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"/>
    </mc:Choice>
  </mc:AlternateContent>
  <bookViews>
    <workbookView xWindow="0" yWindow="0" windowWidth="24000" windowHeight="8235"/>
  </bookViews>
  <sheets>
    <sheet name="base1" sheetId="2" r:id="rId1"/>
    <sheet name="condition3etape1a" sheetId="1" r:id="rId2"/>
    <sheet name="condition3etape1b" sheetId="3" r:id="rId3"/>
    <sheet name="condition3etape1c" sheetId="4" r:id="rId4"/>
    <sheet name="condition3etape1d" sheetId="5" r:id="rId5"/>
    <sheet name="condition3etape1e" sheetId="6" r:id="rId6"/>
    <sheet name="condition3etape1f" sheetId="7" r:id="rId7"/>
    <sheet name="condition3etape1g" sheetId="8" r:id="rId8"/>
    <sheet name="condition3etape1h" sheetId="9" r:id="rId9"/>
  </sheets>
  <definedNames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0" i="1" l="1"/>
  <c r="B680" i="3" s="1"/>
  <c r="E607" i="1"/>
  <c r="C446" i="1"/>
  <c r="C446" i="6" s="1"/>
  <c r="E333" i="1"/>
  <c r="B279" i="1"/>
  <c r="B279" i="4" s="1"/>
  <c r="E293" i="1"/>
  <c r="E239" i="1"/>
  <c r="E239" i="3" s="1"/>
  <c r="E174" i="1"/>
  <c r="E174" i="6" s="1"/>
  <c r="C135" i="1"/>
  <c r="C135" i="3" s="1"/>
  <c r="B53" i="1"/>
  <c r="E68" i="1"/>
  <c r="B84" i="1"/>
  <c r="E97" i="1"/>
  <c r="AF97" i="2"/>
  <c r="AG97" i="2"/>
  <c r="S116" i="2"/>
  <c r="S122" i="2"/>
  <c r="U129" i="2"/>
  <c r="V130" i="2"/>
  <c r="U130" i="2"/>
  <c r="S130" i="2"/>
  <c r="F651" i="1" s="1"/>
  <c r="O130" i="2"/>
  <c r="D551" i="1" s="1"/>
  <c r="K130" i="2"/>
  <c r="AG61" i="2"/>
  <c r="AF130" i="2" s="1"/>
  <c r="G130" i="2"/>
  <c r="D151" i="1" s="1"/>
  <c r="C130" i="2"/>
  <c r="B51" i="1" s="1"/>
  <c r="B51" i="5" s="1"/>
  <c r="AA60" i="2"/>
  <c r="Z129" i="2" s="1"/>
  <c r="T129" i="2"/>
  <c r="F700" i="1" s="1"/>
  <c r="P129" i="2"/>
  <c r="L129" i="2"/>
  <c r="B500" i="1" s="1"/>
  <c r="H129" i="2"/>
  <c r="D129" i="2"/>
  <c r="C50" i="1" s="1"/>
  <c r="AO59" i="2"/>
  <c r="AN128" i="2" s="1"/>
  <c r="Q128" i="2"/>
  <c r="AA59" i="2"/>
  <c r="Z128" i="2" s="1"/>
  <c r="V127" i="2"/>
  <c r="U127" i="2"/>
  <c r="R127" i="2"/>
  <c r="J127" i="2"/>
  <c r="AF58" i="2"/>
  <c r="AE127" i="2" s="1"/>
  <c r="F127" i="2"/>
  <c r="C148" i="1" s="1"/>
  <c r="S126" i="2"/>
  <c r="F647" i="1" s="1"/>
  <c r="F647" i="7" s="1"/>
  <c r="AM57" i="2"/>
  <c r="AL126" i="2" s="1"/>
  <c r="O126" i="2"/>
  <c r="K126" i="2"/>
  <c r="F247" i="1" s="1"/>
  <c r="G126" i="2"/>
  <c r="B247" i="1" s="1"/>
  <c r="AC57" i="2"/>
  <c r="AB126" i="2" s="1"/>
  <c r="C126" i="2"/>
  <c r="B47" i="1" s="1"/>
  <c r="B47" i="3" s="1"/>
  <c r="AA56" i="2"/>
  <c r="Z125" i="2" s="1"/>
  <c r="T125" i="2"/>
  <c r="F696" i="1" s="1"/>
  <c r="P125" i="2"/>
  <c r="L125" i="2"/>
  <c r="H125" i="2"/>
  <c r="D196" i="1" s="1"/>
  <c r="D125" i="2"/>
  <c r="C46" i="1" s="1"/>
  <c r="AO55" i="2"/>
  <c r="AN124" i="2" s="1"/>
  <c r="Q124" i="2"/>
  <c r="F545" i="1" s="1"/>
  <c r="M124" i="2"/>
  <c r="B545" i="1" s="1"/>
  <c r="E124" i="2"/>
  <c r="D45" i="1" s="1"/>
  <c r="V123" i="2"/>
  <c r="U123" i="2"/>
  <c r="R123" i="2"/>
  <c r="N123" i="2"/>
  <c r="J123" i="2"/>
  <c r="C344" i="1" s="1"/>
  <c r="AD54" i="2"/>
  <c r="AC123" i="2" s="1"/>
  <c r="F123" i="2"/>
  <c r="D94" i="1" s="1"/>
  <c r="AP53" i="2"/>
  <c r="AO122" i="2" s="1"/>
  <c r="O122" i="2"/>
  <c r="K122" i="2"/>
  <c r="G122" i="2"/>
  <c r="C122" i="2"/>
  <c r="B43" i="1" s="1"/>
  <c r="B43" i="6" s="1"/>
  <c r="AA52" i="2"/>
  <c r="Z121" i="2" s="1"/>
  <c r="T121" i="2"/>
  <c r="F692" i="1" s="1"/>
  <c r="P121" i="2"/>
  <c r="E542" i="1" s="1"/>
  <c r="L121" i="2"/>
  <c r="B492" i="1" s="1"/>
  <c r="H121" i="2"/>
  <c r="E142" i="1" s="1"/>
  <c r="E142" i="3" s="1"/>
  <c r="D121" i="2"/>
  <c r="C42" i="1" s="1"/>
  <c r="AB51" i="2"/>
  <c r="AA120" i="2" s="1"/>
  <c r="Q120" i="2"/>
  <c r="M120" i="2"/>
  <c r="D441" i="1" s="1"/>
  <c r="AI51" i="2"/>
  <c r="AH120" i="2" s="1"/>
  <c r="I120" i="2"/>
  <c r="E191" i="1" s="1"/>
  <c r="AE51" i="2"/>
  <c r="AD120" i="2" s="1"/>
  <c r="E120" i="2"/>
  <c r="D41" i="1" s="1"/>
  <c r="D41" i="6" s="1"/>
  <c r="U119" i="2"/>
  <c r="Q119" i="2"/>
  <c r="M119" i="2"/>
  <c r="B540" i="1" s="1"/>
  <c r="AD50" i="2"/>
  <c r="AC119" i="2" s="1"/>
  <c r="AA50" i="2"/>
  <c r="Z119" i="2" s="1"/>
  <c r="AK49" i="2"/>
  <c r="AJ118" i="2" s="1"/>
  <c r="V118" i="2"/>
  <c r="S118" i="2"/>
  <c r="R118" i="2"/>
  <c r="O118" i="2"/>
  <c r="N118" i="2"/>
  <c r="K118" i="2"/>
  <c r="C389" i="1" s="1"/>
  <c r="J118" i="2"/>
  <c r="G118" i="2"/>
  <c r="B239" i="1" s="1"/>
  <c r="F118" i="2"/>
  <c r="S117" i="2"/>
  <c r="E688" i="1" s="1"/>
  <c r="O117" i="2"/>
  <c r="K117" i="2"/>
  <c r="F238" i="1" s="1"/>
  <c r="G117" i="2"/>
  <c r="C117" i="2"/>
  <c r="B38" i="1" s="1"/>
  <c r="AP47" i="2"/>
  <c r="AO116" i="2" s="1"/>
  <c r="AH47" i="2"/>
  <c r="AG116" i="2" s="1"/>
  <c r="I116" i="2"/>
  <c r="H116" i="2"/>
  <c r="F87" i="1" s="1"/>
  <c r="V115" i="2"/>
  <c r="U115" i="2"/>
  <c r="Q115" i="2"/>
  <c r="D636" i="1" s="1"/>
  <c r="N115" i="2"/>
  <c r="E436" i="1" s="1"/>
  <c r="E436" i="6" s="1"/>
  <c r="M115" i="2"/>
  <c r="C486" i="1" s="1"/>
  <c r="C486" i="4" s="1"/>
  <c r="I115" i="2"/>
  <c r="B336" i="1" s="1"/>
  <c r="F115" i="2"/>
  <c r="D86" i="1" s="1"/>
  <c r="D86" i="7" s="1"/>
  <c r="E115" i="2"/>
  <c r="D36" i="1" s="1"/>
  <c r="D36" i="6" s="1"/>
  <c r="S114" i="2"/>
  <c r="R114" i="2"/>
  <c r="E635" i="1" s="1"/>
  <c r="O114" i="2"/>
  <c r="D535" i="1" s="1"/>
  <c r="N114" i="2"/>
  <c r="C535" i="1" s="1"/>
  <c r="C535" i="4" s="1"/>
  <c r="K114" i="2"/>
  <c r="J114" i="2"/>
  <c r="E235" i="1" s="1"/>
  <c r="AE45" i="2"/>
  <c r="AD114" i="2" s="1"/>
  <c r="G114" i="2"/>
  <c r="F35" i="1" s="1"/>
  <c r="F114" i="2"/>
  <c r="E35" i="1" s="1"/>
  <c r="C114" i="2"/>
  <c r="B35" i="1" s="1"/>
  <c r="T113" i="2"/>
  <c r="F684" i="1" s="1"/>
  <c r="S113" i="2"/>
  <c r="E684" i="1" s="1"/>
  <c r="P113" i="2"/>
  <c r="L113" i="2"/>
  <c r="B484" i="1" s="1"/>
  <c r="K113" i="2"/>
  <c r="H113" i="2"/>
  <c r="E134" i="1" s="1"/>
  <c r="E134" i="7" s="1"/>
  <c r="D113" i="2"/>
  <c r="C34" i="1" s="1"/>
  <c r="C34" i="3" s="1"/>
  <c r="T112" i="2"/>
  <c r="F683" i="1" s="1"/>
  <c r="F683" i="5" s="1"/>
  <c r="AP43" i="2"/>
  <c r="AO112" i="2" s="1"/>
  <c r="P112" i="2"/>
  <c r="L112" i="2"/>
  <c r="D383" i="1" s="1"/>
  <c r="D383" i="3" s="1"/>
  <c r="H112" i="2"/>
  <c r="B283" i="1" s="1"/>
  <c r="D112" i="2"/>
  <c r="C33" i="1" s="1"/>
  <c r="V111" i="2"/>
  <c r="U111" i="2"/>
  <c r="R111" i="2"/>
  <c r="Q111" i="2"/>
  <c r="AM42" i="2"/>
  <c r="AL111" i="2" s="1"/>
  <c r="N111" i="2"/>
  <c r="C532" i="1" s="1"/>
  <c r="M111" i="2"/>
  <c r="B532" i="1" s="1"/>
  <c r="AI42" i="2"/>
  <c r="AH111" i="2" s="1"/>
  <c r="J111" i="2"/>
  <c r="B382" i="1" s="1"/>
  <c r="I111" i="2"/>
  <c r="D232" i="1" s="1"/>
  <c r="V110" i="2"/>
  <c r="S110" i="2"/>
  <c r="R110" i="2"/>
  <c r="O110" i="2"/>
  <c r="N110" i="2"/>
  <c r="B581" i="1" s="1"/>
  <c r="B581" i="6" s="1"/>
  <c r="AI41" i="2"/>
  <c r="AH110" i="2" s="1"/>
  <c r="K110" i="2"/>
  <c r="J110" i="2"/>
  <c r="C331" i="1" s="1"/>
  <c r="C331" i="3" s="1"/>
  <c r="G110" i="2"/>
  <c r="E81" i="1" s="1"/>
  <c r="F110" i="2"/>
  <c r="C110" i="2"/>
  <c r="B31" i="1" s="1"/>
  <c r="B31" i="3" s="1"/>
  <c r="T109" i="2"/>
  <c r="F680" i="1" s="1"/>
  <c r="S109" i="2"/>
  <c r="E680" i="1" s="1"/>
  <c r="P109" i="2"/>
  <c r="E530" i="1" s="1"/>
  <c r="L109" i="2"/>
  <c r="C430" i="1" s="1"/>
  <c r="K109" i="2"/>
  <c r="C380" i="1" s="1"/>
  <c r="H109" i="2"/>
  <c r="D180" i="1" s="1"/>
  <c r="AA40" i="2"/>
  <c r="Z109" i="2" s="1"/>
  <c r="Z40" i="2"/>
  <c r="Y109" i="2" s="1"/>
  <c r="AM39" i="2"/>
  <c r="AL108" i="2" s="1"/>
  <c r="T108" i="2"/>
  <c r="F679" i="1" s="1"/>
  <c r="P108" i="2"/>
  <c r="L108" i="2"/>
  <c r="H108" i="2"/>
  <c r="E129" i="1" s="1"/>
  <c r="V107" i="2"/>
  <c r="U107" i="2"/>
  <c r="AQ38" i="2"/>
  <c r="AP107" i="2" s="1"/>
  <c r="R107" i="2"/>
  <c r="Q107" i="2"/>
  <c r="AM38" i="2"/>
  <c r="AL107" i="2" s="1"/>
  <c r="N107" i="2"/>
  <c r="M107" i="2"/>
  <c r="B528" i="1" s="1"/>
  <c r="J107" i="2"/>
  <c r="F178" i="1" s="1"/>
  <c r="I107" i="2"/>
  <c r="E107" i="2"/>
  <c r="C78" i="1" s="1"/>
  <c r="V106" i="2"/>
  <c r="S106" i="2"/>
  <c r="F627" i="1" s="1"/>
  <c r="R106" i="2"/>
  <c r="E627" i="1" s="1"/>
  <c r="N106" i="2"/>
  <c r="F377" i="1" s="1"/>
  <c r="F377" i="3" s="1"/>
  <c r="J106" i="2"/>
  <c r="AE37" i="2"/>
  <c r="AD106" i="2" s="1"/>
  <c r="F106" i="2"/>
  <c r="E27" i="1" s="1"/>
  <c r="AP36" i="2"/>
  <c r="AO105" i="2" s="1"/>
  <c r="S105" i="2"/>
  <c r="O105" i="2"/>
  <c r="C576" i="1" s="1"/>
  <c r="K105" i="2"/>
  <c r="G105" i="2"/>
  <c r="E76" i="1" s="1"/>
  <c r="C105" i="2"/>
  <c r="B26" i="1" s="1"/>
  <c r="U104" i="2"/>
  <c r="T104" i="2"/>
  <c r="F675" i="1" s="1"/>
  <c r="F675" i="5" s="1"/>
  <c r="P104" i="2"/>
  <c r="M104" i="2"/>
  <c r="L104" i="2"/>
  <c r="C425" i="1" s="1"/>
  <c r="I104" i="2"/>
  <c r="H104" i="2"/>
  <c r="F75" i="1" s="1"/>
  <c r="D104" i="2"/>
  <c r="C25" i="1" s="1"/>
  <c r="C25" i="5" s="1"/>
  <c r="Z35" i="2"/>
  <c r="Y104" i="2" s="1"/>
  <c r="AJ34" i="2"/>
  <c r="AI103" i="2" s="1"/>
  <c r="AB34" i="2"/>
  <c r="AA103" i="2" s="1"/>
  <c r="V103" i="2"/>
  <c r="U103" i="2"/>
  <c r="Q103" i="2"/>
  <c r="D624" i="1" s="1"/>
  <c r="M103" i="2"/>
  <c r="I103" i="2"/>
  <c r="E103" i="2"/>
  <c r="D24" i="1" s="1"/>
  <c r="V102" i="2"/>
  <c r="AQ33" i="2"/>
  <c r="AP102" i="2" s="1"/>
  <c r="S102" i="2"/>
  <c r="AI33" i="2"/>
  <c r="AH102" i="2" s="1"/>
  <c r="K102" i="2"/>
  <c r="B423" i="1" s="1"/>
  <c r="C102" i="2"/>
  <c r="B23" i="1" s="1"/>
  <c r="U101" i="2"/>
  <c r="T101" i="2"/>
  <c r="F672" i="1" s="1"/>
  <c r="R101" i="2"/>
  <c r="D672" i="1" s="1"/>
  <c r="AI32" i="2"/>
  <c r="AH101" i="2" s="1"/>
  <c r="K101" i="2"/>
  <c r="B422" i="1" s="1"/>
  <c r="AE32" i="2"/>
  <c r="AD101" i="2" s="1"/>
  <c r="S100" i="2"/>
  <c r="C100" i="2"/>
  <c r="B21" i="1" s="1"/>
  <c r="B31" i="2"/>
  <c r="M99" i="2"/>
  <c r="C470" i="1" s="1"/>
  <c r="AD30" i="2"/>
  <c r="AC99" i="2" s="1"/>
  <c r="B30" i="2"/>
  <c r="AF29" i="2"/>
  <c r="AE98" i="2" s="1"/>
  <c r="AB29" i="2"/>
  <c r="AA98" i="2" s="1"/>
  <c r="U98" i="2"/>
  <c r="Q98" i="2"/>
  <c r="M98" i="2"/>
  <c r="B519" i="1" s="1"/>
  <c r="AG29" i="2"/>
  <c r="AF98" i="2" s="1"/>
  <c r="I98" i="2"/>
  <c r="E169" i="1" s="1"/>
  <c r="E98" i="2"/>
  <c r="D19" i="1" s="1"/>
  <c r="B29" i="2"/>
  <c r="M97" i="2"/>
  <c r="K97" i="2"/>
  <c r="J97" i="2"/>
  <c r="G97" i="2"/>
  <c r="C97" i="2"/>
  <c r="B18" i="1" s="1"/>
  <c r="B28" i="2"/>
  <c r="AB27" i="2"/>
  <c r="AA96" i="2" s="1"/>
  <c r="U96" i="2"/>
  <c r="S96" i="2"/>
  <c r="E667" i="1" s="1"/>
  <c r="Q96" i="2"/>
  <c r="O96" i="2"/>
  <c r="M96" i="2"/>
  <c r="C467" i="1" s="1"/>
  <c r="K96" i="2"/>
  <c r="I96" i="2"/>
  <c r="E167" i="1" s="1"/>
  <c r="G96" i="2"/>
  <c r="F17" i="1" s="1"/>
  <c r="F17" i="4" s="1"/>
  <c r="E96" i="2"/>
  <c r="C67" i="1" s="1"/>
  <c r="C67" i="3" s="1"/>
  <c r="B27" i="2"/>
  <c r="U95" i="2"/>
  <c r="S95" i="2"/>
  <c r="F616" i="1" s="1"/>
  <c r="K95" i="2"/>
  <c r="C95" i="2"/>
  <c r="B16" i="1" s="1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W11" i="2"/>
  <c r="S86" i="2"/>
  <c r="F607" i="1" s="1"/>
  <c r="S82" i="2"/>
  <c r="F603" i="1" s="1"/>
  <c r="R85" i="2"/>
  <c r="E606" i="1" s="1"/>
  <c r="R84" i="2"/>
  <c r="R83" i="2"/>
  <c r="E604" i="1" s="1"/>
  <c r="R81" i="2"/>
  <c r="Q85" i="2"/>
  <c r="F506" i="1" s="1"/>
  <c r="Q84" i="2"/>
  <c r="C655" i="1" s="1"/>
  <c r="C655" i="3" s="1"/>
  <c r="Q81" i="2"/>
  <c r="C652" i="1" s="1"/>
  <c r="P86" i="2"/>
  <c r="E507" i="1" s="1"/>
  <c r="P85" i="2"/>
  <c r="P84" i="2"/>
  <c r="C605" i="1" s="1"/>
  <c r="P83" i="2"/>
  <c r="P82" i="2"/>
  <c r="E503" i="1" s="1"/>
  <c r="O85" i="2"/>
  <c r="O83" i="2"/>
  <c r="D504" i="1" s="1"/>
  <c r="O81" i="2"/>
  <c r="N86" i="2"/>
  <c r="E407" i="1" s="1"/>
  <c r="N85" i="2"/>
  <c r="N84" i="2"/>
  <c r="E405" i="1" s="1"/>
  <c r="E405" i="3" s="1"/>
  <c r="N83" i="2"/>
  <c r="F354" i="1" s="1"/>
  <c r="F354" i="5" s="1"/>
  <c r="N81" i="2"/>
  <c r="B552" i="1" s="1"/>
  <c r="M85" i="2"/>
  <c r="F306" i="1" s="1"/>
  <c r="F306" i="4" s="1"/>
  <c r="M83" i="2"/>
  <c r="M81" i="2"/>
  <c r="L83" i="2"/>
  <c r="L82" i="2"/>
  <c r="E303" i="1" s="1"/>
  <c r="L81" i="2"/>
  <c r="D352" i="1" s="1"/>
  <c r="AH12" i="2"/>
  <c r="AG81" i="2" s="1"/>
  <c r="J86" i="2"/>
  <c r="F157" i="1" s="1"/>
  <c r="J84" i="2"/>
  <c r="F155" i="1" s="1"/>
  <c r="J83" i="2"/>
  <c r="C304" i="1" s="1"/>
  <c r="J82" i="2"/>
  <c r="F153" i="1" s="1"/>
  <c r="I86" i="2"/>
  <c r="I85" i="2"/>
  <c r="C256" i="1" s="1"/>
  <c r="I84" i="2"/>
  <c r="B305" i="1" s="1"/>
  <c r="I83" i="2"/>
  <c r="F104" i="1" s="1"/>
  <c r="I82" i="2"/>
  <c r="AK24" i="2"/>
  <c r="AJ93" i="2" s="1"/>
  <c r="C93" i="2"/>
  <c r="B14" i="1" s="1"/>
  <c r="B14" i="3" s="1"/>
  <c r="H86" i="2"/>
  <c r="H85" i="2"/>
  <c r="B256" i="1" s="1"/>
  <c r="H83" i="2"/>
  <c r="F54" i="1" s="1"/>
  <c r="H82" i="2"/>
  <c r="H81" i="2"/>
  <c r="C92" i="2"/>
  <c r="B13" i="1" s="1"/>
  <c r="G86" i="2"/>
  <c r="F7" i="1" s="1"/>
  <c r="G83" i="2"/>
  <c r="F4" i="1" s="1"/>
  <c r="G82" i="2"/>
  <c r="F86" i="2"/>
  <c r="F84" i="2"/>
  <c r="E5" i="1" s="1"/>
  <c r="E5" i="3" s="1"/>
  <c r="F83" i="2"/>
  <c r="E4" i="1" s="1"/>
  <c r="F82" i="2"/>
  <c r="B153" i="1" s="1"/>
  <c r="E86" i="2"/>
  <c r="D7" i="1" s="1"/>
  <c r="E84" i="2"/>
  <c r="D5" i="1" s="1"/>
  <c r="E83" i="2"/>
  <c r="D4" i="1" s="1"/>
  <c r="E82" i="2"/>
  <c r="D3" i="1" s="1"/>
  <c r="E81" i="2"/>
  <c r="D2" i="1" s="1"/>
  <c r="D84" i="2"/>
  <c r="C5" i="1" s="1"/>
  <c r="D83" i="2"/>
  <c r="C4" i="1" s="1"/>
  <c r="D81" i="2"/>
  <c r="C91" i="2"/>
  <c r="B12" i="1" s="1"/>
  <c r="B12" i="3" s="1"/>
  <c r="C83" i="2"/>
  <c r="B4" i="1" s="1"/>
  <c r="B4" i="3" s="1"/>
  <c r="AO21" i="2"/>
  <c r="AN90" i="2" s="1"/>
  <c r="O90" i="2"/>
  <c r="C561" i="1" s="1"/>
  <c r="S89" i="2"/>
  <c r="E660" i="1" s="1"/>
  <c r="C89" i="2"/>
  <c r="B10" i="1" s="1"/>
  <c r="G88" i="2"/>
  <c r="F9" i="1" s="1"/>
  <c r="C88" i="2"/>
  <c r="B9" i="1" s="1"/>
  <c r="C87" i="2"/>
  <c r="B8" i="1" s="1"/>
  <c r="B8" i="3" s="1"/>
  <c r="R86" i="2"/>
  <c r="Q86" i="2"/>
  <c r="C657" i="1" s="1"/>
  <c r="M86" i="2"/>
  <c r="L86" i="2"/>
  <c r="E307" i="1" s="1"/>
  <c r="D86" i="2"/>
  <c r="C7" i="1" s="1"/>
  <c r="C7" i="3" s="1"/>
  <c r="L85" i="2"/>
  <c r="F256" i="1" s="1"/>
  <c r="F256" i="3" s="1"/>
  <c r="E85" i="2"/>
  <c r="D6" i="1" s="1"/>
  <c r="D85" i="2"/>
  <c r="C6" i="1" s="1"/>
  <c r="M84" i="2"/>
  <c r="L84" i="2"/>
  <c r="C405" i="1" s="1"/>
  <c r="H84" i="2"/>
  <c r="AD15" i="2"/>
  <c r="AC84" i="2" s="1"/>
  <c r="C84" i="2"/>
  <c r="B5" i="1" s="1"/>
  <c r="S83" i="2"/>
  <c r="E654" i="1" s="1"/>
  <c r="Q83" i="2"/>
  <c r="D604" i="1" s="1"/>
  <c r="K83" i="2"/>
  <c r="D304" i="1" s="1"/>
  <c r="R82" i="2"/>
  <c r="E603" i="1" s="1"/>
  <c r="Q82" i="2"/>
  <c r="N82" i="2"/>
  <c r="M82" i="2"/>
  <c r="D82" i="2"/>
  <c r="C3" i="1" s="1"/>
  <c r="C3" i="3" s="1"/>
  <c r="AC3" i="2"/>
  <c r="AA3" i="2"/>
  <c r="Y3" i="2"/>
  <c r="AQ12" i="2"/>
  <c r="AP81" i="2" s="1"/>
  <c r="P81" i="2"/>
  <c r="B652" i="1" s="1"/>
  <c r="I81" i="2"/>
  <c r="AC12" i="2"/>
  <c r="AB81" i="2" s="1"/>
  <c r="AF3" i="2"/>
  <c r="F75" i="4" l="1"/>
  <c r="F75" i="3"/>
  <c r="C344" i="4"/>
  <c r="C344" i="5"/>
  <c r="B422" i="3"/>
  <c r="B422" i="4"/>
  <c r="B307" i="1"/>
  <c r="D207" i="1"/>
  <c r="D207" i="4" s="1"/>
  <c r="D354" i="1"/>
  <c r="D354" i="3" s="1"/>
  <c r="B454" i="1"/>
  <c r="D583" i="1"/>
  <c r="D583" i="4" s="1"/>
  <c r="F483" i="1"/>
  <c r="E533" i="1"/>
  <c r="C633" i="1"/>
  <c r="D200" i="1"/>
  <c r="D200" i="3" s="1"/>
  <c r="C250" i="1"/>
  <c r="C91" i="1"/>
  <c r="B226" i="1"/>
  <c r="B226" i="3" s="1"/>
  <c r="C491" i="1"/>
  <c r="B654" i="1"/>
  <c r="B654" i="7" s="1"/>
  <c r="D554" i="1"/>
  <c r="D554" i="3" s="1"/>
  <c r="F517" i="1"/>
  <c r="C667" i="1"/>
  <c r="B418" i="1"/>
  <c r="F218" i="1"/>
  <c r="E671" i="1"/>
  <c r="F621" i="1"/>
  <c r="F621" i="3" s="1"/>
  <c r="E175" i="1"/>
  <c r="D225" i="1"/>
  <c r="B426" i="1"/>
  <c r="F226" i="1"/>
  <c r="B328" i="1"/>
  <c r="D228" i="1"/>
  <c r="C629" i="1"/>
  <c r="E529" i="1"/>
  <c r="E31" i="1"/>
  <c r="B181" i="1"/>
  <c r="F631" i="1"/>
  <c r="F631" i="7" s="1"/>
  <c r="E681" i="1"/>
  <c r="D632" i="1"/>
  <c r="F532" i="1"/>
  <c r="B434" i="1"/>
  <c r="F234" i="1"/>
  <c r="F234" i="3" s="1"/>
  <c r="E187" i="1"/>
  <c r="B337" i="1"/>
  <c r="F38" i="1"/>
  <c r="B238" i="1"/>
  <c r="B238" i="3" s="1"/>
  <c r="E39" i="1"/>
  <c r="B189" i="1"/>
  <c r="B589" i="1"/>
  <c r="B589" i="7" s="1"/>
  <c r="F389" i="1"/>
  <c r="F389" i="3" s="1"/>
  <c r="D489" i="1"/>
  <c r="D489" i="3" s="1"/>
  <c r="E439" i="1"/>
  <c r="F541" i="1"/>
  <c r="C691" i="1"/>
  <c r="B594" i="1"/>
  <c r="F394" i="1"/>
  <c r="D494" i="1"/>
  <c r="C544" i="1"/>
  <c r="C544" i="5" s="1"/>
  <c r="E444" i="1"/>
  <c r="E444" i="6" s="1"/>
  <c r="C46" i="3"/>
  <c r="C46" i="6"/>
  <c r="F549" i="1"/>
  <c r="C699" i="1"/>
  <c r="B96" i="1"/>
  <c r="D89" i="1"/>
  <c r="E85" i="1"/>
  <c r="B83" i="1"/>
  <c r="B102" i="1"/>
  <c r="B141" i="1"/>
  <c r="C136" i="1"/>
  <c r="E106" i="1"/>
  <c r="C167" i="1"/>
  <c r="B235" i="1"/>
  <c r="B235" i="5" s="1"/>
  <c r="F223" i="1"/>
  <c r="F223" i="6" s="1"/>
  <c r="C287" i="1"/>
  <c r="E272" i="1"/>
  <c r="B394" i="1"/>
  <c r="D428" i="1"/>
  <c r="D428" i="4" s="1"/>
  <c r="F638" i="1"/>
  <c r="F638" i="6" s="1"/>
  <c r="E697" i="1"/>
  <c r="E7" i="1"/>
  <c r="E7" i="3" s="1"/>
  <c r="B157" i="1"/>
  <c r="B303" i="1"/>
  <c r="D203" i="1"/>
  <c r="D517" i="1"/>
  <c r="D517" i="3" s="1"/>
  <c r="B617" i="1"/>
  <c r="C567" i="1"/>
  <c r="C669" i="1"/>
  <c r="D619" i="1"/>
  <c r="D619" i="3" s="1"/>
  <c r="D575" i="1"/>
  <c r="E525" i="1"/>
  <c r="F475" i="1"/>
  <c r="F475" i="5" s="1"/>
  <c r="F581" i="1"/>
  <c r="E631" i="1"/>
  <c r="B585" i="1"/>
  <c r="E435" i="1"/>
  <c r="D485" i="1"/>
  <c r="D485" i="5" s="1"/>
  <c r="B38" i="7"/>
  <c r="B38" i="5"/>
  <c r="B541" i="1"/>
  <c r="E391" i="1"/>
  <c r="F341" i="1"/>
  <c r="D192" i="1"/>
  <c r="C242" i="1"/>
  <c r="B292" i="1"/>
  <c r="B643" i="1"/>
  <c r="E493" i="1"/>
  <c r="D543" i="1"/>
  <c r="F443" i="1"/>
  <c r="F198" i="1"/>
  <c r="E248" i="1"/>
  <c r="C348" i="1"/>
  <c r="B398" i="1"/>
  <c r="D298" i="1"/>
  <c r="E125" i="1"/>
  <c r="D477" i="1"/>
  <c r="E569" i="1"/>
  <c r="F100" i="1"/>
  <c r="F92" i="1"/>
  <c r="D85" i="1"/>
  <c r="D81" i="1"/>
  <c r="E57" i="1"/>
  <c r="E150" i="1"/>
  <c r="C139" i="1"/>
  <c r="B136" i="1"/>
  <c r="F132" i="1"/>
  <c r="F132" i="8" s="1"/>
  <c r="B185" i="1"/>
  <c r="D217" i="1"/>
  <c r="D217" i="3" s="1"/>
  <c r="F283" i="1"/>
  <c r="F328" i="1"/>
  <c r="F328" i="3" s="1"/>
  <c r="B483" i="1"/>
  <c r="B483" i="3" s="1"/>
  <c r="F634" i="1"/>
  <c r="B368" i="1"/>
  <c r="F168" i="1"/>
  <c r="B21" i="4"/>
  <c r="B21" i="7"/>
  <c r="C474" i="1"/>
  <c r="C474" i="5" s="1"/>
  <c r="D424" i="1"/>
  <c r="E374" i="1"/>
  <c r="F324" i="1"/>
  <c r="F324" i="3" s="1"/>
  <c r="B524" i="1"/>
  <c r="D175" i="1"/>
  <c r="B275" i="1"/>
  <c r="C225" i="1"/>
  <c r="F26" i="1"/>
  <c r="F26" i="6" s="1"/>
  <c r="D126" i="1"/>
  <c r="C176" i="1"/>
  <c r="C176" i="5" s="1"/>
  <c r="B577" i="1"/>
  <c r="C527" i="1"/>
  <c r="E427" i="1"/>
  <c r="D28" i="1"/>
  <c r="D28" i="4" s="1"/>
  <c r="B128" i="1"/>
  <c r="B578" i="1"/>
  <c r="B578" i="4" s="1"/>
  <c r="C528" i="1"/>
  <c r="E428" i="1"/>
  <c r="D478" i="1"/>
  <c r="F378" i="1"/>
  <c r="E329" i="1"/>
  <c r="E329" i="3" s="1"/>
  <c r="F279" i="1"/>
  <c r="C429" i="1"/>
  <c r="B479" i="1"/>
  <c r="B479" i="5" s="1"/>
  <c r="D379" i="1"/>
  <c r="B480" i="1"/>
  <c r="D380" i="1"/>
  <c r="E330" i="1"/>
  <c r="F280" i="1"/>
  <c r="B431" i="1"/>
  <c r="D331" i="1"/>
  <c r="E281" i="1"/>
  <c r="C381" i="1"/>
  <c r="F231" i="1"/>
  <c r="F182" i="1"/>
  <c r="E232" i="1"/>
  <c r="C332" i="1"/>
  <c r="D282" i="1"/>
  <c r="D184" i="1"/>
  <c r="D184" i="3" s="1"/>
  <c r="B284" i="1"/>
  <c r="C234" i="1"/>
  <c r="B586" i="1"/>
  <c r="D486" i="1"/>
  <c r="C536" i="1"/>
  <c r="F386" i="1"/>
  <c r="D187" i="1"/>
  <c r="C237" i="1"/>
  <c r="C237" i="3" s="1"/>
  <c r="B287" i="1"/>
  <c r="D339" i="1"/>
  <c r="D339" i="4" s="1"/>
  <c r="F239" i="1"/>
  <c r="B439" i="1"/>
  <c r="E289" i="1"/>
  <c r="F639" i="1"/>
  <c r="E689" i="1"/>
  <c r="F194" i="1"/>
  <c r="D294" i="1"/>
  <c r="C646" i="1"/>
  <c r="C646" i="6" s="1"/>
  <c r="E546" i="1"/>
  <c r="E546" i="3" s="1"/>
  <c r="B696" i="1"/>
  <c r="E301" i="1"/>
  <c r="B451" i="1"/>
  <c r="D351" i="1"/>
  <c r="F251" i="1"/>
  <c r="E687" i="1"/>
  <c r="F637" i="1"/>
  <c r="F637" i="3" s="1"/>
  <c r="C86" i="1"/>
  <c r="E137" i="1"/>
  <c r="C401" i="1"/>
  <c r="D506" i="1"/>
  <c r="D506" i="4" s="1"/>
  <c r="B606" i="1"/>
  <c r="D17" i="1"/>
  <c r="B117" i="1"/>
  <c r="B117" i="3" s="1"/>
  <c r="B517" i="1"/>
  <c r="F317" i="1"/>
  <c r="D417" i="1"/>
  <c r="E367" i="1"/>
  <c r="E367" i="4" s="1"/>
  <c r="F18" i="1"/>
  <c r="F18" i="5" s="1"/>
  <c r="B218" i="1"/>
  <c r="C168" i="1"/>
  <c r="D118" i="1"/>
  <c r="B519" i="6"/>
  <c r="B519" i="3"/>
  <c r="D322" i="1"/>
  <c r="D322" i="3" s="1"/>
  <c r="F222" i="1"/>
  <c r="F222" i="3" s="1"/>
  <c r="F623" i="1"/>
  <c r="F623" i="6" s="1"/>
  <c r="E673" i="1"/>
  <c r="C274" i="1"/>
  <c r="C274" i="4" s="1"/>
  <c r="D224" i="1"/>
  <c r="F124" i="1"/>
  <c r="B525" i="1"/>
  <c r="C475" i="1"/>
  <c r="D425" i="1"/>
  <c r="E375" i="1"/>
  <c r="F325" i="1"/>
  <c r="E676" i="1"/>
  <c r="F626" i="1"/>
  <c r="E227" i="1"/>
  <c r="B377" i="1"/>
  <c r="C327" i="1"/>
  <c r="D277" i="1"/>
  <c r="F177" i="1"/>
  <c r="C478" i="1"/>
  <c r="E378" i="1"/>
  <c r="E378" i="3" s="1"/>
  <c r="E628" i="1"/>
  <c r="D678" i="1"/>
  <c r="F230" i="1"/>
  <c r="D330" i="1"/>
  <c r="E280" i="1"/>
  <c r="E280" i="4" s="1"/>
  <c r="B430" i="1"/>
  <c r="B381" i="1"/>
  <c r="E231" i="1"/>
  <c r="E231" i="3" s="1"/>
  <c r="F181" i="1"/>
  <c r="B631" i="1"/>
  <c r="E481" i="1"/>
  <c r="F431" i="1"/>
  <c r="D531" i="1"/>
  <c r="D531" i="5" s="1"/>
  <c r="B332" i="1"/>
  <c r="C282" i="1"/>
  <c r="C282" i="4" s="1"/>
  <c r="E182" i="1"/>
  <c r="E182" i="5" s="1"/>
  <c r="B582" i="1"/>
  <c r="F382" i="1"/>
  <c r="D482" i="1"/>
  <c r="E432" i="1"/>
  <c r="C634" i="1"/>
  <c r="F484" i="1"/>
  <c r="B684" i="1"/>
  <c r="E534" i="1"/>
  <c r="B435" i="1"/>
  <c r="D335" i="1"/>
  <c r="F235" i="1"/>
  <c r="E285" i="1"/>
  <c r="C385" i="1"/>
  <c r="F635" i="1"/>
  <c r="F635" i="4" s="1"/>
  <c r="E685" i="1"/>
  <c r="E685" i="9" s="1"/>
  <c r="B536" i="1"/>
  <c r="E386" i="1"/>
  <c r="E386" i="3" s="1"/>
  <c r="F336" i="1"/>
  <c r="D436" i="1"/>
  <c r="C588" i="1"/>
  <c r="F438" i="1"/>
  <c r="E488" i="1"/>
  <c r="E488" i="5" s="1"/>
  <c r="B638" i="1"/>
  <c r="B638" i="9" s="1"/>
  <c r="D538" i="1"/>
  <c r="D538" i="4" s="1"/>
  <c r="D289" i="1"/>
  <c r="B389" i="1"/>
  <c r="F189" i="1"/>
  <c r="F589" i="1"/>
  <c r="E639" i="1"/>
  <c r="B443" i="1"/>
  <c r="C393" i="1"/>
  <c r="D343" i="1"/>
  <c r="F243" i="1"/>
  <c r="D645" i="1"/>
  <c r="C695" i="1"/>
  <c r="E346" i="1"/>
  <c r="D396" i="1"/>
  <c r="F296" i="1"/>
  <c r="B496" i="1"/>
  <c r="B647" i="1"/>
  <c r="E497" i="1"/>
  <c r="F447" i="1"/>
  <c r="D547" i="1"/>
  <c r="F643" i="1"/>
  <c r="E693" i="1"/>
  <c r="B100" i="1"/>
  <c r="B92" i="1"/>
  <c r="F84" i="1"/>
  <c r="F79" i="1"/>
  <c r="B75" i="1"/>
  <c r="B57" i="1"/>
  <c r="D147" i="1"/>
  <c r="F137" i="1"/>
  <c r="D135" i="1"/>
  <c r="C131" i="1"/>
  <c r="D179" i="1"/>
  <c r="D179" i="5" s="1"/>
  <c r="E244" i="1"/>
  <c r="E244" i="5" s="1"/>
  <c r="C229" i="1"/>
  <c r="B300" i="1"/>
  <c r="D281" i="1"/>
  <c r="C339" i="1"/>
  <c r="C339" i="3" s="1"/>
  <c r="B324" i="1"/>
  <c r="F385" i="1"/>
  <c r="C372" i="1"/>
  <c r="C372" i="3" s="1"/>
  <c r="C433" i="1"/>
  <c r="F496" i="1"/>
  <c r="F496" i="3" s="1"/>
  <c r="F479" i="1"/>
  <c r="C539" i="1"/>
  <c r="F524" i="1"/>
  <c r="C625" i="1"/>
  <c r="D41" i="5"/>
  <c r="F517" i="9"/>
  <c r="F517" i="8"/>
  <c r="F517" i="7"/>
  <c r="F517" i="6"/>
  <c r="F517" i="4"/>
  <c r="F517" i="5"/>
  <c r="F517" i="3"/>
  <c r="B418" i="9"/>
  <c r="B423" i="9"/>
  <c r="B423" i="8"/>
  <c r="B423" i="7"/>
  <c r="B423" i="6"/>
  <c r="B423" i="5"/>
  <c r="B423" i="4"/>
  <c r="B423" i="3"/>
  <c r="D624" i="9"/>
  <c r="D624" i="8"/>
  <c r="D624" i="7"/>
  <c r="D624" i="6"/>
  <c r="D624" i="5"/>
  <c r="D624" i="4"/>
  <c r="D624" i="3"/>
  <c r="B426" i="9"/>
  <c r="B426" i="7"/>
  <c r="B426" i="8"/>
  <c r="B426" i="6"/>
  <c r="B426" i="5"/>
  <c r="B426" i="4"/>
  <c r="B426" i="3"/>
  <c r="E627" i="9"/>
  <c r="E627" i="8"/>
  <c r="E627" i="7"/>
  <c r="E627" i="6"/>
  <c r="E627" i="5"/>
  <c r="E627" i="4"/>
  <c r="E627" i="3"/>
  <c r="C629" i="9"/>
  <c r="C629" i="8"/>
  <c r="C629" i="7"/>
  <c r="C629" i="6"/>
  <c r="C629" i="5"/>
  <c r="C629" i="4"/>
  <c r="C629" i="3"/>
  <c r="E530" i="9"/>
  <c r="E530" i="8"/>
  <c r="E530" i="7"/>
  <c r="E530" i="6"/>
  <c r="E530" i="5"/>
  <c r="E530" i="3"/>
  <c r="E530" i="4"/>
  <c r="B434" i="9"/>
  <c r="B434" i="7"/>
  <c r="B434" i="8"/>
  <c r="B434" i="6"/>
  <c r="B434" i="5"/>
  <c r="B434" i="4"/>
  <c r="B434" i="3"/>
  <c r="D535" i="9"/>
  <c r="D535" i="8"/>
  <c r="D535" i="7"/>
  <c r="D535" i="6"/>
  <c r="D535" i="4"/>
  <c r="D535" i="5"/>
  <c r="D535" i="3"/>
  <c r="B540" i="9"/>
  <c r="B540" i="8"/>
  <c r="B540" i="7"/>
  <c r="B540" i="6"/>
  <c r="B540" i="5"/>
  <c r="B540" i="3"/>
  <c r="B540" i="4"/>
  <c r="F541" i="9"/>
  <c r="F541" i="8"/>
  <c r="F541" i="7"/>
  <c r="F541" i="6"/>
  <c r="F541" i="4"/>
  <c r="F541" i="5"/>
  <c r="F541" i="3"/>
  <c r="B492" i="9"/>
  <c r="B492" i="7"/>
  <c r="B492" i="5"/>
  <c r="B492" i="4"/>
  <c r="B492" i="6"/>
  <c r="B492" i="8"/>
  <c r="B492" i="3"/>
  <c r="F696" i="9"/>
  <c r="F696" i="8"/>
  <c r="F696" i="5"/>
  <c r="F696" i="4"/>
  <c r="F696" i="6"/>
  <c r="F696" i="7"/>
  <c r="F696" i="3"/>
  <c r="B247" i="9"/>
  <c r="B247" i="7"/>
  <c r="B247" i="8"/>
  <c r="B247" i="6"/>
  <c r="B247" i="5"/>
  <c r="B247" i="4"/>
  <c r="B247" i="3"/>
  <c r="F549" i="9"/>
  <c r="F549" i="8"/>
  <c r="F549" i="6"/>
  <c r="F549" i="7"/>
  <c r="F549" i="5"/>
  <c r="F549" i="3"/>
  <c r="F549" i="4"/>
  <c r="B500" i="9"/>
  <c r="B500" i="7"/>
  <c r="B500" i="8"/>
  <c r="B500" i="5"/>
  <c r="B500" i="6"/>
  <c r="B500" i="3"/>
  <c r="B500" i="4"/>
  <c r="D551" i="9"/>
  <c r="D551" i="8"/>
  <c r="D551" i="7"/>
  <c r="D551" i="6"/>
  <c r="D551" i="4"/>
  <c r="D551" i="5"/>
  <c r="D551" i="3"/>
  <c r="C470" i="9"/>
  <c r="C470" i="8"/>
  <c r="C470" i="7"/>
  <c r="C470" i="6"/>
  <c r="C470" i="5"/>
  <c r="C470" i="3"/>
  <c r="C470" i="4"/>
  <c r="F672" i="9"/>
  <c r="F672" i="5"/>
  <c r="F672" i="8"/>
  <c r="F672" i="4"/>
  <c r="F672" i="7"/>
  <c r="F672" i="6"/>
  <c r="F672" i="3"/>
  <c r="C425" i="9"/>
  <c r="C425" i="7"/>
  <c r="C425" i="8"/>
  <c r="C425" i="5"/>
  <c r="C425" i="6"/>
  <c r="C425" i="4"/>
  <c r="C425" i="3"/>
  <c r="E81" i="9"/>
  <c r="E81" i="7"/>
  <c r="E81" i="6"/>
  <c r="E81" i="5"/>
  <c r="E81" i="4"/>
  <c r="E81" i="8"/>
  <c r="E81" i="3"/>
  <c r="B532" i="9"/>
  <c r="B532" i="8"/>
  <c r="B532" i="7"/>
  <c r="B532" i="6"/>
  <c r="B532" i="5"/>
  <c r="B532" i="3"/>
  <c r="B532" i="4"/>
  <c r="B283" i="8"/>
  <c r="B283" i="9"/>
  <c r="B283" i="7"/>
  <c r="B283" i="6"/>
  <c r="B283" i="5"/>
  <c r="B283" i="3"/>
  <c r="B283" i="4"/>
  <c r="B484" i="9"/>
  <c r="B484" i="7"/>
  <c r="B484" i="8"/>
  <c r="B484" i="5"/>
  <c r="B484" i="6"/>
  <c r="B484" i="4"/>
  <c r="B484" i="3"/>
  <c r="E235" i="9"/>
  <c r="E235" i="8"/>
  <c r="E235" i="7"/>
  <c r="E235" i="6"/>
  <c r="E235" i="5"/>
  <c r="E235" i="4"/>
  <c r="E235" i="3"/>
  <c r="E635" i="9"/>
  <c r="E635" i="8"/>
  <c r="E635" i="7"/>
  <c r="E635" i="6"/>
  <c r="E635" i="5"/>
  <c r="E635" i="4"/>
  <c r="E635" i="3"/>
  <c r="B336" i="9"/>
  <c r="B336" i="8"/>
  <c r="B336" i="6"/>
  <c r="B336" i="7"/>
  <c r="B336" i="5"/>
  <c r="B336" i="4"/>
  <c r="B336" i="3"/>
  <c r="F238" i="9"/>
  <c r="F238" i="7"/>
  <c r="F238" i="8"/>
  <c r="F238" i="6"/>
  <c r="F238" i="5"/>
  <c r="F238" i="4"/>
  <c r="F238" i="3"/>
  <c r="B239" i="9"/>
  <c r="B239" i="8"/>
  <c r="B239" i="7"/>
  <c r="B239" i="6"/>
  <c r="B239" i="5"/>
  <c r="B239" i="4"/>
  <c r="B239" i="3"/>
  <c r="E542" i="9"/>
  <c r="E542" i="8"/>
  <c r="E542" i="6"/>
  <c r="E542" i="3"/>
  <c r="E542" i="7"/>
  <c r="E542" i="5"/>
  <c r="E542" i="4"/>
  <c r="D94" i="9"/>
  <c r="D94" i="8"/>
  <c r="D94" i="7"/>
  <c r="D94" i="6"/>
  <c r="D94" i="5"/>
  <c r="D94" i="4"/>
  <c r="D94" i="3"/>
  <c r="B545" i="9"/>
  <c r="B545" i="8"/>
  <c r="B545" i="7"/>
  <c r="B545" i="6"/>
  <c r="B545" i="4"/>
  <c r="B545" i="5"/>
  <c r="B545" i="3"/>
  <c r="F247" i="9"/>
  <c r="F247" i="8"/>
  <c r="F247" i="7"/>
  <c r="F247" i="4"/>
  <c r="F247" i="3"/>
  <c r="F247" i="6"/>
  <c r="F247" i="5"/>
  <c r="C148" i="9"/>
  <c r="C148" i="8"/>
  <c r="C148" i="7"/>
  <c r="C148" i="6"/>
  <c r="C148" i="5"/>
  <c r="C148" i="3"/>
  <c r="C148" i="4"/>
  <c r="D151" i="8"/>
  <c r="D151" i="9"/>
  <c r="D151" i="6"/>
  <c r="D151" i="5"/>
  <c r="D151" i="3"/>
  <c r="D151" i="7"/>
  <c r="D151" i="4"/>
  <c r="B416" i="1"/>
  <c r="C366" i="1"/>
  <c r="D316" i="1"/>
  <c r="E266" i="1"/>
  <c r="F216" i="1"/>
  <c r="B18" i="9"/>
  <c r="B18" i="8"/>
  <c r="B18" i="7"/>
  <c r="B18" i="6"/>
  <c r="B18" i="5"/>
  <c r="B18" i="4"/>
  <c r="B18" i="3"/>
  <c r="D24" i="9"/>
  <c r="D24" i="8"/>
  <c r="D24" i="7"/>
  <c r="D24" i="6"/>
  <c r="D24" i="5"/>
  <c r="D24" i="4"/>
  <c r="D24" i="3"/>
  <c r="C576" i="9"/>
  <c r="C576" i="8"/>
  <c r="C576" i="5"/>
  <c r="C576" i="4"/>
  <c r="C576" i="6"/>
  <c r="C576" i="3"/>
  <c r="F178" i="9"/>
  <c r="F178" i="8"/>
  <c r="F178" i="7"/>
  <c r="F178" i="6"/>
  <c r="F178" i="5"/>
  <c r="F178" i="4"/>
  <c r="F178" i="3"/>
  <c r="E578" i="1"/>
  <c r="C678" i="1"/>
  <c r="E680" i="9"/>
  <c r="E680" i="8"/>
  <c r="E680" i="7"/>
  <c r="E680" i="6"/>
  <c r="E680" i="3"/>
  <c r="E632" i="1"/>
  <c r="F582" i="1"/>
  <c r="B35" i="9"/>
  <c r="B35" i="8"/>
  <c r="B35" i="7"/>
  <c r="B35" i="4"/>
  <c r="B35" i="6"/>
  <c r="B35" i="3"/>
  <c r="E644" i="1"/>
  <c r="F594" i="1"/>
  <c r="C650" i="1"/>
  <c r="D600" i="1"/>
  <c r="E97" i="9"/>
  <c r="E97" i="8"/>
  <c r="E97" i="7"/>
  <c r="E97" i="6"/>
  <c r="E97" i="5"/>
  <c r="E97" i="4"/>
  <c r="E97" i="3"/>
  <c r="F84" i="9"/>
  <c r="F84" i="8"/>
  <c r="F84" i="7"/>
  <c r="F84" i="6"/>
  <c r="F84" i="5"/>
  <c r="F84" i="4"/>
  <c r="F84" i="3"/>
  <c r="C144" i="1"/>
  <c r="B253" i="1"/>
  <c r="C203" i="1"/>
  <c r="C203" i="3" s="1"/>
  <c r="F53" i="1"/>
  <c r="B16" i="9"/>
  <c r="B16" i="8"/>
  <c r="B16" i="6"/>
  <c r="B16" i="5"/>
  <c r="B16" i="7"/>
  <c r="B16" i="4"/>
  <c r="B16" i="3"/>
  <c r="B417" i="1"/>
  <c r="C367" i="1"/>
  <c r="D317" i="1"/>
  <c r="E267" i="1"/>
  <c r="F217" i="1"/>
  <c r="B518" i="1"/>
  <c r="C468" i="1"/>
  <c r="D418" i="1"/>
  <c r="E368" i="1"/>
  <c r="F318" i="1"/>
  <c r="F679" i="9"/>
  <c r="F679" i="8"/>
  <c r="F679" i="7"/>
  <c r="F679" i="6"/>
  <c r="F679" i="4"/>
  <c r="F679" i="5"/>
  <c r="F679" i="3"/>
  <c r="F31" i="1"/>
  <c r="C181" i="1"/>
  <c r="B639" i="1"/>
  <c r="C589" i="1"/>
  <c r="E590" i="1"/>
  <c r="C690" i="1"/>
  <c r="F43" i="1"/>
  <c r="C193" i="1"/>
  <c r="D196" i="9"/>
  <c r="D196" i="8"/>
  <c r="D196" i="7"/>
  <c r="D196" i="6"/>
  <c r="D196" i="5"/>
  <c r="D196" i="3"/>
  <c r="D196" i="4"/>
  <c r="F651" i="9"/>
  <c r="F651" i="8"/>
  <c r="F651" i="7"/>
  <c r="F651" i="6"/>
  <c r="F651" i="5"/>
  <c r="F651" i="3"/>
  <c r="E89" i="1"/>
  <c r="D147" i="9"/>
  <c r="D147" i="8"/>
  <c r="D147" i="6"/>
  <c r="D147" i="5"/>
  <c r="D147" i="7"/>
  <c r="D147" i="3"/>
  <c r="B141" i="9"/>
  <c r="B141" i="8"/>
  <c r="B141" i="6"/>
  <c r="B141" i="5"/>
  <c r="B141" i="7"/>
  <c r="B141" i="3"/>
  <c r="C136" i="9"/>
  <c r="C136" i="8"/>
  <c r="C136" i="7"/>
  <c r="C136" i="6"/>
  <c r="C136" i="5"/>
  <c r="B181" i="9"/>
  <c r="B181" i="8"/>
  <c r="B181" i="7"/>
  <c r="B181" i="4"/>
  <c r="B181" i="5"/>
  <c r="B181" i="3"/>
  <c r="C168" i="9"/>
  <c r="C168" i="8"/>
  <c r="C168" i="7"/>
  <c r="C168" i="4"/>
  <c r="C168" i="3"/>
  <c r="C168" i="5"/>
  <c r="C246" i="1"/>
  <c r="B243" i="1"/>
  <c r="C230" i="1"/>
  <c r="B209" i="1"/>
  <c r="B209" i="8" s="1"/>
  <c r="F296" i="9"/>
  <c r="F296" i="8"/>
  <c r="F296" i="7"/>
  <c r="F296" i="5"/>
  <c r="F296" i="4"/>
  <c r="F296" i="6"/>
  <c r="F296" i="3"/>
  <c r="B292" i="9"/>
  <c r="B292" i="8"/>
  <c r="B292" i="7"/>
  <c r="B292" i="4"/>
  <c r="B292" i="5"/>
  <c r="B292" i="3"/>
  <c r="B292" i="6"/>
  <c r="B284" i="9"/>
  <c r="B284" i="8"/>
  <c r="B284" i="7"/>
  <c r="B284" i="4"/>
  <c r="B284" i="6"/>
  <c r="B284" i="3"/>
  <c r="B284" i="5"/>
  <c r="C348" i="9"/>
  <c r="C348" i="8"/>
  <c r="C348" i="7"/>
  <c r="C348" i="6"/>
  <c r="C348" i="3"/>
  <c r="C348" i="5"/>
  <c r="C348" i="4"/>
  <c r="E346" i="9"/>
  <c r="E346" i="8"/>
  <c r="E346" i="7"/>
  <c r="E346" i="6"/>
  <c r="E346" i="3"/>
  <c r="E346" i="5"/>
  <c r="E346" i="4"/>
  <c r="F341" i="9"/>
  <c r="F341" i="8"/>
  <c r="F341" i="7"/>
  <c r="F341" i="6"/>
  <c r="F341" i="3"/>
  <c r="F341" i="5"/>
  <c r="F341" i="4"/>
  <c r="E330" i="9"/>
  <c r="E330" i="8"/>
  <c r="E330" i="7"/>
  <c r="E330" i="6"/>
  <c r="E330" i="3"/>
  <c r="E330" i="5"/>
  <c r="E330" i="4"/>
  <c r="D396" i="9"/>
  <c r="D396" i="8"/>
  <c r="D396" i="6"/>
  <c r="D396" i="7"/>
  <c r="D396" i="3"/>
  <c r="D396" i="5"/>
  <c r="F394" i="9"/>
  <c r="F394" i="8"/>
  <c r="F394" i="6"/>
  <c r="F394" i="7"/>
  <c r="F394" i="3"/>
  <c r="F394" i="4"/>
  <c r="F394" i="5"/>
  <c r="E391" i="9"/>
  <c r="E391" i="6"/>
  <c r="E391" i="8"/>
  <c r="E391" i="3"/>
  <c r="E391" i="4"/>
  <c r="E391" i="7"/>
  <c r="E391" i="5"/>
  <c r="F386" i="9"/>
  <c r="F386" i="8"/>
  <c r="F386" i="6"/>
  <c r="F386" i="7"/>
  <c r="F386" i="3"/>
  <c r="F386" i="5"/>
  <c r="D380" i="9"/>
  <c r="D380" i="8"/>
  <c r="D380" i="6"/>
  <c r="D380" i="7"/>
  <c r="D380" i="3"/>
  <c r="D380" i="5"/>
  <c r="F447" i="9"/>
  <c r="F447" i="8"/>
  <c r="F447" i="7"/>
  <c r="F447" i="5"/>
  <c r="F447" i="4"/>
  <c r="F447" i="6"/>
  <c r="D441" i="9"/>
  <c r="D441" i="8"/>
  <c r="D441" i="7"/>
  <c r="D441" i="5"/>
  <c r="D441" i="4"/>
  <c r="D441" i="6"/>
  <c r="B435" i="9"/>
  <c r="B435" i="8"/>
  <c r="B435" i="7"/>
  <c r="B435" i="5"/>
  <c r="B435" i="4"/>
  <c r="B435" i="6"/>
  <c r="C430" i="9"/>
  <c r="C430" i="8"/>
  <c r="C430" i="7"/>
  <c r="C430" i="5"/>
  <c r="C430" i="4"/>
  <c r="D417" i="9"/>
  <c r="D417" i="8"/>
  <c r="D417" i="7"/>
  <c r="D417" i="5"/>
  <c r="D417" i="4"/>
  <c r="F500" i="1"/>
  <c r="E497" i="9"/>
  <c r="E497" i="7"/>
  <c r="E497" i="8"/>
  <c r="E497" i="6"/>
  <c r="E497" i="5"/>
  <c r="E497" i="4"/>
  <c r="F492" i="1"/>
  <c r="C491" i="9"/>
  <c r="C491" i="7"/>
  <c r="C491" i="8"/>
  <c r="C491" i="6"/>
  <c r="C491" i="5"/>
  <c r="C491" i="4"/>
  <c r="D486" i="9"/>
  <c r="D486" i="7"/>
  <c r="D486" i="8"/>
  <c r="D486" i="6"/>
  <c r="D486" i="5"/>
  <c r="D486" i="4"/>
  <c r="C467" i="9"/>
  <c r="C467" i="7"/>
  <c r="C467" i="8"/>
  <c r="C467" i="6"/>
  <c r="C467" i="5"/>
  <c r="C467" i="4"/>
  <c r="F545" i="9"/>
  <c r="F545" i="8"/>
  <c r="F545" i="6"/>
  <c r="F545" i="7"/>
  <c r="F545" i="3"/>
  <c r="D539" i="1"/>
  <c r="C536" i="9"/>
  <c r="C536" i="8"/>
  <c r="C536" i="6"/>
  <c r="C536" i="3"/>
  <c r="B517" i="9"/>
  <c r="B517" i="8"/>
  <c r="B517" i="6"/>
  <c r="B517" i="3"/>
  <c r="F634" i="9"/>
  <c r="F634" i="8"/>
  <c r="F634" i="5"/>
  <c r="F634" i="4"/>
  <c r="F634" i="6"/>
  <c r="F634" i="3"/>
  <c r="F634" i="7"/>
  <c r="E631" i="9"/>
  <c r="E631" i="8"/>
  <c r="E631" i="5"/>
  <c r="E631" i="4"/>
  <c r="E631" i="6"/>
  <c r="E631" i="3"/>
  <c r="E631" i="7"/>
  <c r="F626" i="9"/>
  <c r="F626" i="5"/>
  <c r="F626" i="8"/>
  <c r="F626" i="4"/>
  <c r="F626" i="7"/>
  <c r="F626" i="3"/>
  <c r="F626" i="6"/>
  <c r="C625" i="9"/>
  <c r="C625" i="8"/>
  <c r="C625" i="5"/>
  <c r="C625" i="4"/>
  <c r="C625" i="6"/>
  <c r="C625" i="3"/>
  <c r="C625" i="7"/>
  <c r="D441" i="3"/>
  <c r="B435" i="3"/>
  <c r="C430" i="3"/>
  <c r="F223" i="3"/>
  <c r="C136" i="3"/>
  <c r="F683" i="4"/>
  <c r="C136" i="4"/>
  <c r="B519" i="9"/>
  <c r="B519" i="8"/>
  <c r="B519" i="7"/>
  <c r="B519" i="5"/>
  <c r="B519" i="4"/>
  <c r="E628" i="9"/>
  <c r="E628" i="8"/>
  <c r="E628" i="5"/>
  <c r="E628" i="4"/>
  <c r="E628" i="6"/>
  <c r="E628" i="3"/>
  <c r="B582" i="9"/>
  <c r="B582" i="8"/>
  <c r="B582" i="7"/>
  <c r="B582" i="6"/>
  <c r="B582" i="5"/>
  <c r="B582" i="4"/>
  <c r="F635" i="9"/>
  <c r="F635" i="8"/>
  <c r="F635" i="7"/>
  <c r="F635" i="6"/>
  <c r="F635" i="5"/>
  <c r="F635" i="3"/>
  <c r="F589" i="9"/>
  <c r="F589" i="8"/>
  <c r="F589" i="7"/>
  <c r="F589" i="6"/>
  <c r="F589" i="5"/>
  <c r="F589" i="3"/>
  <c r="B647" i="9"/>
  <c r="B647" i="8"/>
  <c r="B647" i="7"/>
  <c r="B647" i="6"/>
  <c r="B647" i="5"/>
  <c r="B647" i="4"/>
  <c r="B647" i="3"/>
  <c r="F87" i="9"/>
  <c r="F87" i="8"/>
  <c r="F87" i="7"/>
  <c r="F87" i="6"/>
  <c r="F87" i="5"/>
  <c r="F87" i="3"/>
  <c r="F87" i="4"/>
  <c r="D81" i="9"/>
  <c r="D81" i="8"/>
  <c r="D81" i="7"/>
  <c r="D81" i="6"/>
  <c r="D81" i="5"/>
  <c r="D81" i="3"/>
  <c r="D81" i="4"/>
  <c r="C78" i="9"/>
  <c r="C78" i="8"/>
  <c r="C78" i="7"/>
  <c r="C78" i="6"/>
  <c r="C78" i="5"/>
  <c r="C78" i="3"/>
  <c r="C78" i="4"/>
  <c r="B75" i="9"/>
  <c r="B75" i="8"/>
  <c r="B75" i="7"/>
  <c r="B75" i="6"/>
  <c r="B75" i="5"/>
  <c r="B75" i="3"/>
  <c r="B75" i="4"/>
  <c r="E68" i="9"/>
  <c r="E68" i="8"/>
  <c r="E68" i="7"/>
  <c r="E68" i="6"/>
  <c r="E68" i="5"/>
  <c r="E68" i="3"/>
  <c r="E68" i="4"/>
  <c r="C139" i="9"/>
  <c r="C139" i="8"/>
  <c r="C139" i="7"/>
  <c r="C139" i="6"/>
  <c r="C139" i="5"/>
  <c r="C139" i="4"/>
  <c r="C139" i="3"/>
  <c r="B136" i="9"/>
  <c r="B136" i="8"/>
  <c r="B136" i="7"/>
  <c r="B136" i="6"/>
  <c r="B136" i="5"/>
  <c r="B136" i="3"/>
  <c r="B136" i="4"/>
  <c r="B128" i="9"/>
  <c r="B128" i="8"/>
  <c r="B128" i="6"/>
  <c r="B128" i="5"/>
  <c r="B128" i="7"/>
  <c r="B128" i="3"/>
  <c r="B128" i="4"/>
  <c r="F124" i="9"/>
  <c r="F124" i="8"/>
  <c r="F124" i="7"/>
  <c r="F124" i="6"/>
  <c r="F124" i="5"/>
  <c r="F124" i="3"/>
  <c r="F124" i="4"/>
  <c r="F105" i="1"/>
  <c r="E169" i="9"/>
  <c r="E169" i="8"/>
  <c r="E169" i="4"/>
  <c r="E169" i="3"/>
  <c r="E169" i="7"/>
  <c r="E169" i="6"/>
  <c r="E169" i="5"/>
  <c r="B238" i="9"/>
  <c r="B238" i="8"/>
  <c r="B238" i="7"/>
  <c r="B238" i="4"/>
  <c r="B238" i="6"/>
  <c r="B238" i="5"/>
  <c r="F234" i="9"/>
  <c r="F234" i="8"/>
  <c r="F234" i="4"/>
  <c r="F234" i="7"/>
  <c r="F234" i="6"/>
  <c r="F234" i="5"/>
  <c r="E231" i="9"/>
  <c r="E231" i="8"/>
  <c r="E231" i="7"/>
  <c r="E231" i="4"/>
  <c r="E231" i="6"/>
  <c r="E231" i="5"/>
  <c r="D228" i="9"/>
  <c r="D228" i="8"/>
  <c r="D228" i="7"/>
  <c r="D228" i="4"/>
  <c r="D228" i="6"/>
  <c r="D228" i="3"/>
  <c r="D228" i="5"/>
  <c r="C225" i="9"/>
  <c r="C225" i="8"/>
  <c r="C225" i="7"/>
  <c r="C225" i="4"/>
  <c r="C225" i="6"/>
  <c r="C225" i="3"/>
  <c r="C225" i="5"/>
  <c r="B287" i="9"/>
  <c r="B287" i="8"/>
  <c r="B287" i="6"/>
  <c r="B287" i="5"/>
  <c r="B287" i="3"/>
  <c r="F283" i="9"/>
  <c r="F283" i="8"/>
  <c r="F283" i="6"/>
  <c r="F283" i="5"/>
  <c r="F283" i="3"/>
  <c r="F283" i="7"/>
  <c r="E280" i="9"/>
  <c r="E280" i="8"/>
  <c r="E280" i="6"/>
  <c r="E280" i="5"/>
  <c r="E280" i="3"/>
  <c r="D277" i="9"/>
  <c r="D277" i="8"/>
  <c r="D277" i="6"/>
  <c r="D277" i="5"/>
  <c r="D277" i="3"/>
  <c r="D277" i="7"/>
  <c r="C274" i="9"/>
  <c r="C274" i="8"/>
  <c r="C274" i="6"/>
  <c r="C274" i="5"/>
  <c r="C274" i="3"/>
  <c r="D338" i="1"/>
  <c r="C335" i="1"/>
  <c r="E333" i="9"/>
  <c r="E333" i="8"/>
  <c r="E333" i="7"/>
  <c r="E333" i="6"/>
  <c r="E333" i="5"/>
  <c r="E333" i="4"/>
  <c r="D330" i="9"/>
  <c r="D330" i="8"/>
  <c r="D330" i="7"/>
  <c r="D330" i="6"/>
  <c r="D330" i="5"/>
  <c r="D330" i="4"/>
  <c r="C327" i="9"/>
  <c r="C327" i="8"/>
  <c r="C327" i="7"/>
  <c r="C327" i="6"/>
  <c r="C327" i="5"/>
  <c r="C327" i="4"/>
  <c r="B324" i="9"/>
  <c r="B324" i="7"/>
  <c r="B324" i="6"/>
  <c r="B324" i="8"/>
  <c r="B324" i="5"/>
  <c r="B324" i="4"/>
  <c r="F320" i="1"/>
  <c r="C388" i="1"/>
  <c r="B385" i="1"/>
  <c r="F381" i="1"/>
  <c r="C380" i="9"/>
  <c r="C380" i="8"/>
  <c r="C380" i="7"/>
  <c r="C380" i="6"/>
  <c r="C380" i="5"/>
  <c r="C380" i="4"/>
  <c r="C372" i="9"/>
  <c r="C372" i="7"/>
  <c r="C372" i="6"/>
  <c r="C372" i="5"/>
  <c r="C372" i="4"/>
  <c r="C372" i="8"/>
  <c r="D356" i="1"/>
  <c r="D356" i="4" s="1"/>
  <c r="E439" i="9"/>
  <c r="E439" i="7"/>
  <c r="E439" i="5"/>
  <c r="E439" i="4"/>
  <c r="E439" i="6"/>
  <c r="C433" i="9"/>
  <c r="C433" i="7"/>
  <c r="C433" i="5"/>
  <c r="C433" i="8"/>
  <c r="C433" i="4"/>
  <c r="C433" i="6"/>
  <c r="B430" i="9"/>
  <c r="B430" i="7"/>
  <c r="B430" i="5"/>
  <c r="B430" i="8"/>
  <c r="B430" i="6"/>
  <c r="B430" i="4"/>
  <c r="F426" i="1"/>
  <c r="D420" i="1"/>
  <c r="D481" i="1"/>
  <c r="C478" i="4"/>
  <c r="B475" i="1"/>
  <c r="F540" i="1"/>
  <c r="C531" i="1"/>
  <c r="B528" i="9"/>
  <c r="B528" i="8"/>
  <c r="B528" i="6"/>
  <c r="B528" i="7"/>
  <c r="B528" i="4"/>
  <c r="B528" i="3"/>
  <c r="B528" i="5"/>
  <c r="D526" i="1"/>
  <c r="B520" i="1"/>
  <c r="F637" i="9"/>
  <c r="F637" i="8"/>
  <c r="F637" i="7"/>
  <c r="F637" i="6"/>
  <c r="F621" i="9"/>
  <c r="F621" i="8"/>
  <c r="F621" i="7"/>
  <c r="F621" i="6"/>
  <c r="B696" i="9"/>
  <c r="B696" i="8"/>
  <c r="B696" i="7"/>
  <c r="B696" i="6"/>
  <c r="B696" i="5"/>
  <c r="B696" i="4"/>
  <c r="F692" i="9"/>
  <c r="F692" i="8"/>
  <c r="F692" i="7"/>
  <c r="F692" i="6"/>
  <c r="F692" i="5"/>
  <c r="F692" i="4"/>
  <c r="F684" i="9"/>
  <c r="F684" i="8"/>
  <c r="F684" i="7"/>
  <c r="F684" i="6"/>
  <c r="F684" i="5"/>
  <c r="F684" i="4"/>
  <c r="E681" i="9"/>
  <c r="E681" i="8"/>
  <c r="E681" i="7"/>
  <c r="E681" i="6"/>
  <c r="E681" i="5"/>
  <c r="E681" i="4"/>
  <c r="D678" i="9"/>
  <c r="D678" i="8"/>
  <c r="D678" i="7"/>
  <c r="D678" i="6"/>
  <c r="D678" i="5"/>
  <c r="D678" i="4"/>
  <c r="B696" i="3"/>
  <c r="F692" i="3"/>
  <c r="B582" i="3"/>
  <c r="D428" i="3"/>
  <c r="F651" i="4"/>
  <c r="F621" i="4"/>
  <c r="B517" i="4"/>
  <c r="D147" i="4"/>
  <c r="E134" i="4"/>
  <c r="D187" i="6"/>
  <c r="E280" i="7"/>
  <c r="D517" i="9"/>
  <c r="D517" i="8"/>
  <c r="D517" i="7"/>
  <c r="D517" i="5"/>
  <c r="D517" i="4"/>
  <c r="D517" i="6"/>
  <c r="B368" i="9"/>
  <c r="B368" i="7"/>
  <c r="B368" i="8"/>
  <c r="B368" i="5"/>
  <c r="B368" i="4"/>
  <c r="B368" i="6"/>
  <c r="B368" i="3"/>
  <c r="D19" i="9"/>
  <c r="D19" i="8"/>
  <c r="D19" i="7"/>
  <c r="D19" i="6"/>
  <c r="D19" i="5"/>
  <c r="D19" i="4"/>
  <c r="C669" i="9"/>
  <c r="C669" i="8"/>
  <c r="C669" i="7"/>
  <c r="C669" i="6"/>
  <c r="C669" i="4"/>
  <c r="C669" i="3"/>
  <c r="C669" i="5"/>
  <c r="D575" i="9"/>
  <c r="D575" i="8"/>
  <c r="D575" i="7"/>
  <c r="D575" i="6"/>
  <c r="D575" i="5"/>
  <c r="D575" i="4"/>
  <c r="D575" i="3"/>
  <c r="B577" i="9"/>
  <c r="B577" i="8"/>
  <c r="B577" i="7"/>
  <c r="B577" i="6"/>
  <c r="B577" i="5"/>
  <c r="B577" i="3"/>
  <c r="B578" i="9"/>
  <c r="B578" i="8"/>
  <c r="B578" i="7"/>
  <c r="B578" i="6"/>
  <c r="B578" i="5"/>
  <c r="F581" i="9"/>
  <c r="F581" i="8"/>
  <c r="F581" i="7"/>
  <c r="F581" i="6"/>
  <c r="F581" i="5"/>
  <c r="F581" i="4"/>
  <c r="F581" i="3"/>
  <c r="F182" i="9"/>
  <c r="F182" i="8"/>
  <c r="F182" i="6"/>
  <c r="F182" i="5"/>
  <c r="F182" i="4"/>
  <c r="F182" i="3"/>
  <c r="D583" i="9"/>
  <c r="D583" i="8"/>
  <c r="D583" i="7"/>
  <c r="D583" i="6"/>
  <c r="D583" i="5"/>
  <c r="D583" i="3"/>
  <c r="D184" i="9"/>
  <c r="D184" i="8"/>
  <c r="D184" i="7"/>
  <c r="D184" i="6"/>
  <c r="D184" i="5"/>
  <c r="D184" i="4"/>
  <c r="E684" i="9"/>
  <c r="E684" i="8"/>
  <c r="E684" i="7"/>
  <c r="E684" i="6"/>
  <c r="E684" i="5"/>
  <c r="E684" i="3"/>
  <c r="E684" i="4"/>
  <c r="E688" i="9"/>
  <c r="E688" i="7"/>
  <c r="E688" i="6"/>
  <c r="E688" i="8"/>
  <c r="E688" i="4"/>
  <c r="E688" i="3"/>
  <c r="F639" i="9"/>
  <c r="F639" i="8"/>
  <c r="F639" i="5"/>
  <c r="F639" i="4"/>
  <c r="F639" i="7"/>
  <c r="F639" i="3"/>
  <c r="B643" i="9"/>
  <c r="B643" i="8"/>
  <c r="B643" i="5"/>
  <c r="B643" i="7"/>
  <c r="B643" i="3"/>
  <c r="B643" i="4"/>
  <c r="F194" i="9"/>
  <c r="F194" i="7"/>
  <c r="F194" i="6"/>
  <c r="F194" i="5"/>
  <c r="F194" i="8"/>
  <c r="F194" i="4"/>
  <c r="F194" i="3"/>
  <c r="C646" i="9"/>
  <c r="C646" i="8"/>
  <c r="C646" i="5"/>
  <c r="C646" i="4"/>
  <c r="C646" i="7"/>
  <c r="C646" i="3"/>
  <c r="F198" i="9"/>
  <c r="F198" i="8"/>
  <c r="F198" i="6"/>
  <c r="F198" i="5"/>
  <c r="F198" i="7"/>
  <c r="F198" i="4"/>
  <c r="F198" i="3"/>
  <c r="D200" i="9"/>
  <c r="D200" i="8"/>
  <c r="D200" i="7"/>
  <c r="D200" i="6"/>
  <c r="D200" i="5"/>
  <c r="D200" i="4"/>
  <c r="E687" i="9"/>
  <c r="E687" i="8"/>
  <c r="E687" i="7"/>
  <c r="E687" i="6"/>
  <c r="E687" i="5"/>
  <c r="E687" i="3"/>
  <c r="E687" i="4"/>
  <c r="E101" i="1"/>
  <c r="B100" i="9"/>
  <c r="B100" i="8"/>
  <c r="B100" i="7"/>
  <c r="B100" i="4"/>
  <c r="B100" i="6"/>
  <c r="B100" i="3"/>
  <c r="B100" i="5"/>
  <c r="D98" i="1"/>
  <c r="F96" i="1"/>
  <c r="C95" i="1"/>
  <c r="E93" i="1"/>
  <c r="E85" i="9"/>
  <c r="E85" i="8"/>
  <c r="E85" i="7"/>
  <c r="E85" i="4"/>
  <c r="E85" i="5"/>
  <c r="E85" i="3"/>
  <c r="E85" i="6"/>
  <c r="B84" i="9"/>
  <c r="B84" i="8"/>
  <c r="B84" i="7"/>
  <c r="B84" i="4"/>
  <c r="B84" i="6"/>
  <c r="B84" i="5"/>
  <c r="B84" i="3"/>
  <c r="F80" i="1"/>
  <c r="E54" i="1"/>
  <c r="E146" i="1"/>
  <c r="B145" i="1"/>
  <c r="D143" i="1"/>
  <c r="F141" i="1"/>
  <c r="D135" i="9"/>
  <c r="D135" i="8"/>
  <c r="D135" i="7"/>
  <c r="D135" i="6"/>
  <c r="D135" i="5"/>
  <c r="D135" i="3"/>
  <c r="D135" i="4"/>
  <c r="E130" i="1"/>
  <c r="F125" i="1"/>
  <c r="F117" i="1"/>
  <c r="C188" i="1"/>
  <c r="E186" i="1"/>
  <c r="D183" i="1"/>
  <c r="F181" i="9"/>
  <c r="F181" i="8"/>
  <c r="F181" i="7"/>
  <c r="F181" i="6"/>
  <c r="F181" i="5"/>
  <c r="F181" i="4"/>
  <c r="F181" i="3"/>
  <c r="E178" i="1"/>
  <c r="B177" i="1"/>
  <c r="D175" i="9"/>
  <c r="D175" i="8"/>
  <c r="D175" i="7"/>
  <c r="D175" i="6"/>
  <c r="D175" i="5"/>
  <c r="D175" i="4"/>
  <c r="D175" i="3"/>
  <c r="F251" i="9"/>
  <c r="F251" i="8"/>
  <c r="F251" i="7"/>
  <c r="F251" i="6"/>
  <c r="F251" i="5"/>
  <c r="F251" i="4"/>
  <c r="F251" i="3"/>
  <c r="F243" i="9"/>
  <c r="F243" i="7"/>
  <c r="F243" i="8"/>
  <c r="F243" i="6"/>
  <c r="F243" i="5"/>
  <c r="F243" i="4"/>
  <c r="F243" i="3"/>
  <c r="C242" i="9"/>
  <c r="C242" i="8"/>
  <c r="C242" i="7"/>
  <c r="C242" i="6"/>
  <c r="C242" i="5"/>
  <c r="C242" i="4"/>
  <c r="C242" i="3"/>
  <c r="D237" i="1"/>
  <c r="C234" i="9"/>
  <c r="C234" i="7"/>
  <c r="C234" i="8"/>
  <c r="C234" i="6"/>
  <c r="C234" i="5"/>
  <c r="C234" i="4"/>
  <c r="C234" i="3"/>
  <c r="E232" i="9"/>
  <c r="E232" i="8"/>
  <c r="E232" i="7"/>
  <c r="E232" i="6"/>
  <c r="E232" i="5"/>
  <c r="E232" i="4"/>
  <c r="E232" i="3"/>
  <c r="B231" i="1"/>
  <c r="B204" i="1"/>
  <c r="B204" i="3" s="1"/>
  <c r="F300" i="1"/>
  <c r="E297" i="1"/>
  <c r="B296" i="1"/>
  <c r="D294" i="9"/>
  <c r="D294" i="7"/>
  <c r="D294" i="8"/>
  <c r="D294" i="6"/>
  <c r="D294" i="5"/>
  <c r="D294" i="4"/>
  <c r="D294" i="3"/>
  <c r="F292" i="1"/>
  <c r="C291" i="1"/>
  <c r="E289" i="9"/>
  <c r="E289" i="8"/>
  <c r="E289" i="7"/>
  <c r="E289" i="6"/>
  <c r="E289" i="5"/>
  <c r="E289" i="4"/>
  <c r="E289" i="3"/>
  <c r="F284" i="1"/>
  <c r="E281" i="9"/>
  <c r="E281" i="7"/>
  <c r="E281" i="8"/>
  <c r="E281" i="6"/>
  <c r="E281" i="5"/>
  <c r="E281" i="4"/>
  <c r="E281" i="3"/>
  <c r="B280" i="1"/>
  <c r="D278" i="1"/>
  <c r="C275" i="1"/>
  <c r="E273" i="1"/>
  <c r="C267" i="1"/>
  <c r="E350" i="1"/>
  <c r="D347" i="1"/>
  <c r="F345" i="1"/>
  <c r="C344" i="9"/>
  <c r="C344" i="8"/>
  <c r="C344" i="6"/>
  <c r="C344" i="7"/>
  <c r="C344" i="3"/>
  <c r="E342" i="1"/>
  <c r="B341" i="1"/>
  <c r="D339" i="9"/>
  <c r="D339" i="8"/>
  <c r="D339" i="6"/>
  <c r="D339" i="3"/>
  <c r="E334" i="1"/>
  <c r="D331" i="9"/>
  <c r="D331" i="8"/>
  <c r="D331" i="6"/>
  <c r="D331" i="7"/>
  <c r="D331" i="3"/>
  <c r="C328" i="1"/>
  <c r="B325" i="1"/>
  <c r="D323" i="1"/>
  <c r="B317" i="1"/>
  <c r="D400" i="1"/>
  <c r="C397" i="1"/>
  <c r="E395" i="1"/>
  <c r="B394" i="9"/>
  <c r="B394" i="8"/>
  <c r="B394" i="7"/>
  <c r="B394" i="6"/>
  <c r="B394" i="5"/>
  <c r="B394" i="3"/>
  <c r="B394" i="4"/>
  <c r="D392" i="1"/>
  <c r="C389" i="9"/>
  <c r="C389" i="7"/>
  <c r="C389" i="6"/>
  <c r="C389" i="8"/>
  <c r="C389" i="5"/>
  <c r="C389" i="4"/>
  <c r="C389" i="3"/>
  <c r="D384" i="1"/>
  <c r="F382" i="9"/>
  <c r="F382" i="8"/>
  <c r="F382" i="7"/>
  <c r="F382" i="6"/>
  <c r="F382" i="5"/>
  <c r="F382" i="4"/>
  <c r="F382" i="3"/>
  <c r="C381" i="9"/>
  <c r="C381" i="8"/>
  <c r="C381" i="7"/>
  <c r="C381" i="6"/>
  <c r="C381" i="5"/>
  <c r="C381" i="3"/>
  <c r="C381" i="4"/>
  <c r="B378" i="1"/>
  <c r="C373" i="1"/>
  <c r="F451" i="1"/>
  <c r="C450" i="1"/>
  <c r="B447" i="1"/>
  <c r="D445" i="1"/>
  <c r="F443" i="9"/>
  <c r="F443" i="8"/>
  <c r="F443" i="7"/>
  <c r="F443" i="6"/>
  <c r="F443" i="5"/>
  <c r="F443" i="4"/>
  <c r="C442" i="1"/>
  <c r="B439" i="9"/>
  <c r="B439" i="8"/>
  <c r="B439" i="7"/>
  <c r="B439" i="6"/>
  <c r="B439" i="5"/>
  <c r="B439" i="4"/>
  <c r="F435" i="1"/>
  <c r="C434" i="1"/>
  <c r="E432" i="9"/>
  <c r="E432" i="8"/>
  <c r="E432" i="7"/>
  <c r="E432" i="6"/>
  <c r="E432" i="5"/>
  <c r="E432" i="4"/>
  <c r="E501" i="1"/>
  <c r="F496" i="9"/>
  <c r="F496" i="7"/>
  <c r="F496" i="8"/>
  <c r="F496" i="5"/>
  <c r="F496" i="6"/>
  <c r="C495" i="1"/>
  <c r="E485" i="1"/>
  <c r="D482" i="9"/>
  <c r="F480" i="1"/>
  <c r="D543" i="9"/>
  <c r="D543" i="8"/>
  <c r="D543" i="6"/>
  <c r="D543" i="7"/>
  <c r="D543" i="5"/>
  <c r="D543" i="3"/>
  <c r="D543" i="4"/>
  <c r="C532" i="9"/>
  <c r="C532" i="8"/>
  <c r="C532" i="7"/>
  <c r="C532" i="6"/>
  <c r="C532" i="4"/>
  <c r="C532" i="5"/>
  <c r="C532" i="3"/>
  <c r="F572" i="1"/>
  <c r="E569" i="9"/>
  <c r="E569" i="7"/>
  <c r="E569" i="8"/>
  <c r="E569" i="5"/>
  <c r="E569" i="4"/>
  <c r="E569" i="6"/>
  <c r="E569" i="3"/>
  <c r="D640" i="1"/>
  <c r="F630" i="1"/>
  <c r="B626" i="1"/>
  <c r="E666" i="1"/>
  <c r="F443" i="3"/>
  <c r="B439" i="3"/>
  <c r="E432" i="3"/>
  <c r="C380" i="3"/>
  <c r="D86" i="3"/>
  <c r="F637" i="4"/>
  <c r="F589" i="4"/>
  <c r="B577" i="4"/>
  <c r="F545" i="4"/>
  <c r="D380" i="4"/>
  <c r="F283" i="4"/>
  <c r="D277" i="4"/>
  <c r="E688" i="5"/>
  <c r="B643" i="6"/>
  <c r="E628" i="7"/>
  <c r="C576" i="7"/>
  <c r="D339" i="7"/>
  <c r="C274" i="7"/>
  <c r="F182" i="7"/>
  <c r="E439" i="8"/>
  <c r="F4" i="5"/>
  <c r="F4" i="3"/>
  <c r="F616" i="9"/>
  <c r="F616" i="8"/>
  <c r="F616" i="7"/>
  <c r="F616" i="6"/>
  <c r="F616" i="4"/>
  <c r="F616" i="5"/>
  <c r="E667" i="9"/>
  <c r="E667" i="8"/>
  <c r="E667" i="7"/>
  <c r="E667" i="6"/>
  <c r="E667" i="3"/>
  <c r="E667" i="5"/>
  <c r="E667" i="4"/>
  <c r="F627" i="9"/>
  <c r="F627" i="8"/>
  <c r="F627" i="7"/>
  <c r="F627" i="6"/>
  <c r="F627" i="5"/>
  <c r="F627" i="4"/>
  <c r="F627" i="3"/>
  <c r="D180" i="9"/>
  <c r="D180" i="6"/>
  <c r="D180" i="5"/>
  <c r="D180" i="8"/>
  <c r="D180" i="7"/>
  <c r="D180" i="3"/>
  <c r="D180" i="4"/>
  <c r="B581" i="9"/>
  <c r="B581" i="8"/>
  <c r="B581" i="5"/>
  <c r="B581" i="4"/>
  <c r="B581" i="7"/>
  <c r="B581" i="3"/>
  <c r="F683" i="9"/>
  <c r="F683" i="8"/>
  <c r="F683" i="7"/>
  <c r="F683" i="6"/>
  <c r="F683" i="3"/>
  <c r="F585" i="1"/>
  <c r="D685" i="1"/>
  <c r="F39" i="1"/>
  <c r="C189" i="1"/>
  <c r="E191" i="9"/>
  <c r="E191" i="8"/>
  <c r="E191" i="7"/>
  <c r="E191" i="6"/>
  <c r="E191" i="5"/>
  <c r="E191" i="4"/>
  <c r="E191" i="3"/>
  <c r="C642" i="1"/>
  <c r="D592" i="1"/>
  <c r="E44" i="1"/>
  <c r="B194" i="1"/>
  <c r="E48" i="1"/>
  <c r="B198" i="1"/>
  <c r="C201" i="1"/>
  <c r="F51" i="1"/>
  <c r="F100" i="9"/>
  <c r="F100" i="7"/>
  <c r="F100" i="8"/>
  <c r="F100" i="6"/>
  <c r="F100" i="5"/>
  <c r="F100" i="4"/>
  <c r="F100" i="3"/>
  <c r="B96" i="9"/>
  <c r="B96" i="8"/>
  <c r="B96" i="7"/>
  <c r="B96" i="6"/>
  <c r="B96" i="5"/>
  <c r="B96" i="4"/>
  <c r="C91" i="9"/>
  <c r="C91" i="8"/>
  <c r="C91" i="7"/>
  <c r="C91" i="6"/>
  <c r="C91" i="5"/>
  <c r="C91" i="4"/>
  <c r="C91" i="3"/>
  <c r="D86" i="9"/>
  <c r="D86" i="8"/>
  <c r="D86" i="6"/>
  <c r="D86" i="5"/>
  <c r="D86" i="4"/>
  <c r="C67" i="9"/>
  <c r="C67" i="8"/>
  <c r="C67" i="6"/>
  <c r="C67" i="5"/>
  <c r="C67" i="4"/>
  <c r="C67" i="7"/>
  <c r="E142" i="9"/>
  <c r="E142" i="8"/>
  <c r="E142" i="7"/>
  <c r="E142" i="6"/>
  <c r="E142" i="5"/>
  <c r="D139" i="1"/>
  <c r="F137" i="9"/>
  <c r="F137" i="8"/>
  <c r="F137" i="7"/>
  <c r="F137" i="6"/>
  <c r="F137" i="5"/>
  <c r="F137" i="3"/>
  <c r="E134" i="9"/>
  <c r="E134" i="8"/>
  <c r="E134" i="6"/>
  <c r="E134" i="5"/>
  <c r="E134" i="3"/>
  <c r="D131" i="1"/>
  <c r="B117" i="9"/>
  <c r="B117" i="8"/>
  <c r="B117" i="7"/>
  <c r="B117" i="6"/>
  <c r="B117" i="5"/>
  <c r="B189" i="9"/>
  <c r="B189" i="7"/>
  <c r="B189" i="8"/>
  <c r="B189" i="4"/>
  <c r="B189" i="3"/>
  <c r="B189" i="6"/>
  <c r="F185" i="1"/>
  <c r="E182" i="9"/>
  <c r="E182" i="7"/>
  <c r="E182" i="8"/>
  <c r="E182" i="4"/>
  <c r="E182" i="3"/>
  <c r="E182" i="6"/>
  <c r="D179" i="9"/>
  <c r="D179" i="7"/>
  <c r="D179" i="8"/>
  <c r="D179" i="4"/>
  <c r="D179" i="3"/>
  <c r="D179" i="6"/>
  <c r="F177" i="9"/>
  <c r="F177" i="7"/>
  <c r="F177" i="8"/>
  <c r="F177" i="4"/>
  <c r="F177" i="3"/>
  <c r="F177" i="5"/>
  <c r="E174" i="9"/>
  <c r="E174" i="8"/>
  <c r="E174" i="7"/>
  <c r="E174" i="4"/>
  <c r="E174" i="5"/>
  <c r="E174" i="3"/>
  <c r="B251" i="1"/>
  <c r="E244" i="9"/>
  <c r="E244" i="7"/>
  <c r="E244" i="8"/>
  <c r="E244" i="4"/>
  <c r="E244" i="3"/>
  <c r="E244" i="6"/>
  <c r="D241" i="1"/>
  <c r="B235" i="9"/>
  <c r="B235" i="7"/>
  <c r="B235" i="8"/>
  <c r="B235" i="4"/>
  <c r="B235" i="3"/>
  <c r="B235" i="6"/>
  <c r="E228" i="1"/>
  <c r="D225" i="9"/>
  <c r="D225" i="7"/>
  <c r="D225" i="8"/>
  <c r="D225" i="4"/>
  <c r="D225" i="6"/>
  <c r="D225" i="3"/>
  <c r="F223" i="9"/>
  <c r="F223" i="7"/>
  <c r="F223" i="8"/>
  <c r="F223" i="4"/>
  <c r="F223" i="5"/>
  <c r="D217" i="9"/>
  <c r="D217" i="7"/>
  <c r="D217" i="8"/>
  <c r="D217" i="4"/>
  <c r="D217" i="5"/>
  <c r="E301" i="9"/>
  <c r="E301" i="7"/>
  <c r="E301" i="5"/>
  <c r="E301" i="4"/>
  <c r="E301" i="8"/>
  <c r="E301" i="6"/>
  <c r="E301" i="3"/>
  <c r="D298" i="9"/>
  <c r="D298" i="8"/>
  <c r="D298" i="7"/>
  <c r="D298" i="5"/>
  <c r="D298" i="4"/>
  <c r="D298" i="3"/>
  <c r="D298" i="6"/>
  <c r="E293" i="9"/>
  <c r="E293" i="8"/>
  <c r="E293" i="7"/>
  <c r="E293" i="4"/>
  <c r="E293" i="5"/>
  <c r="E293" i="6"/>
  <c r="E293" i="3"/>
  <c r="E285" i="9"/>
  <c r="E285" i="8"/>
  <c r="E285" i="7"/>
  <c r="E285" i="4"/>
  <c r="E285" i="5"/>
  <c r="E285" i="3"/>
  <c r="E285" i="6"/>
  <c r="F280" i="9"/>
  <c r="F280" i="8"/>
  <c r="F280" i="7"/>
  <c r="F280" i="4"/>
  <c r="F280" i="6"/>
  <c r="F280" i="5"/>
  <c r="F280" i="3"/>
  <c r="D343" i="9"/>
  <c r="D343" i="8"/>
  <c r="D343" i="7"/>
  <c r="D343" i="6"/>
  <c r="D343" i="3"/>
  <c r="D343" i="5"/>
  <c r="D343" i="4"/>
  <c r="B337" i="9"/>
  <c r="B337" i="8"/>
  <c r="B337" i="7"/>
  <c r="B337" i="6"/>
  <c r="B337" i="3"/>
  <c r="B337" i="5"/>
  <c r="B337" i="4"/>
  <c r="D335" i="9"/>
  <c r="D335" i="8"/>
  <c r="D335" i="7"/>
  <c r="D335" i="6"/>
  <c r="D335" i="3"/>
  <c r="D335" i="5"/>
  <c r="D335" i="4"/>
  <c r="C332" i="9"/>
  <c r="C332" i="8"/>
  <c r="C332" i="7"/>
  <c r="C332" i="6"/>
  <c r="C332" i="3"/>
  <c r="C332" i="5"/>
  <c r="C332" i="4"/>
  <c r="C401" i="9"/>
  <c r="C401" i="8"/>
  <c r="C401" i="6"/>
  <c r="C401" i="7"/>
  <c r="C401" i="3"/>
  <c r="C401" i="4"/>
  <c r="C401" i="5"/>
  <c r="B398" i="9"/>
  <c r="B398" i="6"/>
  <c r="B398" i="3"/>
  <c r="B398" i="7"/>
  <c r="B398" i="4"/>
  <c r="B398" i="5"/>
  <c r="C385" i="9"/>
  <c r="C385" i="6"/>
  <c r="C385" i="8"/>
  <c r="C385" i="3"/>
  <c r="C385" i="7"/>
  <c r="C385" i="4"/>
  <c r="C385" i="5"/>
  <c r="B382" i="9"/>
  <c r="B382" i="8"/>
  <c r="B382" i="6"/>
  <c r="B382" i="7"/>
  <c r="B382" i="3"/>
  <c r="B382" i="4"/>
  <c r="B382" i="5"/>
  <c r="F378" i="9"/>
  <c r="F378" i="6"/>
  <c r="F378" i="8"/>
  <c r="F378" i="3"/>
  <c r="F378" i="4"/>
  <c r="F378" i="7"/>
  <c r="F378" i="5"/>
  <c r="E375" i="9"/>
  <c r="E375" i="8"/>
  <c r="E375" i="6"/>
  <c r="E375" i="7"/>
  <c r="E375" i="3"/>
  <c r="E375" i="4"/>
  <c r="E375" i="5"/>
  <c r="E367" i="9"/>
  <c r="E367" i="8"/>
  <c r="E367" i="6"/>
  <c r="E367" i="7"/>
  <c r="E367" i="3"/>
  <c r="E367" i="5"/>
  <c r="B451" i="9"/>
  <c r="B451" i="8"/>
  <c r="B451" i="7"/>
  <c r="B451" i="5"/>
  <c r="B451" i="4"/>
  <c r="B451" i="6"/>
  <c r="C446" i="9"/>
  <c r="C446" i="8"/>
  <c r="C446" i="7"/>
  <c r="C446" i="5"/>
  <c r="C446" i="4"/>
  <c r="B443" i="9"/>
  <c r="B443" i="8"/>
  <c r="B443" i="7"/>
  <c r="B443" i="5"/>
  <c r="B443" i="4"/>
  <c r="F439" i="1"/>
  <c r="E436" i="9"/>
  <c r="E436" i="8"/>
  <c r="E436" i="7"/>
  <c r="E436" i="5"/>
  <c r="E436" i="4"/>
  <c r="F431" i="9"/>
  <c r="F431" i="8"/>
  <c r="F431" i="7"/>
  <c r="F431" i="5"/>
  <c r="F431" i="4"/>
  <c r="F431" i="6"/>
  <c r="D425" i="9"/>
  <c r="D425" i="8"/>
  <c r="D425" i="7"/>
  <c r="D425" i="5"/>
  <c r="D425" i="4"/>
  <c r="D425" i="6"/>
  <c r="D494" i="9"/>
  <c r="D494" i="7"/>
  <c r="D494" i="8"/>
  <c r="D494" i="6"/>
  <c r="D494" i="5"/>
  <c r="D494" i="4"/>
  <c r="E489" i="1"/>
  <c r="F484" i="9"/>
  <c r="F484" i="7"/>
  <c r="F484" i="8"/>
  <c r="F484" i="6"/>
  <c r="F484" i="5"/>
  <c r="F484" i="4"/>
  <c r="D478" i="9"/>
  <c r="D478" i="7"/>
  <c r="D478" i="8"/>
  <c r="D478" i="6"/>
  <c r="D478" i="5"/>
  <c r="D478" i="4"/>
  <c r="C475" i="9"/>
  <c r="C475" i="7"/>
  <c r="C475" i="8"/>
  <c r="C475" i="6"/>
  <c r="C475" i="5"/>
  <c r="C475" i="4"/>
  <c r="E550" i="1"/>
  <c r="C544" i="9"/>
  <c r="C544" i="7"/>
  <c r="C544" i="6"/>
  <c r="C544" i="8"/>
  <c r="C544" i="4"/>
  <c r="C544" i="3"/>
  <c r="B541" i="9"/>
  <c r="B541" i="6"/>
  <c r="B541" i="8"/>
  <c r="B541" i="7"/>
  <c r="B541" i="4"/>
  <c r="B541" i="3"/>
  <c r="E534" i="9"/>
  <c r="E534" i="6"/>
  <c r="E534" i="8"/>
  <c r="E534" i="7"/>
  <c r="E534" i="4"/>
  <c r="E534" i="3"/>
  <c r="D531" i="9"/>
  <c r="D531" i="6"/>
  <c r="D531" i="7"/>
  <c r="D531" i="4"/>
  <c r="D531" i="3"/>
  <c r="D531" i="8"/>
  <c r="C528" i="9"/>
  <c r="C528" i="6"/>
  <c r="C528" i="8"/>
  <c r="C528" i="7"/>
  <c r="C528" i="4"/>
  <c r="C528" i="3"/>
  <c r="C505" i="1"/>
  <c r="E557" i="1"/>
  <c r="E639" i="9"/>
  <c r="E639" i="5"/>
  <c r="E639" i="8"/>
  <c r="E639" i="4"/>
  <c r="E639" i="7"/>
  <c r="E639" i="3"/>
  <c r="E639" i="6"/>
  <c r="D636" i="9"/>
  <c r="D636" i="5"/>
  <c r="D636" i="4"/>
  <c r="D636" i="7"/>
  <c r="D636" i="3"/>
  <c r="D636" i="6"/>
  <c r="C633" i="9"/>
  <c r="C633" i="5"/>
  <c r="C633" i="8"/>
  <c r="C633" i="4"/>
  <c r="C633" i="7"/>
  <c r="C633" i="3"/>
  <c r="C633" i="6"/>
  <c r="D628" i="1"/>
  <c r="B451" i="3"/>
  <c r="F447" i="3"/>
  <c r="C446" i="3"/>
  <c r="B443" i="3"/>
  <c r="E436" i="3"/>
  <c r="F431" i="3"/>
  <c r="D425" i="3"/>
  <c r="D417" i="3"/>
  <c r="F386" i="4"/>
  <c r="E142" i="4"/>
  <c r="B117" i="4"/>
  <c r="B541" i="5"/>
  <c r="E534" i="5"/>
  <c r="C528" i="5"/>
  <c r="D225" i="5"/>
  <c r="D217" i="6"/>
  <c r="F177" i="6"/>
  <c r="C536" i="7"/>
  <c r="B398" i="8"/>
  <c r="F623" i="8"/>
  <c r="F623" i="9"/>
  <c r="F623" i="5"/>
  <c r="F623" i="7"/>
  <c r="F623" i="3"/>
  <c r="F623" i="4"/>
  <c r="E676" i="9"/>
  <c r="E676" i="8"/>
  <c r="E676" i="7"/>
  <c r="E676" i="6"/>
  <c r="E676" i="4"/>
  <c r="E676" i="5"/>
  <c r="E676" i="3"/>
  <c r="B631" i="9"/>
  <c r="B631" i="8"/>
  <c r="B631" i="7"/>
  <c r="B631" i="6"/>
  <c r="B631" i="5"/>
  <c r="B631" i="4"/>
  <c r="B631" i="3"/>
  <c r="C634" i="9"/>
  <c r="C634" i="8"/>
  <c r="C634" i="7"/>
  <c r="C634" i="6"/>
  <c r="C634" i="5"/>
  <c r="C634" i="4"/>
  <c r="C634" i="3"/>
  <c r="C588" i="9"/>
  <c r="C588" i="8"/>
  <c r="C588" i="7"/>
  <c r="C588" i="6"/>
  <c r="C588" i="5"/>
  <c r="C588" i="4"/>
  <c r="C588" i="3"/>
  <c r="D645" i="9"/>
  <c r="D645" i="8"/>
  <c r="D645" i="7"/>
  <c r="D645" i="6"/>
  <c r="D645" i="5"/>
  <c r="D645" i="3"/>
  <c r="C50" i="9"/>
  <c r="C50" i="8"/>
  <c r="C50" i="7"/>
  <c r="C50" i="6"/>
  <c r="C50" i="5"/>
  <c r="C50" i="4"/>
  <c r="C50" i="3"/>
  <c r="F643" i="8"/>
  <c r="F643" i="9"/>
  <c r="F643" i="7"/>
  <c r="F643" i="6"/>
  <c r="F643" i="5"/>
  <c r="F643" i="4"/>
  <c r="F643" i="3"/>
  <c r="D89" i="9"/>
  <c r="D89" i="8"/>
  <c r="D89" i="7"/>
  <c r="D89" i="6"/>
  <c r="D89" i="5"/>
  <c r="D89" i="4"/>
  <c r="D89" i="3"/>
  <c r="B83" i="5"/>
  <c r="F79" i="9"/>
  <c r="F79" i="8"/>
  <c r="F79" i="6"/>
  <c r="F79" i="5"/>
  <c r="F79" i="7"/>
  <c r="F79" i="3"/>
  <c r="F79" i="4"/>
  <c r="E76" i="9"/>
  <c r="E76" i="8"/>
  <c r="E76" i="7"/>
  <c r="E76" i="6"/>
  <c r="E76" i="5"/>
  <c r="E76" i="4"/>
  <c r="E76" i="3"/>
  <c r="E137" i="9"/>
  <c r="E137" i="8"/>
  <c r="E137" i="7"/>
  <c r="E137" i="6"/>
  <c r="E137" i="5"/>
  <c r="E137" i="3"/>
  <c r="E137" i="4"/>
  <c r="F132" i="9"/>
  <c r="F132" i="7"/>
  <c r="F132" i="6"/>
  <c r="F132" i="5"/>
  <c r="F132" i="4"/>
  <c r="F132" i="3"/>
  <c r="E129" i="9"/>
  <c r="E129" i="8"/>
  <c r="E129" i="7"/>
  <c r="E129" i="6"/>
  <c r="E129" i="5"/>
  <c r="E129" i="3"/>
  <c r="E129" i="4"/>
  <c r="D126" i="9"/>
  <c r="D126" i="8"/>
  <c r="D126" i="7"/>
  <c r="D126" i="6"/>
  <c r="D126" i="5"/>
  <c r="D126" i="3"/>
  <c r="D126" i="4"/>
  <c r="D118" i="9"/>
  <c r="D118" i="8"/>
  <c r="D118" i="7"/>
  <c r="D118" i="6"/>
  <c r="D118" i="5"/>
  <c r="D118" i="3"/>
  <c r="D118" i="4"/>
  <c r="E239" i="9"/>
  <c r="E239" i="8"/>
  <c r="E239" i="7"/>
  <c r="E239" i="4"/>
  <c r="E239" i="5"/>
  <c r="E239" i="6"/>
  <c r="D236" i="1"/>
  <c r="C233" i="1"/>
  <c r="F226" i="9"/>
  <c r="F226" i="8"/>
  <c r="F226" i="7"/>
  <c r="F226" i="4"/>
  <c r="F226" i="5"/>
  <c r="F226" i="3"/>
  <c r="F226" i="6"/>
  <c r="F218" i="9"/>
  <c r="F218" i="8"/>
  <c r="F218" i="7"/>
  <c r="F218" i="4"/>
  <c r="F218" i="6"/>
  <c r="F218" i="3"/>
  <c r="F218" i="5"/>
  <c r="E288" i="1"/>
  <c r="D285" i="1"/>
  <c r="B279" i="9"/>
  <c r="B279" i="8"/>
  <c r="B279" i="6"/>
  <c r="B279" i="5"/>
  <c r="B279" i="7"/>
  <c r="B279" i="3"/>
  <c r="F275" i="1"/>
  <c r="E272" i="9"/>
  <c r="E272" i="8"/>
  <c r="E272" i="6"/>
  <c r="E272" i="5"/>
  <c r="E272" i="7"/>
  <c r="E272" i="3"/>
  <c r="F336" i="9"/>
  <c r="F336" i="7"/>
  <c r="F336" i="6"/>
  <c r="F336" i="8"/>
  <c r="F336" i="5"/>
  <c r="F336" i="4"/>
  <c r="B332" i="9"/>
  <c r="B332" i="8"/>
  <c r="B332" i="7"/>
  <c r="B332" i="6"/>
  <c r="B332" i="5"/>
  <c r="B332" i="4"/>
  <c r="F328" i="9"/>
  <c r="F328" i="8"/>
  <c r="F328" i="7"/>
  <c r="F328" i="6"/>
  <c r="F328" i="5"/>
  <c r="F328" i="4"/>
  <c r="E325" i="1"/>
  <c r="D322" i="9"/>
  <c r="D322" i="8"/>
  <c r="D322" i="7"/>
  <c r="D322" i="6"/>
  <c r="D322" i="5"/>
  <c r="D322" i="4"/>
  <c r="F389" i="9"/>
  <c r="F389" i="8"/>
  <c r="F389" i="7"/>
  <c r="F389" i="6"/>
  <c r="F389" i="5"/>
  <c r="F389" i="4"/>
  <c r="E386" i="9"/>
  <c r="E386" i="8"/>
  <c r="E386" i="7"/>
  <c r="E386" i="6"/>
  <c r="E386" i="5"/>
  <c r="E386" i="4"/>
  <c r="D383" i="9"/>
  <c r="D383" i="8"/>
  <c r="D383" i="7"/>
  <c r="D383" i="6"/>
  <c r="D383" i="5"/>
  <c r="D383" i="4"/>
  <c r="E378" i="9"/>
  <c r="E378" i="7"/>
  <c r="E378" i="8"/>
  <c r="E378" i="6"/>
  <c r="E378" i="5"/>
  <c r="E378" i="4"/>
  <c r="D375" i="1"/>
  <c r="E370" i="1"/>
  <c r="B438" i="1"/>
  <c r="E431" i="1"/>
  <c r="D428" i="9"/>
  <c r="D428" i="7"/>
  <c r="D428" i="8"/>
  <c r="D428" i="5"/>
  <c r="D428" i="6"/>
  <c r="B422" i="9"/>
  <c r="B422" i="7"/>
  <c r="B422" i="8"/>
  <c r="B422" i="5"/>
  <c r="B422" i="6"/>
  <c r="C486" i="9"/>
  <c r="C486" i="8"/>
  <c r="C486" i="7"/>
  <c r="C486" i="6"/>
  <c r="C486" i="5"/>
  <c r="C486" i="3"/>
  <c r="E476" i="1"/>
  <c r="E502" i="1"/>
  <c r="C539" i="9"/>
  <c r="C539" i="8"/>
  <c r="C539" i="6"/>
  <c r="C539" i="7"/>
  <c r="C539" i="3"/>
  <c r="C539" i="5"/>
  <c r="C539" i="4"/>
  <c r="B536" i="8"/>
  <c r="B536" i="9"/>
  <c r="B536" i="6"/>
  <c r="B536" i="3"/>
  <c r="B536" i="5"/>
  <c r="B536" i="4"/>
  <c r="B536" i="7"/>
  <c r="F532" i="9"/>
  <c r="F532" i="8"/>
  <c r="F532" i="6"/>
  <c r="F532" i="7"/>
  <c r="F532" i="3"/>
  <c r="F532" i="5"/>
  <c r="F532" i="4"/>
  <c r="E529" i="9"/>
  <c r="E529" i="8"/>
  <c r="E529" i="6"/>
  <c r="E529" i="3"/>
  <c r="E529" i="7"/>
  <c r="E529" i="5"/>
  <c r="E529" i="4"/>
  <c r="F524" i="9"/>
  <c r="F524" i="8"/>
  <c r="F524" i="6"/>
  <c r="F524" i="7"/>
  <c r="F524" i="4"/>
  <c r="F524" i="3"/>
  <c r="F524" i="5"/>
  <c r="B617" i="9"/>
  <c r="B617" i="7"/>
  <c r="B617" i="6"/>
  <c r="B617" i="8"/>
  <c r="B617" i="4"/>
  <c r="F700" i="9"/>
  <c r="F700" i="7"/>
  <c r="F700" i="6"/>
  <c r="F700" i="5"/>
  <c r="F700" i="8"/>
  <c r="F700" i="4"/>
  <c r="E697" i="9"/>
  <c r="E697" i="8"/>
  <c r="E697" i="7"/>
  <c r="E697" i="6"/>
  <c r="E697" i="5"/>
  <c r="E697" i="4"/>
  <c r="D694" i="1"/>
  <c r="C691" i="9"/>
  <c r="C691" i="8"/>
  <c r="C691" i="7"/>
  <c r="C691" i="6"/>
  <c r="C691" i="5"/>
  <c r="C691" i="4"/>
  <c r="B680" i="9"/>
  <c r="B680" i="8"/>
  <c r="B680" i="7"/>
  <c r="B680" i="6"/>
  <c r="B680" i="5"/>
  <c r="B680" i="4"/>
  <c r="C667" i="9"/>
  <c r="C667" i="8"/>
  <c r="C667" i="7"/>
  <c r="C667" i="6"/>
  <c r="C667" i="5"/>
  <c r="C667" i="4"/>
  <c r="F700" i="3"/>
  <c r="E697" i="3"/>
  <c r="C691" i="3"/>
  <c r="F684" i="3"/>
  <c r="E681" i="3"/>
  <c r="D678" i="3"/>
  <c r="E673" i="3"/>
  <c r="C667" i="3"/>
  <c r="F616" i="3"/>
  <c r="E439" i="3"/>
  <c r="D436" i="3"/>
  <c r="C433" i="3"/>
  <c r="B430" i="3"/>
  <c r="B332" i="3"/>
  <c r="B96" i="3"/>
  <c r="E272" i="4"/>
  <c r="B141" i="4"/>
  <c r="F637" i="5"/>
  <c r="F545" i="5"/>
  <c r="B302" i="1"/>
  <c r="B302" i="9" s="1"/>
  <c r="D202" i="1"/>
  <c r="D202" i="3" s="1"/>
  <c r="B255" i="1"/>
  <c r="B255" i="9" s="1"/>
  <c r="D155" i="1"/>
  <c r="D155" i="3" s="1"/>
  <c r="E105" i="1"/>
  <c r="E105" i="3" s="1"/>
  <c r="E357" i="1"/>
  <c r="E357" i="9" s="1"/>
  <c r="C457" i="1"/>
  <c r="C457" i="7" s="1"/>
  <c r="E3" i="1"/>
  <c r="C103" i="1"/>
  <c r="C103" i="9" s="1"/>
  <c r="F3" i="1"/>
  <c r="F3" i="4" s="1"/>
  <c r="E53" i="1"/>
  <c r="E53" i="3" s="1"/>
  <c r="D103" i="1"/>
  <c r="D103" i="8" s="1"/>
  <c r="B252" i="1"/>
  <c r="B252" i="7" s="1"/>
  <c r="C202" i="1"/>
  <c r="C202" i="6" s="1"/>
  <c r="F52" i="1"/>
  <c r="F52" i="7" s="1"/>
  <c r="B257" i="1"/>
  <c r="B257" i="8" s="1"/>
  <c r="F57" i="1"/>
  <c r="F57" i="6" s="1"/>
  <c r="C207" i="1"/>
  <c r="C207" i="3" s="1"/>
  <c r="C254" i="1"/>
  <c r="C254" i="6" s="1"/>
  <c r="E154" i="1"/>
  <c r="B602" i="1"/>
  <c r="B602" i="8" s="1"/>
  <c r="C552" i="1"/>
  <c r="C552" i="8" s="1"/>
  <c r="E452" i="1"/>
  <c r="E452" i="6" s="1"/>
  <c r="E167" i="9"/>
  <c r="E167" i="6"/>
  <c r="E167" i="5"/>
  <c r="E167" i="7"/>
  <c r="E167" i="3"/>
  <c r="E167" i="4"/>
  <c r="E167" i="8"/>
  <c r="D617" i="1"/>
  <c r="E567" i="1"/>
  <c r="B319" i="1"/>
  <c r="C269" i="1"/>
  <c r="D219" i="1"/>
  <c r="F119" i="1"/>
  <c r="E671" i="9"/>
  <c r="E671" i="8"/>
  <c r="E671" i="7"/>
  <c r="E671" i="6"/>
  <c r="E671" i="5"/>
  <c r="E671" i="3"/>
  <c r="E671" i="4"/>
  <c r="D672" i="9"/>
  <c r="D672" i="8"/>
  <c r="D672" i="7"/>
  <c r="D672" i="6"/>
  <c r="D672" i="4"/>
  <c r="D672" i="3"/>
  <c r="D672" i="5"/>
  <c r="E574" i="1"/>
  <c r="C674" i="1"/>
  <c r="F675" i="9"/>
  <c r="F675" i="7"/>
  <c r="F675" i="6"/>
  <c r="F675" i="4"/>
  <c r="F675" i="3"/>
  <c r="F675" i="8"/>
  <c r="E27" i="9"/>
  <c r="E27" i="8"/>
  <c r="E27" i="6"/>
  <c r="E27" i="5"/>
  <c r="E27" i="4"/>
  <c r="E27" i="7"/>
  <c r="E27" i="3"/>
  <c r="F577" i="1"/>
  <c r="D677" i="1"/>
  <c r="D579" i="1"/>
  <c r="B679" i="1"/>
  <c r="C630" i="1"/>
  <c r="D580" i="1"/>
  <c r="F631" i="9"/>
  <c r="F631" i="8"/>
  <c r="F631" i="5"/>
  <c r="F631" i="4"/>
  <c r="F631" i="6"/>
  <c r="F631" i="3"/>
  <c r="E582" i="1"/>
  <c r="C682" i="1"/>
  <c r="C33" i="9"/>
  <c r="C33" i="8"/>
  <c r="C33" i="7"/>
  <c r="C33" i="4"/>
  <c r="C33" i="3"/>
  <c r="C33" i="5"/>
  <c r="C33" i="6"/>
  <c r="B635" i="1"/>
  <c r="C585" i="1"/>
  <c r="E36" i="1"/>
  <c r="B186" i="1"/>
  <c r="E586" i="1"/>
  <c r="C686" i="1"/>
  <c r="E187" i="8"/>
  <c r="F38" i="9"/>
  <c r="F38" i="8"/>
  <c r="F38" i="7"/>
  <c r="F38" i="6"/>
  <c r="F38" i="5"/>
  <c r="F38" i="4"/>
  <c r="F38" i="3"/>
  <c r="B589" i="9"/>
  <c r="B589" i="8"/>
  <c r="B589" i="5"/>
  <c r="B589" i="4"/>
  <c r="B589" i="6"/>
  <c r="B589" i="3"/>
  <c r="D641" i="1"/>
  <c r="E591" i="1"/>
  <c r="B43" i="9"/>
  <c r="B43" i="8"/>
  <c r="B43" i="7"/>
  <c r="B43" i="4"/>
  <c r="B43" i="5"/>
  <c r="B594" i="9"/>
  <c r="D45" i="9"/>
  <c r="D45" i="8"/>
  <c r="D45" i="7"/>
  <c r="D45" i="6"/>
  <c r="D45" i="5"/>
  <c r="D45" i="4"/>
  <c r="D45" i="3"/>
  <c r="C46" i="9"/>
  <c r="C46" i="8"/>
  <c r="C46" i="7"/>
  <c r="C46" i="4"/>
  <c r="C46" i="5"/>
  <c r="F47" i="1"/>
  <c r="C197" i="1"/>
  <c r="F647" i="9"/>
  <c r="F647" i="8"/>
  <c r="F647" i="5"/>
  <c r="F647" i="4"/>
  <c r="F647" i="6"/>
  <c r="F647" i="3"/>
  <c r="E648" i="1"/>
  <c r="F598" i="1"/>
  <c r="D649" i="1"/>
  <c r="E599" i="1"/>
  <c r="B51" i="9"/>
  <c r="B51" i="8"/>
  <c r="B51" i="7"/>
  <c r="B51" i="4"/>
  <c r="B51" i="6"/>
  <c r="B51" i="3"/>
  <c r="B651" i="1"/>
  <c r="C601" i="1"/>
  <c r="E88" i="1"/>
  <c r="D85" i="9"/>
  <c r="D85" i="8"/>
  <c r="D85" i="7"/>
  <c r="D85" i="6"/>
  <c r="D85" i="5"/>
  <c r="F83" i="1"/>
  <c r="D77" i="1"/>
  <c r="F75" i="9"/>
  <c r="F75" i="8"/>
  <c r="F75" i="6"/>
  <c r="F75" i="5"/>
  <c r="F75" i="7"/>
  <c r="C74" i="1"/>
  <c r="D54" i="1"/>
  <c r="D54" i="3" s="1"/>
  <c r="D138" i="1"/>
  <c r="F136" i="1"/>
  <c r="C135" i="9"/>
  <c r="C135" i="8"/>
  <c r="C135" i="7"/>
  <c r="C135" i="6"/>
  <c r="C135" i="5"/>
  <c r="C135" i="4"/>
  <c r="E133" i="1"/>
  <c r="F128" i="1"/>
  <c r="C127" i="1"/>
  <c r="E125" i="8"/>
  <c r="B124" i="1"/>
  <c r="C104" i="1"/>
  <c r="C104" i="7" s="1"/>
  <c r="F168" i="9"/>
  <c r="F168" i="8"/>
  <c r="F168" i="7"/>
  <c r="F168" i="6"/>
  <c r="F168" i="5"/>
  <c r="F168" i="4"/>
  <c r="F168" i="3"/>
  <c r="C167" i="9"/>
  <c r="C167" i="7"/>
  <c r="C167" i="6"/>
  <c r="C167" i="5"/>
  <c r="C167" i="4"/>
  <c r="C167" i="3"/>
  <c r="C167" i="8"/>
  <c r="C237" i="9"/>
  <c r="C237" i="8"/>
  <c r="C237" i="6"/>
  <c r="C237" i="5"/>
  <c r="C237" i="4"/>
  <c r="C237" i="7"/>
  <c r="D232" i="9"/>
  <c r="D232" i="7"/>
  <c r="D232" i="6"/>
  <c r="D232" i="5"/>
  <c r="D232" i="4"/>
  <c r="D232" i="8"/>
  <c r="C229" i="9"/>
  <c r="C229" i="8"/>
  <c r="C229" i="7"/>
  <c r="C229" i="6"/>
  <c r="C229" i="5"/>
  <c r="C229" i="4"/>
  <c r="E227" i="9"/>
  <c r="E227" i="8"/>
  <c r="E227" i="7"/>
  <c r="E227" i="6"/>
  <c r="E227" i="5"/>
  <c r="E227" i="4"/>
  <c r="E227" i="3"/>
  <c r="B226" i="9"/>
  <c r="B226" i="7"/>
  <c r="B226" i="8"/>
  <c r="B226" i="6"/>
  <c r="B226" i="5"/>
  <c r="B226" i="4"/>
  <c r="D224" i="9"/>
  <c r="D224" i="8"/>
  <c r="D224" i="6"/>
  <c r="D224" i="5"/>
  <c r="D224" i="4"/>
  <c r="D224" i="7"/>
  <c r="D224" i="3"/>
  <c r="F222" i="9"/>
  <c r="F222" i="8"/>
  <c r="F222" i="7"/>
  <c r="F222" i="6"/>
  <c r="F222" i="5"/>
  <c r="F222" i="4"/>
  <c r="B218" i="3"/>
  <c r="D289" i="8"/>
  <c r="D289" i="9"/>
  <c r="D289" i="7"/>
  <c r="D289" i="6"/>
  <c r="D289" i="5"/>
  <c r="D289" i="3"/>
  <c r="D289" i="4"/>
  <c r="C286" i="1"/>
  <c r="E284" i="1"/>
  <c r="D281" i="9"/>
  <c r="D281" i="8"/>
  <c r="D281" i="7"/>
  <c r="D281" i="6"/>
  <c r="D281" i="5"/>
  <c r="D281" i="3"/>
  <c r="D281" i="4"/>
  <c r="C278" i="1"/>
  <c r="E276" i="1"/>
  <c r="B275" i="7"/>
  <c r="E268" i="1"/>
  <c r="C255" i="1"/>
  <c r="C255" i="3" s="1"/>
  <c r="F340" i="1"/>
  <c r="C339" i="9"/>
  <c r="C339" i="6"/>
  <c r="C339" i="8"/>
  <c r="C339" i="7"/>
  <c r="C339" i="5"/>
  <c r="C339" i="4"/>
  <c r="D334" i="1"/>
  <c r="F332" i="1"/>
  <c r="C331" i="9"/>
  <c r="C331" i="8"/>
  <c r="C331" i="6"/>
  <c r="C331" i="7"/>
  <c r="C331" i="5"/>
  <c r="C331" i="4"/>
  <c r="E329" i="9"/>
  <c r="E329" i="8"/>
  <c r="E329" i="6"/>
  <c r="E329" i="7"/>
  <c r="E329" i="5"/>
  <c r="E329" i="4"/>
  <c r="D326" i="1"/>
  <c r="F324" i="9"/>
  <c r="F324" i="8"/>
  <c r="F324" i="6"/>
  <c r="F324" i="7"/>
  <c r="F324" i="4"/>
  <c r="F324" i="5"/>
  <c r="D318" i="1"/>
  <c r="E390" i="1"/>
  <c r="B389" i="9"/>
  <c r="B389" i="8"/>
  <c r="B389" i="7"/>
  <c r="B389" i="5"/>
  <c r="B389" i="4"/>
  <c r="B389" i="6"/>
  <c r="F385" i="8"/>
  <c r="C384" i="1"/>
  <c r="E382" i="1"/>
  <c r="B381" i="7"/>
  <c r="D379" i="9"/>
  <c r="D379" i="8"/>
  <c r="D379" i="7"/>
  <c r="D379" i="5"/>
  <c r="D379" i="4"/>
  <c r="D379" i="6"/>
  <c r="F377" i="9"/>
  <c r="F377" i="8"/>
  <c r="F377" i="7"/>
  <c r="F377" i="5"/>
  <c r="F377" i="4"/>
  <c r="C376" i="1"/>
  <c r="C368" i="1"/>
  <c r="D440" i="1"/>
  <c r="F438" i="9"/>
  <c r="F438" i="7"/>
  <c r="F438" i="8"/>
  <c r="F438" i="6"/>
  <c r="F438" i="5"/>
  <c r="F438" i="4"/>
  <c r="E435" i="9"/>
  <c r="E435" i="7"/>
  <c r="E435" i="8"/>
  <c r="E435" i="6"/>
  <c r="E435" i="5"/>
  <c r="E435" i="4"/>
  <c r="D432" i="1"/>
  <c r="C429" i="9"/>
  <c r="C429" i="7"/>
  <c r="C429" i="8"/>
  <c r="C429" i="6"/>
  <c r="C429" i="5"/>
  <c r="C429" i="4"/>
  <c r="E427" i="9"/>
  <c r="E427" i="7"/>
  <c r="E427" i="8"/>
  <c r="E427" i="6"/>
  <c r="E427" i="5"/>
  <c r="E427" i="4"/>
  <c r="D424" i="9"/>
  <c r="D424" i="7"/>
  <c r="D424" i="8"/>
  <c r="D424" i="6"/>
  <c r="D424" i="5"/>
  <c r="D424" i="4"/>
  <c r="C490" i="1"/>
  <c r="E488" i="9"/>
  <c r="E488" i="6"/>
  <c r="E488" i="8"/>
  <c r="E488" i="7"/>
  <c r="E488" i="4"/>
  <c r="E488" i="3"/>
  <c r="D485" i="9"/>
  <c r="D485" i="6"/>
  <c r="D485" i="7"/>
  <c r="D485" i="8"/>
  <c r="D485" i="4"/>
  <c r="D485" i="3"/>
  <c r="F483" i="6"/>
  <c r="C482" i="1"/>
  <c r="B479" i="9"/>
  <c r="B479" i="6"/>
  <c r="B479" i="7"/>
  <c r="B479" i="4"/>
  <c r="B479" i="8"/>
  <c r="B479" i="3"/>
  <c r="D477" i="9"/>
  <c r="D477" i="8"/>
  <c r="D477" i="6"/>
  <c r="D477" i="3"/>
  <c r="D477" i="4"/>
  <c r="F475" i="9"/>
  <c r="F475" i="6"/>
  <c r="F475" i="8"/>
  <c r="F475" i="7"/>
  <c r="F475" i="4"/>
  <c r="F475" i="3"/>
  <c r="C474" i="9"/>
  <c r="C474" i="8"/>
  <c r="C474" i="6"/>
  <c r="C474" i="4"/>
  <c r="C474" i="7"/>
  <c r="C474" i="3"/>
  <c r="D538" i="9"/>
  <c r="D538" i="8"/>
  <c r="D538" i="7"/>
  <c r="D538" i="6"/>
  <c r="D538" i="5"/>
  <c r="D538" i="3"/>
  <c r="F536" i="1"/>
  <c r="C535" i="9"/>
  <c r="C535" i="8"/>
  <c r="C535" i="7"/>
  <c r="C535" i="6"/>
  <c r="C535" i="5"/>
  <c r="C535" i="3"/>
  <c r="E533" i="9"/>
  <c r="E533" i="8"/>
  <c r="E533" i="7"/>
  <c r="E533" i="6"/>
  <c r="E533" i="5"/>
  <c r="E533" i="3"/>
  <c r="E533" i="4"/>
  <c r="F528" i="1"/>
  <c r="C527" i="9"/>
  <c r="C527" i="8"/>
  <c r="C527" i="7"/>
  <c r="C527" i="6"/>
  <c r="C527" i="5"/>
  <c r="C527" i="3"/>
  <c r="C527" i="4"/>
  <c r="B524" i="9"/>
  <c r="B524" i="8"/>
  <c r="B524" i="7"/>
  <c r="B524" i="6"/>
  <c r="B524" i="5"/>
  <c r="B524" i="3"/>
  <c r="B524" i="4"/>
  <c r="E622" i="1"/>
  <c r="D619" i="9"/>
  <c r="D619" i="8"/>
  <c r="D619" i="7"/>
  <c r="D619" i="6"/>
  <c r="D619" i="5"/>
  <c r="D619" i="4"/>
  <c r="F617" i="1"/>
  <c r="E701" i="1"/>
  <c r="B700" i="1"/>
  <c r="D698" i="1"/>
  <c r="E693" i="9"/>
  <c r="E693" i="8"/>
  <c r="E693" i="5"/>
  <c r="E693" i="4"/>
  <c r="E693" i="6"/>
  <c r="E693" i="7"/>
  <c r="B692" i="1"/>
  <c r="B684" i="5"/>
  <c r="D682" i="1"/>
  <c r="F680" i="9"/>
  <c r="F680" i="8"/>
  <c r="F680" i="5"/>
  <c r="F680" i="4"/>
  <c r="F680" i="6"/>
  <c r="F680" i="7"/>
  <c r="E677" i="1"/>
  <c r="E693" i="3"/>
  <c r="F680" i="3"/>
  <c r="B578" i="3"/>
  <c r="E497" i="3"/>
  <c r="D494" i="3"/>
  <c r="C491" i="3"/>
  <c r="D486" i="3"/>
  <c r="F484" i="3"/>
  <c r="D478" i="3"/>
  <c r="C475" i="3"/>
  <c r="C467" i="3"/>
  <c r="F438" i="3"/>
  <c r="E435" i="3"/>
  <c r="C429" i="3"/>
  <c r="E427" i="3"/>
  <c r="D424" i="3"/>
  <c r="B389" i="3"/>
  <c r="D379" i="3"/>
  <c r="F336" i="3"/>
  <c r="E333" i="3"/>
  <c r="D330" i="3"/>
  <c r="C327" i="3"/>
  <c r="B324" i="3"/>
  <c r="D232" i="3"/>
  <c r="C229" i="3"/>
  <c r="D85" i="3"/>
  <c r="B43" i="3"/>
  <c r="D19" i="3"/>
  <c r="E680" i="4"/>
  <c r="D645" i="4"/>
  <c r="C536" i="4"/>
  <c r="F496" i="4"/>
  <c r="D396" i="4"/>
  <c r="F137" i="4"/>
  <c r="D85" i="4"/>
  <c r="E680" i="5"/>
  <c r="F621" i="5"/>
  <c r="C536" i="5"/>
  <c r="B517" i="5"/>
  <c r="D477" i="5"/>
  <c r="D339" i="5"/>
  <c r="B189" i="5"/>
  <c r="B35" i="5"/>
  <c r="F639" i="6"/>
  <c r="B443" i="6"/>
  <c r="C430" i="6"/>
  <c r="D417" i="6"/>
  <c r="F377" i="6"/>
  <c r="B181" i="6"/>
  <c r="C168" i="6"/>
  <c r="B517" i="7"/>
  <c r="D477" i="7"/>
  <c r="D636" i="8"/>
  <c r="D17" i="9"/>
  <c r="D17" i="8"/>
  <c r="D17" i="7"/>
  <c r="D17" i="4"/>
  <c r="F18" i="9"/>
  <c r="F18" i="8"/>
  <c r="F18" i="7"/>
  <c r="F18" i="4"/>
  <c r="F18" i="3"/>
  <c r="C25" i="9"/>
  <c r="C25" i="8"/>
  <c r="C25" i="4"/>
  <c r="C25" i="3"/>
  <c r="B26" i="9"/>
  <c r="B26" i="8"/>
  <c r="B26" i="7"/>
  <c r="B26" i="6"/>
  <c r="B26" i="5"/>
  <c r="B26" i="4"/>
  <c r="B26" i="3"/>
  <c r="C34" i="9"/>
  <c r="C34" i="8"/>
  <c r="C34" i="7"/>
  <c r="C34" i="6"/>
  <c r="C34" i="5"/>
  <c r="C34" i="4"/>
  <c r="E35" i="9"/>
  <c r="E35" i="8"/>
  <c r="E35" i="7"/>
  <c r="E35" i="6"/>
  <c r="E35" i="5"/>
  <c r="E35" i="4"/>
  <c r="E35" i="3"/>
  <c r="C42" i="9"/>
  <c r="C42" i="7"/>
  <c r="C42" i="8"/>
  <c r="C42" i="6"/>
  <c r="C42" i="5"/>
  <c r="C42" i="4"/>
  <c r="B47" i="9"/>
  <c r="B47" i="8"/>
  <c r="B47" i="7"/>
  <c r="B47" i="6"/>
  <c r="B47" i="5"/>
  <c r="B47" i="4"/>
  <c r="C69" i="1"/>
  <c r="E67" i="1"/>
  <c r="F56" i="1"/>
  <c r="F56" i="3" s="1"/>
  <c r="B119" i="1"/>
  <c r="D117" i="1"/>
  <c r="D107" i="1"/>
  <c r="D107" i="9" s="1"/>
  <c r="E218" i="1"/>
  <c r="B217" i="1"/>
  <c r="D268" i="1"/>
  <c r="F319" i="1"/>
  <c r="C318" i="1"/>
  <c r="E369" i="1"/>
  <c r="D419" i="1"/>
  <c r="F417" i="1"/>
  <c r="C469" i="1"/>
  <c r="E467" i="1"/>
  <c r="F519" i="1"/>
  <c r="C597" i="1"/>
  <c r="D596" i="1"/>
  <c r="E595" i="1"/>
  <c r="C593" i="1"/>
  <c r="D584" i="1"/>
  <c r="C581" i="1"/>
  <c r="F578" i="1"/>
  <c r="D689" i="1"/>
  <c r="B683" i="1"/>
  <c r="D681" i="1"/>
  <c r="B675" i="1"/>
  <c r="D41" i="3"/>
  <c r="B21" i="3"/>
  <c r="F17" i="3"/>
  <c r="D17" i="5"/>
  <c r="F17" i="9"/>
  <c r="F17" i="8"/>
  <c r="F17" i="7"/>
  <c r="F17" i="6"/>
  <c r="F17" i="5"/>
  <c r="B21" i="9"/>
  <c r="B21" i="8"/>
  <c r="B21" i="6"/>
  <c r="B21" i="5"/>
  <c r="B23" i="9"/>
  <c r="B23" i="8"/>
  <c r="B23" i="7"/>
  <c r="B23" i="6"/>
  <c r="B23" i="5"/>
  <c r="B23" i="4"/>
  <c r="F26" i="9"/>
  <c r="F26" i="8"/>
  <c r="F26" i="7"/>
  <c r="F26" i="4"/>
  <c r="F26" i="3"/>
  <c r="B31" i="9"/>
  <c r="B31" i="8"/>
  <c r="B31" i="7"/>
  <c r="B31" i="6"/>
  <c r="B31" i="5"/>
  <c r="B31" i="4"/>
  <c r="F35" i="9"/>
  <c r="F35" i="7"/>
  <c r="F35" i="8"/>
  <c r="F35" i="6"/>
  <c r="F35" i="5"/>
  <c r="F35" i="4"/>
  <c r="D36" i="9"/>
  <c r="D36" i="8"/>
  <c r="D36" i="7"/>
  <c r="D36" i="4"/>
  <c r="D36" i="3"/>
  <c r="B38" i="9"/>
  <c r="B38" i="4"/>
  <c r="B38" i="8"/>
  <c r="B38" i="3"/>
  <c r="D41" i="9"/>
  <c r="D41" i="8"/>
  <c r="D41" i="7"/>
  <c r="D41" i="4"/>
  <c r="B56" i="1"/>
  <c r="B56" i="3" s="1"/>
  <c r="C107" i="1"/>
  <c r="B105" i="1"/>
  <c r="B105" i="6" s="1"/>
  <c r="C185" i="1"/>
  <c r="E205" i="1"/>
  <c r="E205" i="3" s="1"/>
  <c r="C257" i="1"/>
  <c r="C305" i="1"/>
  <c r="C305" i="7" s="1"/>
  <c r="F610" i="1"/>
  <c r="F610" i="8" s="1"/>
  <c r="E653" i="1"/>
  <c r="E653" i="8" s="1"/>
  <c r="C42" i="3"/>
  <c r="F35" i="3"/>
  <c r="B23" i="3"/>
  <c r="D36" i="5"/>
  <c r="F26" i="5"/>
  <c r="B38" i="6"/>
  <c r="C25" i="6"/>
  <c r="F18" i="6"/>
  <c r="C25" i="7"/>
  <c r="E603" i="9"/>
  <c r="E603" i="8"/>
  <c r="E603" i="7"/>
  <c r="E603" i="6"/>
  <c r="E603" i="5"/>
  <c r="E603" i="3"/>
  <c r="E603" i="4"/>
  <c r="C405" i="9"/>
  <c r="C405" i="8"/>
  <c r="C405" i="7"/>
  <c r="C405" i="6"/>
  <c r="C405" i="5"/>
  <c r="C405" i="3"/>
  <c r="C405" i="4"/>
  <c r="F155" i="9"/>
  <c r="F155" i="8"/>
  <c r="F155" i="7"/>
  <c r="F155" i="6"/>
  <c r="F155" i="5"/>
  <c r="F155" i="4"/>
  <c r="F155" i="3"/>
  <c r="C605" i="7"/>
  <c r="C605" i="6"/>
  <c r="C605" i="9"/>
  <c r="C605" i="8"/>
  <c r="C605" i="3"/>
  <c r="C605" i="4"/>
  <c r="C605" i="5"/>
  <c r="C652" i="9"/>
  <c r="C652" i="8"/>
  <c r="C652" i="6"/>
  <c r="C652" i="7"/>
  <c r="C652" i="5"/>
  <c r="C652" i="4"/>
  <c r="C652" i="3"/>
  <c r="D304" i="8"/>
  <c r="D304" i="6"/>
  <c r="D304" i="7"/>
  <c r="D304" i="9"/>
  <c r="D304" i="5"/>
  <c r="D304" i="3"/>
  <c r="D304" i="4"/>
  <c r="E307" i="8"/>
  <c r="E307" i="9"/>
  <c r="E307" i="7"/>
  <c r="E307" i="6"/>
  <c r="E307" i="5"/>
  <c r="E307" i="3"/>
  <c r="E307" i="4"/>
  <c r="F54" i="9"/>
  <c r="F54" i="8"/>
  <c r="F54" i="6"/>
  <c r="F54" i="5"/>
  <c r="F54" i="7"/>
  <c r="F54" i="4"/>
  <c r="F54" i="3"/>
  <c r="B552" i="9"/>
  <c r="B552" i="8"/>
  <c r="B552" i="7"/>
  <c r="B552" i="5"/>
  <c r="B552" i="6"/>
  <c r="B552" i="3"/>
  <c r="B552" i="4"/>
  <c r="D504" i="9"/>
  <c r="D504" i="7"/>
  <c r="D504" i="6"/>
  <c r="D504" i="8"/>
  <c r="D504" i="5"/>
  <c r="D504" i="3"/>
  <c r="D504" i="4"/>
  <c r="B302" i="8"/>
  <c r="B302" i="6"/>
  <c r="B302" i="7"/>
  <c r="B302" i="4"/>
  <c r="B302" i="3"/>
  <c r="E357" i="5"/>
  <c r="E507" i="9"/>
  <c r="E507" i="7"/>
  <c r="E507" i="6"/>
  <c r="E507" i="8"/>
  <c r="E507" i="3"/>
  <c r="E507" i="5"/>
  <c r="E507" i="4"/>
  <c r="B252" i="9"/>
  <c r="B252" i="8"/>
  <c r="B252" i="6"/>
  <c r="B252" i="5"/>
  <c r="B252" i="4"/>
  <c r="B252" i="3"/>
  <c r="B256" i="9"/>
  <c r="B256" i="8"/>
  <c r="B256" i="7"/>
  <c r="B256" i="5"/>
  <c r="B256" i="4"/>
  <c r="B256" i="6"/>
  <c r="B256" i="3"/>
  <c r="D6" i="9"/>
  <c r="D6" i="8"/>
  <c r="D6" i="7"/>
  <c r="D6" i="5"/>
  <c r="D6" i="6"/>
  <c r="D6" i="4"/>
  <c r="D4" i="9"/>
  <c r="D4" i="8"/>
  <c r="D4" i="7"/>
  <c r="D4" i="6"/>
  <c r="D4" i="5"/>
  <c r="D4" i="4"/>
  <c r="D352" i="9"/>
  <c r="D352" i="8"/>
  <c r="D352" i="7"/>
  <c r="D352" i="6"/>
  <c r="D352" i="5"/>
  <c r="E506" i="1"/>
  <c r="C606" i="1"/>
  <c r="F57" i="9"/>
  <c r="F57" i="7"/>
  <c r="F57" i="8"/>
  <c r="F57" i="4"/>
  <c r="F57" i="3"/>
  <c r="E54" i="9"/>
  <c r="E54" i="7"/>
  <c r="E54" i="8"/>
  <c r="E54" i="6"/>
  <c r="E54" i="5"/>
  <c r="E54" i="4"/>
  <c r="E54" i="3"/>
  <c r="D107" i="6"/>
  <c r="D103" i="3"/>
  <c r="F157" i="9"/>
  <c r="F157" i="7"/>
  <c r="F157" i="8"/>
  <c r="F157" i="6"/>
  <c r="F157" i="5"/>
  <c r="F157" i="4"/>
  <c r="F157" i="3"/>
  <c r="E154" i="9"/>
  <c r="C257" i="6"/>
  <c r="E303" i="9"/>
  <c r="E303" i="8"/>
  <c r="E303" i="7"/>
  <c r="E303" i="6"/>
  <c r="E303" i="5"/>
  <c r="E407" i="9"/>
  <c r="E407" i="7"/>
  <c r="E407" i="6"/>
  <c r="E407" i="8"/>
  <c r="E407" i="5"/>
  <c r="B454" i="9"/>
  <c r="B454" i="8"/>
  <c r="B454" i="7"/>
  <c r="B454" i="6"/>
  <c r="B454" i="5"/>
  <c r="F506" i="7"/>
  <c r="F506" i="6"/>
  <c r="F506" i="9"/>
  <c r="F506" i="8"/>
  <c r="F506" i="5"/>
  <c r="C561" i="9"/>
  <c r="C561" i="8"/>
  <c r="C561" i="7"/>
  <c r="C561" i="6"/>
  <c r="C561" i="5"/>
  <c r="D556" i="1"/>
  <c r="E607" i="9"/>
  <c r="E607" i="7"/>
  <c r="E607" i="6"/>
  <c r="E607" i="8"/>
  <c r="E607" i="5"/>
  <c r="F57" i="5"/>
  <c r="B5" i="9"/>
  <c r="B5" i="7"/>
  <c r="B5" i="8"/>
  <c r="B5" i="5"/>
  <c r="B5" i="6"/>
  <c r="B5" i="4"/>
  <c r="B5" i="3"/>
  <c r="C256" i="9"/>
  <c r="C256" i="7"/>
  <c r="C256" i="8"/>
  <c r="C256" i="6"/>
  <c r="C256" i="5"/>
  <c r="C256" i="4"/>
  <c r="C256" i="3"/>
  <c r="E406" i="1"/>
  <c r="C506" i="1"/>
  <c r="D55" i="1"/>
  <c r="E106" i="8"/>
  <c r="B105" i="7"/>
  <c r="B105" i="8"/>
  <c r="B105" i="4"/>
  <c r="B105" i="3"/>
  <c r="B157" i="9"/>
  <c r="B157" i="7"/>
  <c r="B157" i="8"/>
  <c r="B157" i="5"/>
  <c r="B157" i="6"/>
  <c r="B157" i="4"/>
  <c r="B157" i="3"/>
  <c r="B153" i="9"/>
  <c r="B153" i="7"/>
  <c r="B153" i="8"/>
  <c r="B153" i="5"/>
  <c r="B153" i="6"/>
  <c r="B153" i="4"/>
  <c r="B153" i="3"/>
  <c r="B209" i="7"/>
  <c r="B209" i="4"/>
  <c r="F252" i="1"/>
  <c r="E302" i="1"/>
  <c r="D356" i="9"/>
  <c r="D356" i="5"/>
  <c r="E502" i="9"/>
  <c r="E502" i="5"/>
  <c r="C552" i="9"/>
  <c r="C552" i="5"/>
  <c r="F554" i="1"/>
  <c r="D403" i="1"/>
  <c r="B503" i="1"/>
  <c r="F303" i="1"/>
  <c r="B505" i="1"/>
  <c r="F305" i="1"/>
  <c r="D405" i="1"/>
  <c r="E354" i="1"/>
  <c r="C454" i="1"/>
  <c r="E604" i="9"/>
  <c r="E604" i="8"/>
  <c r="E604" i="6"/>
  <c r="E604" i="7"/>
  <c r="E604" i="5"/>
  <c r="E604" i="4"/>
  <c r="E604" i="3"/>
  <c r="F52" i="9"/>
  <c r="F52" i="8"/>
  <c r="F52" i="5"/>
  <c r="F52" i="4"/>
  <c r="F52" i="6"/>
  <c r="B57" i="4"/>
  <c r="F53" i="9"/>
  <c r="F53" i="7"/>
  <c r="F53" i="8"/>
  <c r="F53" i="5"/>
  <c r="F53" i="6"/>
  <c r="F53" i="4"/>
  <c r="F53" i="3"/>
  <c r="C104" i="9"/>
  <c r="C104" i="5"/>
  <c r="F153" i="9"/>
  <c r="F153" i="7"/>
  <c r="F153" i="8"/>
  <c r="F153" i="5"/>
  <c r="F153" i="6"/>
  <c r="F153" i="4"/>
  <c r="F153" i="3"/>
  <c r="D203" i="9"/>
  <c r="D203" i="7"/>
  <c r="D203" i="8"/>
  <c r="D203" i="6"/>
  <c r="D203" i="5"/>
  <c r="D203" i="4"/>
  <c r="D203" i="3"/>
  <c r="B254" i="1"/>
  <c r="C305" i="8"/>
  <c r="C305" i="6"/>
  <c r="F354" i="9"/>
  <c r="F354" i="8"/>
  <c r="F354" i="7"/>
  <c r="F354" i="6"/>
  <c r="D404" i="1"/>
  <c r="C457" i="9"/>
  <c r="C457" i="8"/>
  <c r="C457" i="6"/>
  <c r="C457" i="5"/>
  <c r="E503" i="7"/>
  <c r="E503" i="6"/>
  <c r="E503" i="8"/>
  <c r="E503" i="9"/>
  <c r="E503" i="5"/>
  <c r="F610" i="6"/>
  <c r="B652" i="9"/>
  <c r="B652" i="8"/>
  <c r="B652" i="6"/>
  <c r="B652" i="7"/>
  <c r="B652" i="5"/>
  <c r="B553" i="1"/>
  <c r="F353" i="1"/>
  <c r="D453" i="1"/>
  <c r="E554" i="1"/>
  <c r="C654" i="1"/>
  <c r="B8" i="9"/>
  <c r="B8" i="8"/>
  <c r="B8" i="6"/>
  <c r="B8" i="5"/>
  <c r="B8" i="4"/>
  <c r="B8" i="7"/>
  <c r="F9" i="9"/>
  <c r="F9" i="8"/>
  <c r="F9" i="7"/>
  <c r="F9" i="6"/>
  <c r="F9" i="5"/>
  <c r="F9" i="4"/>
  <c r="F9" i="3"/>
  <c r="E660" i="9"/>
  <c r="E660" i="8"/>
  <c r="E660" i="6"/>
  <c r="E660" i="7"/>
  <c r="E660" i="5"/>
  <c r="E660" i="4"/>
  <c r="E660" i="3"/>
  <c r="D511" i="1"/>
  <c r="B611" i="1"/>
  <c r="F411" i="1"/>
  <c r="C4" i="9"/>
  <c r="C4" i="8"/>
  <c r="C4" i="7"/>
  <c r="C4" i="6"/>
  <c r="C4" i="5"/>
  <c r="C4" i="4"/>
  <c r="C4" i="3"/>
  <c r="D5" i="8"/>
  <c r="D5" i="9"/>
  <c r="D5" i="7"/>
  <c r="D5" i="5"/>
  <c r="D5" i="4"/>
  <c r="D5" i="6"/>
  <c r="D5" i="3"/>
  <c r="B307" i="9"/>
  <c r="B307" i="7"/>
  <c r="B307" i="8"/>
  <c r="B307" i="5"/>
  <c r="B307" i="6"/>
  <c r="B307" i="4"/>
  <c r="B307" i="3"/>
  <c r="B357" i="1"/>
  <c r="D257" i="1"/>
  <c r="B653" i="1"/>
  <c r="F453" i="1"/>
  <c r="D553" i="1"/>
  <c r="D655" i="1"/>
  <c r="F555" i="1"/>
  <c r="E57" i="9"/>
  <c r="E57" i="8"/>
  <c r="E57" i="7"/>
  <c r="E57" i="6"/>
  <c r="E57" i="4"/>
  <c r="E57" i="5"/>
  <c r="C55" i="1"/>
  <c r="E53" i="9"/>
  <c r="E53" i="7"/>
  <c r="E53" i="6"/>
  <c r="E53" i="4"/>
  <c r="E53" i="5"/>
  <c r="B102" i="9"/>
  <c r="B102" i="8"/>
  <c r="B102" i="7"/>
  <c r="B102" i="6"/>
  <c r="B102" i="5"/>
  <c r="B102" i="4"/>
  <c r="C107" i="7"/>
  <c r="F104" i="9"/>
  <c r="F104" i="8"/>
  <c r="F104" i="7"/>
  <c r="F104" i="6"/>
  <c r="F104" i="5"/>
  <c r="F104" i="4"/>
  <c r="C103" i="8"/>
  <c r="C103" i="7"/>
  <c r="C103" i="6"/>
  <c r="C103" i="4"/>
  <c r="C159" i="1"/>
  <c r="E153" i="1"/>
  <c r="C202" i="7"/>
  <c r="C202" i="3"/>
  <c r="D206" i="1"/>
  <c r="F204" i="1"/>
  <c r="C203" i="9"/>
  <c r="C203" i="8"/>
  <c r="C203" i="6"/>
  <c r="C203" i="5"/>
  <c r="C203" i="7"/>
  <c r="C203" i="4"/>
  <c r="F256" i="9"/>
  <c r="F256" i="8"/>
  <c r="F256" i="7"/>
  <c r="F256" i="6"/>
  <c r="F256" i="5"/>
  <c r="F256" i="4"/>
  <c r="F304" i="1"/>
  <c r="C407" i="1"/>
  <c r="B404" i="1"/>
  <c r="F456" i="1"/>
  <c r="D506" i="9"/>
  <c r="D506" i="7"/>
  <c r="D506" i="8"/>
  <c r="D506" i="6"/>
  <c r="D506" i="5"/>
  <c r="F504" i="1"/>
  <c r="B556" i="1"/>
  <c r="D554" i="9"/>
  <c r="D554" i="8"/>
  <c r="D554" i="6"/>
  <c r="D554" i="7"/>
  <c r="D554" i="5"/>
  <c r="C607" i="1"/>
  <c r="C655" i="9"/>
  <c r="C655" i="8"/>
  <c r="C655" i="6"/>
  <c r="C655" i="7"/>
  <c r="C655" i="5"/>
  <c r="E607" i="3"/>
  <c r="F506" i="3"/>
  <c r="E503" i="3"/>
  <c r="E407" i="3"/>
  <c r="F306" i="3"/>
  <c r="E303" i="3"/>
  <c r="B102" i="3"/>
  <c r="C561" i="4"/>
  <c r="D352" i="4"/>
  <c r="F452" i="1"/>
  <c r="D552" i="1"/>
  <c r="D603" i="1"/>
  <c r="F503" i="1"/>
  <c r="E654" i="9"/>
  <c r="E654" i="8"/>
  <c r="E654" i="7"/>
  <c r="E654" i="6"/>
  <c r="E654" i="5"/>
  <c r="E654" i="4"/>
  <c r="E654" i="3"/>
  <c r="B255" i="8"/>
  <c r="B255" i="7"/>
  <c r="B255" i="5"/>
  <c r="B255" i="4"/>
  <c r="B255" i="3"/>
  <c r="E306" i="1"/>
  <c r="C406" i="1"/>
  <c r="D607" i="1"/>
  <c r="F507" i="1"/>
  <c r="C5" i="9"/>
  <c r="C5" i="8"/>
  <c r="C5" i="6"/>
  <c r="C5" i="5"/>
  <c r="C5" i="7"/>
  <c r="C5" i="4"/>
  <c r="D2" i="9"/>
  <c r="D2" i="8"/>
  <c r="D2" i="6"/>
  <c r="D2" i="7"/>
  <c r="D2" i="5"/>
  <c r="D2" i="4"/>
  <c r="D2" i="3"/>
  <c r="E3" i="4"/>
  <c r="E7" i="9"/>
  <c r="E7" i="8"/>
  <c r="E7" i="7"/>
  <c r="E7" i="6"/>
  <c r="E7" i="5"/>
  <c r="E7" i="4"/>
  <c r="F3" i="6"/>
  <c r="F3" i="3"/>
  <c r="F7" i="9"/>
  <c r="F7" i="8"/>
  <c r="F7" i="7"/>
  <c r="F7" i="6"/>
  <c r="F7" i="5"/>
  <c r="F7" i="4"/>
  <c r="F7" i="3"/>
  <c r="C254" i="9"/>
  <c r="C254" i="8"/>
  <c r="C254" i="7"/>
  <c r="C254" i="5"/>
  <c r="C254" i="4"/>
  <c r="C304" i="9"/>
  <c r="C304" i="7"/>
  <c r="C304" i="8"/>
  <c r="C304" i="6"/>
  <c r="C304" i="5"/>
  <c r="C304" i="4"/>
  <c r="C304" i="3"/>
  <c r="C404" i="1"/>
  <c r="E304" i="1"/>
  <c r="D402" i="1"/>
  <c r="F302" i="1"/>
  <c r="C456" i="1"/>
  <c r="E356" i="1"/>
  <c r="C504" i="1"/>
  <c r="E404" i="1"/>
  <c r="D502" i="1"/>
  <c r="F402" i="1"/>
  <c r="C556" i="1"/>
  <c r="E456" i="1"/>
  <c r="C604" i="1"/>
  <c r="E504" i="1"/>
  <c r="F505" i="1"/>
  <c r="D605" i="1"/>
  <c r="F552" i="1"/>
  <c r="D652" i="1"/>
  <c r="E606" i="9"/>
  <c r="E606" i="8"/>
  <c r="E606" i="7"/>
  <c r="E606" i="6"/>
  <c r="E606" i="5"/>
  <c r="E606" i="4"/>
  <c r="E606" i="3"/>
  <c r="F603" i="9"/>
  <c r="F603" i="8"/>
  <c r="F603" i="7"/>
  <c r="F603" i="6"/>
  <c r="F603" i="5"/>
  <c r="F603" i="4"/>
  <c r="F603" i="3"/>
  <c r="F607" i="9"/>
  <c r="F607" i="8"/>
  <c r="F607" i="6"/>
  <c r="F607" i="7"/>
  <c r="F607" i="5"/>
  <c r="F607" i="4"/>
  <c r="F607" i="3"/>
  <c r="D57" i="1"/>
  <c r="F55" i="1"/>
  <c r="B55" i="1"/>
  <c r="C54" i="1"/>
  <c r="D53" i="1"/>
  <c r="F102" i="1"/>
  <c r="D109" i="1"/>
  <c r="F107" i="1"/>
  <c r="B107" i="1"/>
  <c r="E104" i="1"/>
  <c r="F103" i="1"/>
  <c r="B103" i="1"/>
  <c r="D152" i="1"/>
  <c r="D157" i="1"/>
  <c r="E156" i="1"/>
  <c r="B155" i="1"/>
  <c r="C154" i="1"/>
  <c r="D153" i="1"/>
  <c r="B207" i="1"/>
  <c r="C206" i="1"/>
  <c r="D205" i="1"/>
  <c r="E204" i="1"/>
  <c r="B203" i="1"/>
  <c r="F254" i="1"/>
  <c r="C253" i="1"/>
  <c r="B306" i="1"/>
  <c r="E355" i="1"/>
  <c r="B354" i="1"/>
  <c r="E402" i="1"/>
  <c r="F406" i="1"/>
  <c r="E403" i="1"/>
  <c r="C452" i="1"/>
  <c r="D456" i="1"/>
  <c r="F454" i="1"/>
  <c r="C453" i="1"/>
  <c r="B506" i="1"/>
  <c r="E555" i="1"/>
  <c r="B554" i="1"/>
  <c r="E602" i="1"/>
  <c r="D656" i="1"/>
  <c r="C653" i="1"/>
  <c r="D506" i="3"/>
  <c r="F104" i="3"/>
  <c r="C103" i="3"/>
  <c r="E57" i="3"/>
  <c r="C655" i="4"/>
  <c r="B652" i="4"/>
  <c r="D554" i="4"/>
  <c r="F354" i="4"/>
  <c r="C257" i="4"/>
  <c r="E254" i="1"/>
  <c r="C354" i="1"/>
  <c r="B457" i="1"/>
  <c r="F257" i="1"/>
  <c r="D357" i="1"/>
  <c r="E5" i="9"/>
  <c r="E5" i="8"/>
  <c r="E5" i="7"/>
  <c r="E5" i="6"/>
  <c r="E5" i="5"/>
  <c r="E5" i="4"/>
  <c r="B14" i="9"/>
  <c r="B14" i="8"/>
  <c r="B14" i="7"/>
  <c r="B14" i="6"/>
  <c r="B14" i="5"/>
  <c r="B14" i="4"/>
  <c r="F352" i="1"/>
  <c r="D452" i="1"/>
  <c r="E454" i="1"/>
  <c r="C554" i="1"/>
  <c r="C56" i="1"/>
  <c r="B53" i="9"/>
  <c r="B53" i="7"/>
  <c r="B53" i="8"/>
  <c r="B53" i="6"/>
  <c r="B53" i="5"/>
  <c r="B53" i="4"/>
  <c r="B53" i="3"/>
  <c r="F105" i="9"/>
  <c r="F105" i="7"/>
  <c r="F105" i="8"/>
  <c r="F105" i="5"/>
  <c r="F105" i="6"/>
  <c r="F105" i="4"/>
  <c r="F105" i="3"/>
  <c r="D202" i="9"/>
  <c r="D202" i="5"/>
  <c r="C204" i="1"/>
  <c r="F306" i="9"/>
  <c r="F306" i="8"/>
  <c r="F306" i="7"/>
  <c r="F306" i="6"/>
  <c r="F306" i="5"/>
  <c r="B452" i="1"/>
  <c r="C505" i="7"/>
  <c r="C505" i="6"/>
  <c r="C505" i="9"/>
  <c r="C505" i="8"/>
  <c r="C505" i="5"/>
  <c r="D604" i="9"/>
  <c r="D604" i="7"/>
  <c r="D604" i="6"/>
  <c r="D604" i="8"/>
  <c r="D604" i="5"/>
  <c r="C657" i="9"/>
  <c r="C657" i="7"/>
  <c r="C657" i="6"/>
  <c r="C657" i="8"/>
  <c r="B652" i="3"/>
  <c r="D6" i="3"/>
  <c r="D407" i="1"/>
  <c r="B507" i="1"/>
  <c r="F307" i="1"/>
  <c r="B9" i="9"/>
  <c r="B9" i="8"/>
  <c r="B9" i="7"/>
  <c r="B9" i="6"/>
  <c r="B9" i="4"/>
  <c r="B9" i="5"/>
  <c r="B9" i="3"/>
  <c r="B10" i="9"/>
  <c r="B10" i="6"/>
  <c r="B10" i="5"/>
  <c r="B10" i="7"/>
  <c r="B10" i="8"/>
  <c r="B10" i="4"/>
  <c r="B353" i="1"/>
  <c r="D253" i="1"/>
  <c r="B453" i="1"/>
  <c r="F253" i="1"/>
  <c r="D353" i="1"/>
  <c r="B557" i="1"/>
  <c r="F357" i="1"/>
  <c r="D457" i="1"/>
  <c r="B657" i="1"/>
  <c r="F457" i="1"/>
  <c r="D557" i="1"/>
  <c r="F56" i="8"/>
  <c r="F56" i="6"/>
  <c r="F56" i="7"/>
  <c r="F56" i="4"/>
  <c r="B56" i="8"/>
  <c r="B56" i="9"/>
  <c r="B56" i="6"/>
  <c r="B56" i="5"/>
  <c r="B56" i="4"/>
  <c r="D54" i="9"/>
  <c r="D54" i="7"/>
  <c r="D54" i="6"/>
  <c r="D54" i="4"/>
  <c r="E105" i="9"/>
  <c r="E105" i="8"/>
  <c r="E105" i="7"/>
  <c r="E105" i="5"/>
  <c r="E105" i="4"/>
  <c r="B104" i="1"/>
  <c r="E152" i="1"/>
  <c r="E157" i="1"/>
  <c r="D154" i="1"/>
  <c r="C207" i="7"/>
  <c r="E205" i="9"/>
  <c r="E205" i="8"/>
  <c r="E205" i="7"/>
  <c r="E205" i="5"/>
  <c r="E205" i="4"/>
  <c r="B204" i="7"/>
  <c r="C255" i="9"/>
  <c r="C255" i="5"/>
  <c r="C303" i="1"/>
  <c r="D354" i="9"/>
  <c r="D354" i="8"/>
  <c r="D354" i="6"/>
  <c r="D354" i="7"/>
  <c r="D354" i="5"/>
  <c r="D354" i="4"/>
  <c r="E405" i="9"/>
  <c r="E405" i="8"/>
  <c r="E405" i="7"/>
  <c r="E405" i="5"/>
  <c r="E405" i="6"/>
  <c r="E405" i="4"/>
  <c r="E452" i="9"/>
  <c r="E452" i="7"/>
  <c r="E452" i="8"/>
  <c r="E452" i="5"/>
  <c r="E452" i="4"/>
  <c r="E452" i="3"/>
  <c r="E461" i="1"/>
  <c r="C455" i="1"/>
  <c r="C502" i="1"/>
  <c r="C503" i="1"/>
  <c r="E557" i="7"/>
  <c r="E557" i="8"/>
  <c r="E557" i="6"/>
  <c r="B602" i="7"/>
  <c r="B602" i="6"/>
  <c r="B602" i="9"/>
  <c r="E605" i="1"/>
  <c r="B604" i="1"/>
  <c r="E653" i="9"/>
  <c r="E653" i="5"/>
  <c r="E653" i="6"/>
  <c r="D604" i="3"/>
  <c r="C505" i="3"/>
  <c r="D352" i="3"/>
  <c r="C305" i="3"/>
  <c r="D4" i="3"/>
  <c r="C657" i="4"/>
  <c r="B602" i="4"/>
  <c r="B454" i="4"/>
  <c r="E407" i="4"/>
  <c r="E303" i="4"/>
  <c r="C657" i="5"/>
  <c r="C3" i="9"/>
  <c r="C3" i="8"/>
  <c r="C3" i="7"/>
  <c r="C3" i="6"/>
  <c r="C3" i="5"/>
  <c r="C3" i="4"/>
  <c r="F553" i="1"/>
  <c r="D653" i="1"/>
  <c r="D355" i="1"/>
  <c r="B455" i="1"/>
  <c r="F255" i="1"/>
  <c r="C6" i="9"/>
  <c r="C6" i="8"/>
  <c r="C6" i="5"/>
  <c r="C6" i="6"/>
  <c r="C6" i="7"/>
  <c r="C6" i="4"/>
  <c r="C6" i="3"/>
  <c r="C7" i="9"/>
  <c r="C7" i="7"/>
  <c r="C7" i="8"/>
  <c r="C7" i="6"/>
  <c r="C7" i="5"/>
  <c r="C7" i="4"/>
  <c r="F557" i="1"/>
  <c r="D657" i="1"/>
  <c r="B4" i="9"/>
  <c r="B4" i="8"/>
  <c r="B4" i="7"/>
  <c r="B4" i="5"/>
  <c r="B4" i="6"/>
  <c r="B4" i="4"/>
  <c r="B12" i="9"/>
  <c r="B12" i="8"/>
  <c r="B12" i="7"/>
  <c r="B12" i="6"/>
  <c r="B12" i="5"/>
  <c r="B12" i="4"/>
  <c r="D3" i="9"/>
  <c r="D3" i="8"/>
  <c r="D3" i="7"/>
  <c r="D3" i="6"/>
  <c r="D3" i="5"/>
  <c r="D3" i="4"/>
  <c r="D3" i="3"/>
  <c r="D7" i="9"/>
  <c r="D7" i="8"/>
  <c r="D7" i="7"/>
  <c r="D7" i="6"/>
  <c r="D7" i="5"/>
  <c r="D7" i="4"/>
  <c r="D7" i="3"/>
  <c r="E4" i="9"/>
  <c r="E4" i="8"/>
  <c r="E4" i="7"/>
  <c r="E4" i="6"/>
  <c r="E4" i="4"/>
  <c r="E4" i="5"/>
  <c r="E4" i="3"/>
  <c r="F4" i="9"/>
  <c r="F4" i="8"/>
  <c r="F4" i="7"/>
  <c r="F4" i="6"/>
  <c r="F4" i="4"/>
  <c r="B13" i="9"/>
  <c r="B13" i="8"/>
  <c r="B13" i="7"/>
  <c r="B13" i="6"/>
  <c r="B13" i="5"/>
  <c r="B13" i="4"/>
  <c r="B13" i="3"/>
  <c r="B253" i="9"/>
  <c r="B253" i="7"/>
  <c r="B253" i="8"/>
  <c r="B253" i="6"/>
  <c r="B253" i="5"/>
  <c r="B253" i="4"/>
  <c r="B253" i="3"/>
  <c r="B257" i="3"/>
  <c r="B305" i="9"/>
  <c r="B305" i="7"/>
  <c r="B305" i="8"/>
  <c r="B305" i="6"/>
  <c r="B305" i="5"/>
  <c r="B305" i="4"/>
  <c r="B305" i="3"/>
  <c r="D255" i="1"/>
  <c r="B355" i="1"/>
  <c r="D455" i="1"/>
  <c r="B555" i="1"/>
  <c r="F355" i="1"/>
  <c r="D555" i="1"/>
  <c r="B655" i="1"/>
  <c r="F455" i="1"/>
  <c r="D602" i="1"/>
  <c r="F502" i="1"/>
  <c r="C656" i="1"/>
  <c r="E556" i="1"/>
  <c r="C52" i="1"/>
  <c r="E59" i="1"/>
  <c r="C57" i="1"/>
  <c r="B54" i="1"/>
  <c r="C53" i="1"/>
  <c r="E102" i="1"/>
  <c r="E107" i="1"/>
  <c r="F106" i="1"/>
  <c r="B106" i="1"/>
  <c r="C105" i="1"/>
  <c r="D104" i="1"/>
  <c r="E103" i="1"/>
  <c r="C157" i="1"/>
  <c r="D156" i="1"/>
  <c r="E155" i="1"/>
  <c r="F154" i="1"/>
  <c r="B154" i="1"/>
  <c r="C153" i="1"/>
  <c r="E207" i="1"/>
  <c r="C205" i="1"/>
  <c r="D204" i="1"/>
  <c r="E203" i="1"/>
  <c r="C252" i="1"/>
  <c r="D254" i="1"/>
  <c r="C307" i="1"/>
  <c r="E305" i="1"/>
  <c r="B304" i="1"/>
  <c r="E352" i="1"/>
  <c r="F356" i="1"/>
  <c r="E353" i="1"/>
  <c r="C402" i="1"/>
  <c r="D406" i="1"/>
  <c r="F404" i="1"/>
  <c r="C403" i="1"/>
  <c r="B456" i="1"/>
  <c r="D454" i="1"/>
  <c r="B502" i="1"/>
  <c r="C507" i="1"/>
  <c r="E505" i="1"/>
  <c r="B504" i="1"/>
  <c r="E552" i="1"/>
  <c r="F556" i="1"/>
  <c r="E553" i="1"/>
  <c r="C602" i="1"/>
  <c r="D606" i="1"/>
  <c r="F604" i="1"/>
  <c r="C603" i="1"/>
  <c r="E657" i="1"/>
  <c r="B656" i="1"/>
  <c r="D654" i="1"/>
  <c r="C657" i="3"/>
  <c r="B602" i="3"/>
  <c r="C561" i="3"/>
  <c r="C457" i="3"/>
  <c r="B454" i="3"/>
  <c r="F354" i="3"/>
  <c r="C257" i="3"/>
  <c r="B10" i="3"/>
  <c r="C5" i="3"/>
  <c r="E3" i="3"/>
  <c r="E607" i="4"/>
  <c r="D604" i="4"/>
  <c r="F506" i="4"/>
  <c r="C505" i="4"/>
  <c r="E503" i="4"/>
  <c r="C305" i="4"/>
  <c r="B602" i="5"/>
  <c r="E111" i="2"/>
  <c r="AB42" i="2"/>
  <c r="AA111" i="2" s="1"/>
  <c r="E128" i="2"/>
  <c r="AB59" i="2"/>
  <c r="AA128" i="2" s="1"/>
  <c r="I128" i="2"/>
  <c r="AF59" i="2"/>
  <c r="AE128" i="2" s="1"/>
  <c r="AJ59" i="2"/>
  <c r="AI128" i="2" s="1"/>
  <c r="M128" i="2"/>
  <c r="AG27" i="2"/>
  <c r="AF96" i="2" s="1"/>
  <c r="J96" i="2"/>
  <c r="E104" i="2"/>
  <c r="AB35" i="2"/>
  <c r="AA104" i="2" s="1"/>
  <c r="Q104" i="2"/>
  <c r="AN35" i="2"/>
  <c r="AM104" i="2" s="1"/>
  <c r="AD49" i="2"/>
  <c r="AC118" i="2" s="1"/>
  <c r="E119" i="2"/>
  <c r="AB50" i="2"/>
  <c r="AA119" i="2" s="1"/>
  <c r="I119" i="2"/>
  <c r="AF50" i="2"/>
  <c r="AE119" i="2" s="1"/>
  <c r="D108" i="2"/>
  <c r="AA39" i="2"/>
  <c r="Z108" i="2" s="1"/>
  <c r="AQ39" i="2"/>
  <c r="AP108" i="2" s="1"/>
  <c r="AQ56" i="2"/>
  <c r="AP125" i="2" s="1"/>
  <c r="L102" i="2"/>
  <c r="E95" i="2"/>
  <c r="AB26" i="2"/>
  <c r="AA95" i="2" s="1"/>
  <c r="I95" i="2"/>
  <c r="M95" i="2"/>
  <c r="AJ26" i="2"/>
  <c r="AI95" i="2" s="1"/>
  <c r="Q95" i="2"/>
  <c r="AH36" i="2"/>
  <c r="AG105" i="2" s="1"/>
  <c r="AI43" i="2"/>
  <c r="AH112" i="2" s="1"/>
  <c r="Q116" i="2"/>
  <c r="AN47" i="2"/>
  <c r="AM116" i="2" s="1"/>
  <c r="I124" i="2"/>
  <c r="AF55" i="2"/>
  <c r="AE124" i="2" s="1"/>
  <c r="F111" i="2"/>
  <c r="AC42" i="2"/>
  <c r="AB111" i="2" s="1"/>
  <c r="N127" i="2"/>
  <c r="AK58" i="2"/>
  <c r="AJ127" i="2" s="1"/>
  <c r="B52" i="1"/>
  <c r="C2" i="1"/>
  <c r="F107" i="2"/>
  <c r="AC38" i="2"/>
  <c r="AB107" i="2" s="1"/>
  <c r="AM43" i="2"/>
  <c r="AL112" i="2" s="1"/>
  <c r="AL45" i="2"/>
  <c r="AK114" i="2" s="1"/>
  <c r="AL53" i="2"/>
  <c r="AK122" i="2" s="1"/>
  <c r="AL61" i="2"/>
  <c r="AK130" i="2" s="1"/>
  <c r="L110" i="2"/>
  <c r="G123" i="2"/>
  <c r="U81" i="2"/>
  <c r="AD27" i="2"/>
  <c r="AC96" i="2" s="1"/>
  <c r="AF35" i="2"/>
  <c r="AE104" i="2" s="1"/>
  <c r="AJ38" i="2"/>
  <c r="AI107" i="2" s="1"/>
  <c r="AH48" i="2"/>
  <c r="AG117" i="2" s="1"/>
  <c r="AM52" i="2"/>
  <c r="AL121" i="2" s="1"/>
  <c r="AG54" i="2"/>
  <c r="AF123" i="2" s="1"/>
  <c r="F126" i="2"/>
  <c r="H114" i="2"/>
  <c r="AL21" i="2"/>
  <c r="AK90" i="2" s="1"/>
  <c r="AJ27" i="2"/>
  <c r="AI96" i="2" s="1"/>
  <c r="AJ28" i="2"/>
  <c r="AI97" i="2" s="1"/>
  <c r="AH33" i="2"/>
  <c r="AG102" i="2" s="1"/>
  <c r="AN34" i="2"/>
  <c r="AM103" i="2" s="1"/>
  <c r="AI35" i="2"/>
  <c r="AH104" i="2" s="1"/>
  <c r="AK37" i="2"/>
  <c r="AJ106" i="2" s="1"/>
  <c r="AK38" i="2"/>
  <c r="AJ107" i="2" s="1"/>
  <c r="AE39" i="2"/>
  <c r="AD108" i="2" s="1"/>
  <c r="AD41" i="2"/>
  <c r="AC110" i="2" s="1"/>
  <c r="AJ42" i="2"/>
  <c r="AI111" i="2" s="1"/>
  <c r="AA43" i="2"/>
  <c r="Z112" i="2" s="1"/>
  <c r="AQ43" i="2"/>
  <c r="AP112" i="2" s="1"/>
  <c r="AN46" i="2"/>
  <c r="AM115" i="2" s="1"/>
  <c r="AL48" i="2"/>
  <c r="AK117" i="2" s="1"/>
  <c r="AL49" i="2"/>
  <c r="AK118" i="2" s="1"/>
  <c r="AJ50" i="2"/>
  <c r="AI119" i="2" s="1"/>
  <c r="AF51" i="2"/>
  <c r="AE120" i="2" s="1"/>
  <c r="AQ52" i="2"/>
  <c r="AP121" i="2" s="1"/>
  <c r="AK54" i="2"/>
  <c r="AJ123" i="2" s="1"/>
  <c r="AL57" i="2"/>
  <c r="AK126" i="2" s="1"/>
  <c r="AQ60" i="2"/>
  <c r="AP129" i="2" s="1"/>
  <c r="U124" i="2"/>
  <c r="L120" i="2"/>
  <c r="S112" i="2"/>
  <c r="T107" i="2"/>
  <c r="F678" i="1" s="1"/>
  <c r="V91" i="2"/>
  <c r="AQ35" i="2"/>
  <c r="AP104" i="2" s="1"/>
  <c r="AC46" i="2"/>
  <c r="AB115" i="2" s="1"/>
  <c r="AH57" i="2"/>
  <c r="AG126" i="2" s="1"/>
  <c r="AM60" i="2"/>
  <c r="AL129" i="2" s="1"/>
  <c r="AL27" i="2"/>
  <c r="AK96" i="2" s="1"/>
  <c r="AA35" i="2"/>
  <c r="Z104" i="2" s="1"/>
  <c r="AJ35" i="2"/>
  <c r="AI104" i="2" s="1"/>
  <c r="AD36" i="2"/>
  <c r="AC105" i="2" s="1"/>
  <c r="AB38" i="2"/>
  <c r="AA107" i="2" s="1"/>
  <c r="AI39" i="2"/>
  <c r="AH108" i="2" s="1"/>
  <c r="AL41" i="2"/>
  <c r="AK110" i="2" s="1"/>
  <c r="AK42" i="2"/>
  <c r="AJ111" i="2" s="1"/>
  <c r="AE43" i="2"/>
  <c r="AD112" i="2" s="1"/>
  <c r="AD45" i="2"/>
  <c r="AC114" i="2" s="1"/>
  <c r="AE47" i="2"/>
  <c r="AD116" i="2" s="1"/>
  <c r="AC49" i="2"/>
  <c r="AB118" i="2" s="1"/>
  <c r="AN50" i="2"/>
  <c r="AM119" i="2" s="1"/>
  <c r="AH53" i="2"/>
  <c r="AG122" i="2" s="1"/>
  <c r="AB55" i="2"/>
  <c r="AA124" i="2" s="1"/>
  <c r="AM56" i="2"/>
  <c r="AL125" i="2" s="1"/>
  <c r="AG58" i="2"/>
  <c r="AF127" i="2" s="1"/>
  <c r="AH61" i="2"/>
  <c r="AG130" i="2" s="1"/>
  <c r="F81" i="2"/>
  <c r="R128" i="2"/>
  <c r="R124" i="2"/>
  <c r="T102" i="2"/>
  <c r="F673" i="1" s="1"/>
  <c r="G85" i="2"/>
  <c r="AB18" i="2"/>
  <c r="AA87" i="2" s="1"/>
  <c r="E87" i="2"/>
  <c r="AJ18" i="2"/>
  <c r="AI87" i="2" s="1"/>
  <c r="M87" i="2"/>
  <c r="U87" i="2"/>
  <c r="AF19" i="2"/>
  <c r="AE88" i="2" s="1"/>
  <c r="I88" i="2"/>
  <c r="AN19" i="2"/>
  <c r="AM88" i="2" s="1"/>
  <c r="Q88" i="2"/>
  <c r="AF20" i="2"/>
  <c r="AE89" i="2" s="1"/>
  <c r="I89" i="2"/>
  <c r="AN20" i="2"/>
  <c r="AM89" i="2" s="1"/>
  <c r="Q89" i="2"/>
  <c r="AB21" i="2"/>
  <c r="AA90" i="2" s="1"/>
  <c r="E90" i="2"/>
  <c r="AJ21" i="2"/>
  <c r="AI90" i="2" s="1"/>
  <c r="M90" i="2"/>
  <c r="AN21" i="2"/>
  <c r="AM90" i="2" s="1"/>
  <c r="Q90" i="2"/>
  <c r="U90" i="2"/>
  <c r="AQ23" i="2"/>
  <c r="AP92" i="2" s="1"/>
  <c r="T92" i="2"/>
  <c r="F663" i="1" s="1"/>
  <c r="AG16" i="2"/>
  <c r="AF85" i="2" s="1"/>
  <c r="J85" i="2"/>
  <c r="AP26" i="2"/>
  <c r="AO95" i="2" s="1"/>
  <c r="AA27" i="2"/>
  <c r="Z96" i="2" s="1"/>
  <c r="D96" i="2"/>
  <c r="AI27" i="2"/>
  <c r="AH96" i="2" s="1"/>
  <c r="L96" i="2"/>
  <c r="AQ27" i="2"/>
  <c r="AP96" i="2" s="1"/>
  <c r="T96" i="2"/>
  <c r="F667" i="1" s="1"/>
  <c r="AB48" i="2"/>
  <c r="AA117" i="2" s="1"/>
  <c r="E117" i="2"/>
  <c r="AJ48" i="2"/>
  <c r="AI117" i="2" s="1"/>
  <c r="M117" i="2"/>
  <c r="AN48" i="2"/>
  <c r="AM117" i="2" s="1"/>
  <c r="Q117" i="2"/>
  <c r="AK50" i="2"/>
  <c r="AJ119" i="2" s="1"/>
  <c r="N119" i="2"/>
  <c r="R119" i="2"/>
  <c r="AO50" i="2"/>
  <c r="AN119" i="2" s="1"/>
  <c r="AC52" i="2"/>
  <c r="AB121" i="2" s="1"/>
  <c r="F121" i="2"/>
  <c r="AK52" i="2"/>
  <c r="AJ121" i="2" s="1"/>
  <c r="N121" i="2"/>
  <c r="AO52" i="2"/>
  <c r="AN121" i="2" s="1"/>
  <c r="R121" i="2"/>
  <c r="Z55" i="2"/>
  <c r="Y124" i="2" s="1"/>
  <c r="C124" i="2"/>
  <c r="B45" i="1" s="1"/>
  <c r="AD55" i="2"/>
  <c r="AC124" i="2" s="1"/>
  <c r="G124" i="2"/>
  <c r="AL55" i="2"/>
  <c r="AK124" i="2" s="1"/>
  <c r="O124" i="2"/>
  <c r="AB57" i="2"/>
  <c r="AA126" i="2" s="1"/>
  <c r="E126" i="2"/>
  <c r="AJ57" i="2"/>
  <c r="AI126" i="2" s="1"/>
  <c r="M126" i="2"/>
  <c r="AN57" i="2"/>
  <c r="AM126" i="2" s="1"/>
  <c r="Q126" i="2"/>
  <c r="AC60" i="2"/>
  <c r="AB129" i="2" s="1"/>
  <c r="F129" i="2"/>
  <c r="AK60" i="2"/>
  <c r="AJ129" i="2" s="1"/>
  <c r="N129" i="2"/>
  <c r="AO60" i="2"/>
  <c r="AN129" i="2" s="1"/>
  <c r="R129" i="2"/>
  <c r="E99" i="2"/>
  <c r="AB30" i="2"/>
  <c r="AA99" i="2" s="1"/>
  <c r="I99" i="2"/>
  <c r="AF30" i="2"/>
  <c r="AE99" i="2" s="1"/>
  <c r="Q99" i="2"/>
  <c r="AN30" i="2"/>
  <c r="AM99" i="2" s="1"/>
  <c r="U99" i="2"/>
  <c r="AG35" i="2"/>
  <c r="AF104" i="2" s="1"/>
  <c r="J104" i="2"/>
  <c r="V104" i="2"/>
  <c r="O109" i="2"/>
  <c r="AL40" i="2"/>
  <c r="AK109" i="2" s="1"/>
  <c r="P116" i="2"/>
  <c r="AM47" i="2"/>
  <c r="AL116" i="2" s="1"/>
  <c r="T116" i="2"/>
  <c r="F687" i="1" s="1"/>
  <c r="AQ47" i="2"/>
  <c r="AP116" i="2" s="1"/>
  <c r="AI49" i="2"/>
  <c r="AH118" i="2" s="1"/>
  <c r="L118" i="2"/>
  <c r="AM49" i="2"/>
  <c r="AL118" i="2" s="1"/>
  <c r="P118" i="2"/>
  <c r="AE58" i="2"/>
  <c r="AD127" i="2" s="1"/>
  <c r="H127" i="2"/>
  <c r="AQ58" i="2"/>
  <c r="AP127" i="2" s="1"/>
  <c r="T127" i="2"/>
  <c r="F698" i="1" s="1"/>
  <c r="AM22" i="2"/>
  <c r="AL91" i="2" s="1"/>
  <c r="P91" i="2"/>
  <c r="AD24" i="2"/>
  <c r="AC93" i="2" s="1"/>
  <c r="G93" i="2"/>
  <c r="AH24" i="2"/>
  <c r="AG93" i="2" s="1"/>
  <c r="K93" i="2"/>
  <c r="AL24" i="2"/>
  <c r="AK93" i="2" s="1"/>
  <c r="O93" i="2"/>
  <c r="AP24" i="2"/>
  <c r="AO93" i="2" s="1"/>
  <c r="S93" i="2"/>
  <c r="S84" i="2"/>
  <c r="AQ13" i="2"/>
  <c r="AP82" i="2" s="1"/>
  <c r="T82" i="2"/>
  <c r="F653" i="1" s="1"/>
  <c r="AQ17" i="2"/>
  <c r="AP86" i="2" s="1"/>
  <c r="T86" i="2"/>
  <c r="F657" i="1" s="1"/>
  <c r="U83" i="2"/>
  <c r="AH26" i="2"/>
  <c r="AG95" i="2" s="1"/>
  <c r="AP31" i="2"/>
  <c r="AO100" i="2" s="1"/>
  <c r="AC32" i="2"/>
  <c r="AB101" i="2" s="1"/>
  <c r="F101" i="2"/>
  <c r="AG32" i="2"/>
  <c r="AF101" i="2" s="1"/>
  <c r="J101" i="2"/>
  <c r="AK32" i="2"/>
  <c r="AJ101" i="2" s="1"/>
  <c r="N101" i="2"/>
  <c r="V101" i="2"/>
  <c r="Z38" i="2"/>
  <c r="Y107" i="2" s="1"/>
  <c r="C107" i="2"/>
  <c r="B28" i="1" s="1"/>
  <c r="AD38" i="2"/>
  <c r="AC107" i="2" s="1"/>
  <c r="G107" i="2"/>
  <c r="AH38" i="2"/>
  <c r="AG107" i="2" s="1"/>
  <c r="K107" i="2"/>
  <c r="AL38" i="2"/>
  <c r="AK107" i="2" s="1"/>
  <c r="O107" i="2"/>
  <c r="AP38" i="2"/>
  <c r="AO107" i="2" s="1"/>
  <c r="S107" i="2"/>
  <c r="E108" i="2"/>
  <c r="AB39" i="2"/>
  <c r="AA108" i="2" s="1"/>
  <c r="I108" i="2"/>
  <c r="AF39" i="2"/>
  <c r="AE108" i="2" s="1"/>
  <c r="M108" i="2"/>
  <c r="AJ39" i="2"/>
  <c r="AI108" i="2" s="1"/>
  <c r="Q108" i="2"/>
  <c r="AN39" i="2"/>
  <c r="AM108" i="2" s="1"/>
  <c r="U108" i="2"/>
  <c r="AH40" i="2"/>
  <c r="AG109" i="2" s="1"/>
  <c r="AB41" i="2"/>
  <c r="AA110" i="2" s="1"/>
  <c r="E110" i="2"/>
  <c r="AF41" i="2"/>
  <c r="AE110" i="2" s="1"/>
  <c r="I110" i="2"/>
  <c r="AJ41" i="2"/>
  <c r="AI110" i="2" s="1"/>
  <c r="M110" i="2"/>
  <c r="AN41" i="2"/>
  <c r="AM110" i="2" s="1"/>
  <c r="Q110" i="2"/>
  <c r="U110" i="2"/>
  <c r="Z42" i="2"/>
  <c r="Y111" i="2" s="1"/>
  <c r="C111" i="2"/>
  <c r="B32" i="1" s="1"/>
  <c r="AD42" i="2"/>
  <c r="AC111" i="2" s="1"/>
  <c r="G111" i="2"/>
  <c r="AH42" i="2"/>
  <c r="AG111" i="2" s="1"/>
  <c r="K111" i="2"/>
  <c r="AL42" i="2"/>
  <c r="AK111" i="2" s="1"/>
  <c r="O111" i="2"/>
  <c r="AP42" i="2"/>
  <c r="AO111" i="2" s="1"/>
  <c r="S111" i="2"/>
  <c r="E112" i="2"/>
  <c r="AB43" i="2"/>
  <c r="AA112" i="2" s="1"/>
  <c r="I112" i="2"/>
  <c r="AF43" i="2"/>
  <c r="AE112" i="2" s="1"/>
  <c r="M112" i="2"/>
  <c r="AJ43" i="2"/>
  <c r="AI112" i="2" s="1"/>
  <c r="Q112" i="2"/>
  <c r="AN43" i="2"/>
  <c r="AM112" i="2" s="1"/>
  <c r="U112" i="2"/>
  <c r="AH44" i="2"/>
  <c r="AG113" i="2" s="1"/>
  <c r="AB45" i="2"/>
  <c r="AA114" i="2" s="1"/>
  <c r="E114" i="2"/>
  <c r="AF45" i="2"/>
  <c r="AE114" i="2" s="1"/>
  <c r="I114" i="2"/>
  <c r="AJ45" i="2"/>
  <c r="AI114" i="2" s="1"/>
  <c r="M114" i="2"/>
  <c r="AN45" i="2"/>
  <c r="AM114" i="2" s="1"/>
  <c r="Q114" i="2"/>
  <c r="U114" i="2"/>
  <c r="Z51" i="2"/>
  <c r="Y120" i="2" s="1"/>
  <c r="C120" i="2"/>
  <c r="B41" i="1" s="1"/>
  <c r="AD51" i="2"/>
  <c r="AC120" i="2" s="1"/>
  <c r="G120" i="2"/>
  <c r="AH51" i="2"/>
  <c r="AG120" i="2" s="1"/>
  <c r="K120" i="2"/>
  <c r="AL51" i="2"/>
  <c r="AK120" i="2" s="1"/>
  <c r="O120" i="2"/>
  <c r="AP51" i="2"/>
  <c r="AO120" i="2" s="1"/>
  <c r="S120" i="2"/>
  <c r="AB53" i="2"/>
  <c r="AA122" i="2" s="1"/>
  <c r="E122" i="2"/>
  <c r="AF53" i="2"/>
  <c r="AE122" i="2" s="1"/>
  <c r="I122" i="2"/>
  <c r="AJ53" i="2"/>
  <c r="AI122" i="2" s="1"/>
  <c r="M122" i="2"/>
  <c r="AN53" i="2"/>
  <c r="AM122" i="2" s="1"/>
  <c r="Q122" i="2"/>
  <c r="U122" i="2"/>
  <c r="AC56" i="2"/>
  <c r="AB125" i="2" s="1"/>
  <c r="F125" i="2"/>
  <c r="AG56" i="2"/>
  <c r="AF125" i="2" s="1"/>
  <c r="J125" i="2"/>
  <c r="AK56" i="2"/>
  <c r="AJ125" i="2" s="1"/>
  <c r="N125" i="2"/>
  <c r="AO56" i="2"/>
  <c r="AN125" i="2" s="1"/>
  <c r="R125" i="2"/>
  <c r="V125" i="2"/>
  <c r="Z59" i="2"/>
  <c r="Y128" i="2" s="1"/>
  <c r="C128" i="2"/>
  <c r="B49" i="1" s="1"/>
  <c r="AD59" i="2"/>
  <c r="AC128" i="2" s="1"/>
  <c r="G128" i="2"/>
  <c r="AH59" i="2"/>
  <c r="AG128" i="2" s="1"/>
  <c r="K128" i="2"/>
  <c r="AL59" i="2"/>
  <c r="AK128" i="2" s="1"/>
  <c r="O128" i="2"/>
  <c r="AP59" i="2"/>
  <c r="AO128" i="2" s="1"/>
  <c r="S128" i="2"/>
  <c r="AB61" i="2"/>
  <c r="AA130" i="2" s="1"/>
  <c r="E130" i="2"/>
  <c r="AF61" i="2"/>
  <c r="AE130" i="2" s="1"/>
  <c r="I130" i="2"/>
  <c r="AJ61" i="2"/>
  <c r="AI130" i="2" s="1"/>
  <c r="M130" i="2"/>
  <c r="AN61" i="2"/>
  <c r="AM130" i="2" s="1"/>
  <c r="Q130" i="2"/>
  <c r="V84" i="2"/>
  <c r="S85" i="2"/>
  <c r="AP16" i="2"/>
  <c r="AO85" i="2" s="1"/>
  <c r="U86" i="2"/>
  <c r="AF18" i="2"/>
  <c r="AE87" i="2" s="1"/>
  <c r="I87" i="2"/>
  <c r="AN18" i="2"/>
  <c r="AM87" i="2" s="1"/>
  <c r="Q87" i="2"/>
  <c r="AB19" i="2"/>
  <c r="AA88" i="2" s="1"/>
  <c r="E88" i="2"/>
  <c r="AJ19" i="2"/>
  <c r="AI88" i="2" s="1"/>
  <c r="M88" i="2"/>
  <c r="U88" i="2"/>
  <c r="AB20" i="2"/>
  <c r="AA89" i="2" s="1"/>
  <c r="E89" i="2"/>
  <c r="AJ20" i="2"/>
  <c r="AI89" i="2" s="1"/>
  <c r="M89" i="2"/>
  <c r="U89" i="2"/>
  <c r="AF21" i="2"/>
  <c r="AE90" i="2" s="1"/>
  <c r="I90" i="2"/>
  <c r="AE23" i="2"/>
  <c r="AD92" i="2" s="1"/>
  <c r="H92" i="2"/>
  <c r="AM23" i="2"/>
  <c r="AL92" i="2" s="1"/>
  <c r="P92" i="2"/>
  <c r="C94" i="2"/>
  <c r="B15" i="1" s="1"/>
  <c r="AG12" i="2"/>
  <c r="AF81" i="2" s="1"/>
  <c r="G95" i="2"/>
  <c r="AD26" i="2"/>
  <c r="AC95" i="2" s="1"/>
  <c r="O95" i="2"/>
  <c r="AL26" i="2"/>
  <c r="AK95" i="2" s="1"/>
  <c r="Z26" i="2"/>
  <c r="Y95" i="2" s="1"/>
  <c r="AE27" i="2"/>
  <c r="AD96" i="2" s="1"/>
  <c r="H96" i="2"/>
  <c r="AM27" i="2"/>
  <c r="AL96" i="2" s="1"/>
  <c r="P96" i="2"/>
  <c r="AF48" i="2"/>
  <c r="AE117" i="2" s="1"/>
  <c r="I117" i="2"/>
  <c r="U117" i="2"/>
  <c r="AC50" i="2"/>
  <c r="AB119" i="2" s="1"/>
  <c r="F119" i="2"/>
  <c r="J119" i="2"/>
  <c r="AG50" i="2"/>
  <c r="AF119" i="2" s="1"/>
  <c r="V119" i="2"/>
  <c r="AG52" i="2"/>
  <c r="AF121" i="2" s="1"/>
  <c r="J121" i="2"/>
  <c r="V121" i="2"/>
  <c r="AH55" i="2"/>
  <c r="AG124" i="2" s="1"/>
  <c r="K124" i="2"/>
  <c r="AP55" i="2"/>
  <c r="AO124" i="2" s="1"/>
  <c r="S124" i="2"/>
  <c r="AF57" i="2"/>
  <c r="AE126" i="2" s="1"/>
  <c r="I126" i="2"/>
  <c r="U126" i="2"/>
  <c r="AG60" i="2"/>
  <c r="AF129" i="2" s="1"/>
  <c r="J129" i="2"/>
  <c r="V129" i="2"/>
  <c r="S81" i="2"/>
  <c r="AP12" i="2"/>
  <c r="AO81" i="2" s="1"/>
  <c r="G81" i="2"/>
  <c r="O82" i="2"/>
  <c r="AL13" i="2"/>
  <c r="AK82" i="2" s="1"/>
  <c r="O86" i="2"/>
  <c r="AL17" i="2"/>
  <c r="AK86" i="2" s="1"/>
  <c r="U82" i="2"/>
  <c r="G100" i="2"/>
  <c r="AD31" i="2"/>
  <c r="AC100" i="2" s="1"/>
  <c r="K100" i="2"/>
  <c r="AH31" i="2"/>
  <c r="AG100" i="2" s="1"/>
  <c r="O100" i="2"/>
  <c r="AL31" i="2"/>
  <c r="AK100" i="2" s="1"/>
  <c r="Z31" i="2"/>
  <c r="Y100" i="2" s="1"/>
  <c r="F103" i="2"/>
  <c r="AC34" i="2"/>
  <c r="AB103" i="2" s="1"/>
  <c r="AG34" i="2"/>
  <c r="AF103" i="2" s="1"/>
  <c r="J103" i="2"/>
  <c r="N103" i="2"/>
  <c r="AK34" i="2"/>
  <c r="AJ103" i="2" s="1"/>
  <c r="AO34" i="2"/>
  <c r="AN103" i="2" s="1"/>
  <c r="R103" i="2"/>
  <c r="AC35" i="2"/>
  <c r="AB104" i="2" s="1"/>
  <c r="F104" i="2"/>
  <c r="AK35" i="2"/>
  <c r="AJ104" i="2" s="1"/>
  <c r="N104" i="2"/>
  <c r="AO35" i="2"/>
  <c r="AN104" i="2" s="1"/>
  <c r="R104" i="2"/>
  <c r="W40" i="2"/>
  <c r="C109" i="2"/>
  <c r="B30" i="1" s="1"/>
  <c r="G109" i="2"/>
  <c r="AD40" i="2"/>
  <c r="AC109" i="2" s="1"/>
  <c r="W44" i="2"/>
  <c r="C113" i="2"/>
  <c r="B34" i="1" s="1"/>
  <c r="G113" i="2"/>
  <c r="AD44" i="2"/>
  <c r="AC113" i="2" s="1"/>
  <c r="O113" i="2"/>
  <c r="AL44" i="2"/>
  <c r="AK113" i="2" s="1"/>
  <c r="Z44" i="2"/>
  <c r="Y113" i="2" s="1"/>
  <c r="D116" i="2"/>
  <c r="AA47" i="2"/>
  <c r="Z116" i="2" s="1"/>
  <c r="L116" i="2"/>
  <c r="AI47" i="2"/>
  <c r="AH116" i="2" s="1"/>
  <c r="AA49" i="2"/>
  <c r="Z118" i="2" s="1"/>
  <c r="D118" i="2"/>
  <c r="AE49" i="2"/>
  <c r="AD118" i="2" s="1"/>
  <c r="H118" i="2"/>
  <c r="AQ49" i="2"/>
  <c r="AP118" i="2" s="1"/>
  <c r="T118" i="2"/>
  <c r="F689" i="1" s="1"/>
  <c r="AA58" i="2"/>
  <c r="Z127" i="2" s="1"/>
  <c r="D127" i="2"/>
  <c r="AI58" i="2"/>
  <c r="AH127" i="2" s="1"/>
  <c r="L127" i="2"/>
  <c r="AM58" i="2"/>
  <c r="AL127" i="2" s="1"/>
  <c r="P127" i="2"/>
  <c r="V82" i="2"/>
  <c r="V83" i="2"/>
  <c r="Z17" i="2"/>
  <c r="Y86" i="2" s="1"/>
  <c r="C86" i="2"/>
  <c r="B7" i="1" s="1"/>
  <c r="AM18" i="2"/>
  <c r="AL87" i="2" s="1"/>
  <c r="P87" i="2"/>
  <c r="AB22" i="2"/>
  <c r="AA91" i="2" s="1"/>
  <c r="E91" i="2"/>
  <c r="AF22" i="2"/>
  <c r="AE91" i="2" s="1"/>
  <c r="I91" i="2"/>
  <c r="AJ22" i="2"/>
  <c r="AI91" i="2" s="1"/>
  <c r="M91" i="2"/>
  <c r="AN22" i="2"/>
  <c r="AM91" i="2" s="1"/>
  <c r="Q91" i="2"/>
  <c r="U91" i="2"/>
  <c r="K82" i="2"/>
  <c r="K86" i="2"/>
  <c r="AQ14" i="2"/>
  <c r="AP83" i="2" s="1"/>
  <c r="T83" i="2"/>
  <c r="F654" i="1" s="1"/>
  <c r="U84" i="2"/>
  <c r="V81" i="2"/>
  <c r="V85" i="2"/>
  <c r="AB28" i="2"/>
  <c r="AA97" i="2" s="1"/>
  <c r="E97" i="2"/>
  <c r="AF28" i="2"/>
  <c r="AE97" i="2" s="1"/>
  <c r="I97" i="2"/>
  <c r="Q97" i="2"/>
  <c r="AN28" i="2"/>
  <c r="AM97" i="2" s="1"/>
  <c r="U97" i="2"/>
  <c r="Z29" i="2"/>
  <c r="Y98" i="2" s="1"/>
  <c r="C98" i="2"/>
  <c r="B19" i="1" s="1"/>
  <c r="AD29" i="2"/>
  <c r="AC98" i="2" s="1"/>
  <c r="G98" i="2"/>
  <c r="AH29" i="2"/>
  <c r="AG98" i="2" s="1"/>
  <c r="K98" i="2"/>
  <c r="AL29" i="2"/>
  <c r="AK98" i="2" s="1"/>
  <c r="O98" i="2"/>
  <c r="AP29" i="2"/>
  <c r="AO98" i="2" s="1"/>
  <c r="S98" i="2"/>
  <c r="AJ30" i="2"/>
  <c r="AI99" i="2" s="1"/>
  <c r="F102" i="2"/>
  <c r="AC33" i="2"/>
  <c r="AB102" i="2" s="1"/>
  <c r="J102" i="2"/>
  <c r="AG33" i="2"/>
  <c r="AF102" i="2" s="1"/>
  <c r="N102" i="2"/>
  <c r="AK33" i="2"/>
  <c r="AJ102" i="2" s="1"/>
  <c r="R102" i="2"/>
  <c r="AO33" i="2"/>
  <c r="AN102" i="2" s="1"/>
  <c r="AA36" i="2"/>
  <c r="Z105" i="2" s="1"/>
  <c r="D105" i="2"/>
  <c r="AE36" i="2"/>
  <c r="AD105" i="2" s="1"/>
  <c r="H105" i="2"/>
  <c r="L105" i="2"/>
  <c r="AI36" i="2"/>
  <c r="AH105" i="2" s="1"/>
  <c r="AM36" i="2"/>
  <c r="AL105" i="2" s="1"/>
  <c r="P105" i="2"/>
  <c r="T105" i="2"/>
  <c r="F676" i="1" s="1"/>
  <c r="AQ36" i="2"/>
  <c r="AP105" i="2" s="1"/>
  <c r="AB37" i="2"/>
  <c r="AA106" i="2" s="1"/>
  <c r="E106" i="2"/>
  <c r="AF37" i="2"/>
  <c r="AE106" i="2" s="1"/>
  <c r="I106" i="2"/>
  <c r="AJ37" i="2"/>
  <c r="AI106" i="2" s="1"/>
  <c r="M106" i="2"/>
  <c r="AN37" i="2"/>
  <c r="AM106" i="2" s="1"/>
  <c r="Q106" i="2"/>
  <c r="U106" i="2"/>
  <c r="AP40" i="2"/>
  <c r="AO109" i="2" s="1"/>
  <c r="AP44" i="2"/>
  <c r="AO113" i="2" s="1"/>
  <c r="AA46" i="2"/>
  <c r="Z115" i="2" s="1"/>
  <c r="D115" i="2"/>
  <c r="AE46" i="2"/>
  <c r="AD115" i="2" s="1"/>
  <c r="H115" i="2"/>
  <c r="AI46" i="2"/>
  <c r="AH115" i="2" s="1"/>
  <c r="L115" i="2"/>
  <c r="AM46" i="2"/>
  <c r="AL115" i="2" s="1"/>
  <c r="P115" i="2"/>
  <c r="AQ46" i="2"/>
  <c r="AP115" i="2" s="1"/>
  <c r="T115" i="2"/>
  <c r="F686" i="1" s="1"/>
  <c r="AA54" i="2"/>
  <c r="Z123" i="2" s="1"/>
  <c r="D123" i="2"/>
  <c r="AE54" i="2"/>
  <c r="AD123" i="2" s="1"/>
  <c r="H123" i="2"/>
  <c r="AI54" i="2"/>
  <c r="AH123" i="2" s="1"/>
  <c r="L123" i="2"/>
  <c r="AM54" i="2"/>
  <c r="AL123" i="2" s="1"/>
  <c r="P123" i="2"/>
  <c r="AQ54" i="2"/>
  <c r="AP123" i="2" s="1"/>
  <c r="T123" i="2"/>
  <c r="F694" i="1" s="1"/>
  <c r="J81" i="2"/>
  <c r="AQ16" i="2"/>
  <c r="AP85" i="2" s="1"/>
  <c r="T85" i="2"/>
  <c r="F656" i="1" s="1"/>
  <c r="V86" i="2"/>
  <c r="AG18" i="2"/>
  <c r="AF87" i="2" s="1"/>
  <c r="J87" i="2"/>
  <c r="V87" i="2"/>
  <c r="AC19" i="2"/>
  <c r="AB88" i="2" s="1"/>
  <c r="F88" i="2"/>
  <c r="AO19" i="2"/>
  <c r="AN88" i="2" s="1"/>
  <c r="R88" i="2"/>
  <c r="V88" i="2"/>
  <c r="AK20" i="2"/>
  <c r="AJ89" i="2" s="1"/>
  <c r="N89" i="2"/>
  <c r="V89" i="2"/>
  <c r="AC21" i="2"/>
  <c r="AB90" i="2" s="1"/>
  <c r="F90" i="2"/>
  <c r="AK21" i="2"/>
  <c r="AJ90" i="2" s="1"/>
  <c r="N90" i="2"/>
  <c r="V90" i="2"/>
  <c r="AG22" i="2"/>
  <c r="AF91" i="2" s="1"/>
  <c r="J91" i="2"/>
  <c r="AO22" i="2"/>
  <c r="AN91" i="2" s="1"/>
  <c r="R91" i="2"/>
  <c r="AF23" i="2"/>
  <c r="AE92" i="2" s="1"/>
  <c r="I92" i="2"/>
  <c r="U92" i="2"/>
  <c r="AA24" i="2"/>
  <c r="Z93" i="2" s="1"/>
  <c r="D93" i="2"/>
  <c r="AI24" i="2"/>
  <c r="AH93" i="2" s="1"/>
  <c r="L93" i="2"/>
  <c r="AQ24" i="2"/>
  <c r="AP93" i="2" s="1"/>
  <c r="T93" i="2"/>
  <c r="F664" i="1" s="1"/>
  <c r="AI25" i="2"/>
  <c r="AH94" i="2" s="1"/>
  <c r="L94" i="2"/>
  <c r="AQ25" i="2"/>
  <c r="AP94" i="2" s="1"/>
  <c r="T94" i="2"/>
  <c r="F665" i="1" s="1"/>
  <c r="AI19" i="2"/>
  <c r="AH88" i="2" s="1"/>
  <c r="L88" i="2"/>
  <c r="AE20" i="2"/>
  <c r="AD89" i="2" s="1"/>
  <c r="H89" i="2"/>
  <c r="AA26" i="2"/>
  <c r="Z95" i="2" s="1"/>
  <c r="D95" i="2"/>
  <c r="AI26" i="2"/>
  <c r="AH95" i="2" s="1"/>
  <c r="L95" i="2"/>
  <c r="AM26" i="2"/>
  <c r="AL95" i="2" s="1"/>
  <c r="P95" i="2"/>
  <c r="AQ26" i="2"/>
  <c r="AP95" i="2" s="1"/>
  <c r="T95" i="2"/>
  <c r="F666" i="1" s="1"/>
  <c r="AO28" i="2"/>
  <c r="AN97" i="2" s="1"/>
  <c r="R97" i="2"/>
  <c r="AE29" i="2"/>
  <c r="AD98" i="2" s="1"/>
  <c r="H98" i="2"/>
  <c r="AI29" i="2"/>
  <c r="AH98" i="2" s="1"/>
  <c r="L98" i="2"/>
  <c r="AM29" i="2"/>
  <c r="AL98" i="2" s="1"/>
  <c r="P98" i="2"/>
  <c r="AQ29" i="2"/>
  <c r="AP98" i="2" s="1"/>
  <c r="T98" i="2"/>
  <c r="F669" i="1" s="1"/>
  <c r="AC30" i="2"/>
  <c r="AB99" i="2" s="1"/>
  <c r="F99" i="2"/>
  <c r="AO30" i="2"/>
  <c r="AN99" i="2" s="1"/>
  <c r="R99" i="2"/>
  <c r="AE31" i="2"/>
  <c r="AD100" i="2" s="1"/>
  <c r="H100" i="2"/>
  <c r="AM31" i="2"/>
  <c r="AL100" i="2" s="1"/>
  <c r="P100" i="2"/>
  <c r="W32" i="2"/>
  <c r="C101" i="2"/>
  <c r="B22" i="1" s="1"/>
  <c r="AD32" i="2"/>
  <c r="AC101" i="2" s="1"/>
  <c r="G101" i="2"/>
  <c r="AO32" i="2"/>
  <c r="AN101" i="2" s="1"/>
  <c r="S101" i="2"/>
  <c r="AH32" i="2"/>
  <c r="AG101" i="2" s="1"/>
  <c r="AL33" i="2"/>
  <c r="AK102" i="2" s="1"/>
  <c r="O102" i="2"/>
  <c r="Z33" i="2"/>
  <c r="Y102" i="2" s="1"/>
  <c r="Z34" i="2"/>
  <c r="Y103" i="2" s="1"/>
  <c r="C103" i="2"/>
  <c r="B24" i="1" s="1"/>
  <c r="AH34" i="2"/>
  <c r="AG103" i="2" s="1"/>
  <c r="K103" i="2"/>
  <c r="AP34" i="2"/>
  <c r="AO103" i="2" s="1"/>
  <c r="S103" i="2"/>
  <c r="AH35" i="2"/>
  <c r="AG104" i="2" s="1"/>
  <c r="K104" i="2"/>
  <c r="AP35" i="2"/>
  <c r="AO104" i="2" s="1"/>
  <c r="S104" i="2"/>
  <c r="AB36" i="2"/>
  <c r="AA105" i="2" s="1"/>
  <c r="E105" i="2"/>
  <c r="AJ36" i="2"/>
  <c r="AI105" i="2" s="1"/>
  <c r="M105" i="2"/>
  <c r="U105" i="2"/>
  <c r="AO37" i="2"/>
  <c r="AN106" i="2" s="1"/>
  <c r="AK39" i="2"/>
  <c r="AJ108" i="2" s="1"/>
  <c r="N108" i="2"/>
  <c r="AO39" i="2"/>
  <c r="AN108" i="2" s="1"/>
  <c r="R108" i="2"/>
  <c r="AI40" i="2"/>
  <c r="AH109" i="2" s="1"/>
  <c r="AO41" i="2"/>
  <c r="AN110" i="2" s="1"/>
  <c r="AE42" i="2"/>
  <c r="AD111" i="2" s="1"/>
  <c r="H111" i="2"/>
  <c r="AQ42" i="2"/>
  <c r="AP111" i="2" s="1"/>
  <c r="T111" i="2"/>
  <c r="F682" i="1" s="1"/>
  <c r="AC43" i="2"/>
  <c r="AB112" i="2" s="1"/>
  <c r="F112" i="2"/>
  <c r="AK43" i="2"/>
  <c r="AJ112" i="2" s="1"/>
  <c r="N112" i="2"/>
  <c r="V112" i="2"/>
  <c r="AI44" i="2"/>
  <c r="AH113" i="2" s="1"/>
  <c r="V114" i="2"/>
  <c r="AO45" i="2"/>
  <c r="AN114" i="2" s="1"/>
  <c r="AB47" i="2"/>
  <c r="AA116" i="2" s="1"/>
  <c r="E116" i="2"/>
  <c r="AF47" i="2"/>
  <c r="AE116" i="2" s="1"/>
  <c r="AC48" i="2"/>
  <c r="AB117" i="2" s="1"/>
  <c r="F117" i="2"/>
  <c r="AK48" i="2"/>
  <c r="AJ117" i="2" s="1"/>
  <c r="N117" i="2"/>
  <c r="V117" i="2"/>
  <c r="AB49" i="2"/>
  <c r="AA118" i="2" s="1"/>
  <c r="E118" i="2"/>
  <c r="AJ49" i="2"/>
  <c r="AI118" i="2" s="1"/>
  <c r="M118" i="2"/>
  <c r="U118" i="2"/>
  <c r="Z50" i="2"/>
  <c r="Y119" i="2" s="1"/>
  <c r="C119" i="2"/>
  <c r="B40" i="1" s="1"/>
  <c r="AH50" i="2"/>
  <c r="AG119" i="2" s="1"/>
  <c r="K119" i="2"/>
  <c r="AL50" i="2"/>
  <c r="AK119" i="2" s="1"/>
  <c r="O119" i="2"/>
  <c r="AQ51" i="2"/>
  <c r="AP120" i="2" s="1"/>
  <c r="T120" i="2"/>
  <c r="F691" i="1" s="1"/>
  <c r="Z52" i="2"/>
  <c r="Y121" i="2" s="1"/>
  <c r="C121" i="2"/>
  <c r="B42" i="1" s="1"/>
  <c r="AD52" i="2"/>
  <c r="AC121" i="2" s="1"/>
  <c r="G121" i="2"/>
  <c r="AL52" i="2"/>
  <c r="AK121" i="2" s="1"/>
  <c r="O121" i="2"/>
  <c r="AC53" i="2"/>
  <c r="AB122" i="2" s="1"/>
  <c r="F122" i="2"/>
  <c r="AG53" i="2"/>
  <c r="AF122" i="2" s="1"/>
  <c r="J122" i="2"/>
  <c r="AO53" i="2"/>
  <c r="AN122" i="2" s="1"/>
  <c r="R122" i="2"/>
  <c r="V122" i="2"/>
  <c r="AB54" i="2"/>
  <c r="AA123" i="2" s="1"/>
  <c r="E123" i="2"/>
  <c r="AJ54" i="2"/>
  <c r="AI123" i="2" s="1"/>
  <c r="M123" i="2"/>
  <c r="AN54" i="2"/>
  <c r="AM123" i="2" s="1"/>
  <c r="Q123" i="2"/>
  <c r="AE55" i="2"/>
  <c r="AD124" i="2" s="1"/>
  <c r="H124" i="2"/>
  <c r="AM55" i="2"/>
  <c r="AL124" i="2" s="1"/>
  <c r="P124" i="2"/>
  <c r="AD56" i="2"/>
  <c r="AC125" i="2" s="1"/>
  <c r="G125" i="2"/>
  <c r="AL56" i="2"/>
  <c r="AK125" i="2" s="1"/>
  <c r="O125" i="2"/>
  <c r="AK57" i="2"/>
  <c r="AJ126" i="2" s="1"/>
  <c r="N126" i="2"/>
  <c r="V126" i="2"/>
  <c r="AI59" i="2"/>
  <c r="AH128" i="2" s="1"/>
  <c r="L128" i="2"/>
  <c r="AQ59" i="2"/>
  <c r="AP128" i="2" s="1"/>
  <c r="T128" i="2"/>
  <c r="F699" i="1" s="1"/>
  <c r="Z60" i="2"/>
  <c r="Y129" i="2" s="1"/>
  <c r="C129" i="2"/>
  <c r="B50" i="1" s="1"/>
  <c r="AH60" i="2"/>
  <c r="AG129" i="2" s="1"/>
  <c r="K129" i="2"/>
  <c r="AP60" i="2"/>
  <c r="AO129" i="2" s="1"/>
  <c r="S129" i="2"/>
  <c r="AC61" i="2"/>
  <c r="AB130" i="2" s="1"/>
  <c r="F130" i="2"/>
  <c r="AK61" i="2"/>
  <c r="AJ130" i="2" s="1"/>
  <c r="N130" i="2"/>
  <c r="AO61" i="2"/>
  <c r="AN130" i="2" s="1"/>
  <c r="R130" i="2"/>
  <c r="K84" i="2"/>
  <c r="AQ15" i="2"/>
  <c r="AP84" i="2" s="1"/>
  <c r="T84" i="2"/>
  <c r="F655" i="1" s="1"/>
  <c r="AD18" i="2"/>
  <c r="AC87" i="2" s="1"/>
  <c r="G87" i="2"/>
  <c r="AL18" i="2"/>
  <c r="AK87" i="2" s="1"/>
  <c r="O87" i="2"/>
  <c r="AH19" i="2"/>
  <c r="AG88" i="2" s="1"/>
  <c r="K88" i="2"/>
  <c r="AH20" i="2"/>
  <c r="AG89" i="2" s="1"/>
  <c r="K89" i="2"/>
  <c r="AL20" i="2"/>
  <c r="AK89" i="2" s="1"/>
  <c r="O89" i="2"/>
  <c r="Z21" i="2"/>
  <c r="Y90" i="2" s="1"/>
  <c r="C90" i="2"/>
  <c r="B11" i="1" s="1"/>
  <c r="AH22" i="2"/>
  <c r="AG91" i="2" s="1"/>
  <c r="K91" i="2"/>
  <c r="AP22" i="2"/>
  <c r="AO91" i="2" s="1"/>
  <c r="S91" i="2"/>
  <c r="AK23" i="2"/>
  <c r="AJ92" i="2" s="1"/>
  <c r="N92" i="2"/>
  <c r="AO23" i="2"/>
  <c r="AN92" i="2" s="1"/>
  <c r="R92" i="2"/>
  <c r="AF24" i="2"/>
  <c r="AE93" i="2" s="1"/>
  <c r="I93" i="2"/>
  <c r="AN24" i="2"/>
  <c r="AM93" i="2" s="1"/>
  <c r="Q93" i="2"/>
  <c r="AB25" i="2"/>
  <c r="AA94" i="2" s="1"/>
  <c r="E94" i="2"/>
  <c r="AJ25" i="2"/>
  <c r="AI94" i="2" s="1"/>
  <c r="M94" i="2"/>
  <c r="AD19" i="2"/>
  <c r="AC88" i="2" s="1"/>
  <c r="Z20" i="2"/>
  <c r="Y89" i="2" s="1"/>
  <c r="AC27" i="2"/>
  <c r="AB96" i="2" s="1"/>
  <c r="F96" i="2"/>
  <c r="AK27" i="2"/>
  <c r="AJ96" i="2" s="1"/>
  <c r="N96" i="2"/>
  <c r="AO27" i="2"/>
  <c r="AN96" i="2" s="1"/>
  <c r="R96" i="2"/>
  <c r="V96" i="2"/>
  <c r="AF27" i="2"/>
  <c r="AE96" i="2" s="1"/>
  <c r="AN27" i="2"/>
  <c r="AM96" i="2" s="1"/>
  <c r="AL28" i="2"/>
  <c r="AK97" i="2" s="1"/>
  <c r="O97" i="2"/>
  <c r="AP28" i="2"/>
  <c r="AO97" i="2" s="1"/>
  <c r="S97" i="2"/>
  <c r="Z28" i="2"/>
  <c r="Y97" i="2" s="1"/>
  <c r="AJ29" i="2"/>
  <c r="AI98" i="2" s="1"/>
  <c r="Z30" i="2"/>
  <c r="Y99" i="2" s="1"/>
  <c r="C99" i="2"/>
  <c r="B20" i="1" s="1"/>
  <c r="AH30" i="2"/>
  <c r="AG99" i="2" s="1"/>
  <c r="K99" i="2"/>
  <c r="AL30" i="2"/>
  <c r="AK99" i="2" s="1"/>
  <c r="O99" i="2"/>
  <c r="AP30" i="2"/>
  <c r="AO99" i="2" s="1"/>
  <c r="S99" i="2"/>
  <c r="AB31" i="2"/>
  <c r="AA100" i="2" s="1"/>
  <c r="E100" i="2"/>
  <c r="AF31" i="2"/>
  <c r="AE100" i="2" s="1"/>
  <c r="I100" i="2"/>
  <c r="AJ31" i="2"/>
  <c r="AI100" i="2" s="1"/>
  <c r="M100" i="2"/>
  <c r="AN31" i="2"/>
  <c r="AM100" i="2" s="1"/>
  <c r="Q100" i="2"/>
  <c r="U100" i="2"/>
  <c r="AA32" i="2"/>
  <c r="Z101" i="2" s="1"/>
  <c r="D101" i="2"/>
  <c r="AM32" i="2"/>
  <c r="AL101" i="2" s="1"/>
  <c r="P101" i="2"/>
  <c r="AP32" i="2"/>
  <c r="AO101" i="2" s="1"/>
  <c r="AA33" i="2"/>
  <c r="Z102" i="2" s="1"/>
  <c r="D102" i="2"/>
  <c r="AE33" i="2"/>
  <c r="AD102" i="2" s="1"/>
  <c r="H102" i="2"/>
  <c r="AM33" i="2"/>
  <c r="AL102" i="2" s="1"/>
  <c r="P102" i="2"/>
  <c r="AA34" i="2"/>
  <c r="Z103" i="2" s="1"/>
  <c r="D103" i="2"/>
  <c r="AE34" i="2"/>
  <c r="AD103" i="2" s="1"/>
  <c r="H103" i="2"/>
  <c r="AI34" i="2"/>
  <c r="AH103" i="2" s="1"/>
  <c r="L103" i="2"/>
  <c r="AM34" i="2"/>
  <c r="AL103" i="2" s="1"/>
  <c r="P103" i="2"/>
  <c r="AQ34" i="2"/>
  <c r="AP103" i="2" s="1"/>
  <c r="T103" i="2"/>
  <c r="F674" i="1" s="1"/>
  <c r="AC36" i="2"/>
  <c r="AB105" i="2" s="1"/>
  <c r="F105" i="2"/>
  <c r="AG36" i="2"/>
  <c r="AF105" i="2" s="1"/>
  <c r="J105" i="2"/>
  <c r="AK36" i="2"/>
  <c r="AJ105" i="2" s="1"/>
  <c r="N105" i="2"/>
  <c r="AO36" i="2"/>
  <c r="AN105" i="2" s="1"/>
  <c r="R105" i="2"/>
  <c r="V105" i="2"/>
  <c r="W37" i="2"/>
  <c r="C106" i="2"/>
  <c r="B27" i="1" s="1"/>
  <c r="AD37" i="2"/>
  <c r="AC106" i="2" s="1"/>
  <c r="G106" i="2"/>
  <c r="AH37" i="2"/>
  <c r="AG106" i="2" s="1"/>
  <c r="K106" i="2"/>
  <c r="AL37" i="2"/>
  <c r="AK106" i="2" s="1"/>
  <c r="O106" i="2"/>
  <c r="AC37" i="2"/>
  <c r="AB106" i="2" s="1"/>
  <c r="AP37" i="2"/>
  <c r="AO106" i="2" s="1"/>
  <c r="AF38" i="2"/>
  <c r="AE107" i="2" s="1"/>
  <c r="AN38" i="2"/>
  <c r="AM107" i="2" s="1"/>
  <c r="Z39" i="2"/>
  <c r="Y108" i="2" s="1"/>
  <c r="C108" i="2"/>
  <c r="B29" i="1" s="1"/>
  <c r="AD39" i="2"/>
  <c r="AC108" i="2" s="1"/>
  <c r="G108" i="2"/>
  <c r="AH39" i="2"/>
  <c r="AG108" i="2" s="1"/>
  <c r="K108" i="2"/>
  <c r="AL39" i="2"/>
  <c r="AK108" i="2" s="1"/>
  <c r="O108" i="2"/>
  <c r="AP39" i="2"/>
  <c r="AO108" i="2" s="1"/>
  <c r="S108" i="2"/>
  <c r="AB40" i="2"/>
  <c r="AA109" i="2" s="1"/>
  <c r="E109" i="2"/>
  <c r="AF40" i="2"/>
  <c r="AE109" i="2" s="1"/>
  <c r="I109" i="2"/>
  <c r="AJ40" i="2"/>
  <c r="AI109" i="2" s="1"/>
  <c r="M109" i="2"/>
  <c r="AN40" i="2"/>
  <c r="AM109" i="2" s="1"/>
  <c r="Q109" i="2"/>
  <c r="U109" i="2"/>
  <c r="W41" i="2"/>
  <c r="Z41" i="2"/>
  <c r="Y110" i="2" s="1"/>
  <c r="AH41" i="2"/>
  <c r="AG110" i="2" s="1"/>
  <c r="AP41" i="2"/>
  <c r="AO110" i="2" s="1"/>
  <c r="AF42" i="2"/>
  <c r="AE111" i="2" s="1"/>
  <c r="AN42" i="2"/>
  <c r="AM111" i="2" s="1"/>
  <c r="Z43" i="2"/>
  <c r="Y112" i="2" s="1"/>
  <c r="C112" i="2"/>
  <c r="B33" i="1" s="1"/>
  <c r="AD43" i="2"/>
  <c r="AC112" i="2" s="1"/>
  <c r="G112" i="2"/>
  <c r="AH43" i="2"/>
  <c r="AG112" i="2" s="1"/>
  <c r="K112" i="2"/>
  <c r="AL43" i="2"/>
  <c r="AK112" i="2" s="1"/>
  <c r="O112" i="2"/>
  <c r="AB44" i="2"/>
  <c r="AA113" i="2" s="1"/>
  <c r="E113" i="2"/>
  <c r="AF44" i="2"/>
  <c r="AE113" i="2" s="1"/>
  <c r="I113" i="2"/>
  <c r="AJ44" i="2"/>
  <c r="AI113" i="2" s="1"/>
  <c r="M113" i="2"/>
  <c r="AN44" i="2"/>
  <c r="AM113" i="2" s="1"/>
  <c r="Q113" i="2"/>
  <c r="U113" i="2"/>
  <c r="Z45" i="2"/>
  <c r="Y114" i="2" s="1"/>
  <c r="AH45" i="2"/>
  <c r="AG114" i="2" s="1"/>
  <c r="AP45" i="2"/>
  <c r="AO114" i="2" s="1"/>
  <c r="AG46" i="2"/>
  <c r="AF115" i="2" s="1"/>
  <c r="J115" i="2"/>
  <c r="AO46" i="2"/>
  <c r="AN115" i="2" s="1"/>
  <c r="R115" i="2"/>
  <c r="AJ46" i="2"/>
  <c r="AI115" i="2" s="1"/>
  <c r="AC47" i="2"/>
  <c r="AB116" i="2" s="1"/>
  <c r="F116" i="2"/>
  <c r="AG47" i="2"/>
  <c r="AF116" i="2" s="1"/>
  <c r="J116" i="2"/>
  <c r="AK47" i="2"/>
  <c r="AJ116" i="2" s="1"/>
  <c r="N116" i="2"/>
  <c r="AO47" i="2"/>
  <c r="AN116" i="2" s="1"/>
  <c r="R116" i="2"/>
  <c r="V116" i="2"/>
  <c r="Z48" i="2"/>
  <c r="Y117" i="2" s="1"/>
  <c r="AP48" i="2"/>
  <c r="AO117" i="2" s="1"/>
  <c r="AG49" i="2"/>
  <c r="AF118" i="2" s="1"/>
  <c r="AO49" i="2"/>
  <c r="AN118" i="2" s="1"/>
  <c r="AE50" i="2"/>
  <c r="AD119" i="2" s="1"/>
  <c r="H119" i="2"/>
  <c r="AI50" i="2"/>
  <c r="AH119" i="2" s="1"/>
  <c r="L119" i="2"/>
  <c r="AM50" i="2"/>
  <c r="AL119" i="2" s="1"/>
  <c r="P119" i="2"/>
  <c r="AQ50" i="2"/>
  <c r="AP119" i="2" s="1"/>
  <c r="T119" i="2"/>
  <c r="F690" i="1" s="1"/>
  <c r="U120" i="2"/>
  <c r="AJ51" i="2"/>
  <c r="AI120" i="2" s="1"/>
  <c r="AE52" i="2"/>
  <c r="AD121" i="2" s="1"/>
  <c r="Z53" i="2"/>
  <c r="Y122" i="2" s="1"/>
  <c r="AO54" i="2"/>
  <c r="AN123" i="2" s="1"/>
  <c r="AJ55" i="2"/>
  <c r="AI124" i="2" s="1"/>
  <c r="AE56" i="2"/>
  <c r="AD125" i="2" s="1"/>
  <c r="Z57" i="2"/>
  <c r="Y126" i="2" s="1"/>
  <c r="AP57" i="2"/>
  <c r="AO126" i="2" s="1"/>
  <c r="AO58" i="2"/>
  <c r="AN127" i="2" s="1"/>
  <c r="U128" i="2"/>
  <c r="AE60" i="2"/>
  <c r="AD129" i="2" s="1"/>
  <c r="Z61" i="2"/>
  <c r="Y130" i="2" s="1"/>
  <c r="AP61" i="2"/>
  <c r="AO130" i="2" s="1"/>
  <c r="T81" i="2"/>
  <c r="F652" i="1" s="1"/>
  <c r="D128" i="2"/>
  <c r="G119" i="2"/>
  <c r="P111" i="2"/>
  <c r="D109" i="2"/>
  <c r="L101" i="2"/>
  <c r="G99" i="2"/>
  <c r="AC18" i="2"/>
  <c r="AB87" i="2" s="1"/>
  <c r="F87" i="2"/>
  <c r="AK18" i="2"/>
  <c r="AJ87" i="2" s="1"/>
  <c r="N87" i="2"/>
  <c r="AO18" i="2"/>
  <c r="AN87" i="2" s="1"/>
  <c r="R87" i="2"/>
  <c r="AG19" i="2"/>
  <c r="AF88" i="2" s="1"/>
  <c r="J88" i="2"/>
  <c r="AK19" i="2"/>
  <c r="AJ88" i="2" s="1"/>
  <c r="N88" i="2"/>
  <c r="AC20" i="2"/>
  <c r="AB89" i="2" s="1"/>
  <c r="F89" i="2"/>
  <c r="AG20" i="2"/>
  <c r="AF89" i="2" s="1"/>
  <c r="J89" i="2"/>
  <c r="AO20" i="2"/>
  <c r="AN89" i="2" s="1"/>
  <c r="R89" i="2"/>
  <c r="AG21" i="2"/>
  <c r="AF90" i="2" s="1"/>
  <c r="J90" i="2"/>
  <c r="AC22" i="2"/>
  <c r="AB91" i="2" s="1"/>
  <c r="F91" i="2"/>
  <c r="AK22" i="2"/>
  <c r="AJ91" i="2" s="1"/>
  <c r="N91" i="2"/>
  <c r="AB23" i="2"/>
  <c r="AA92" i="2" s="1"/>
  <c r="E92" i="2"/>
  <c r="AJ23" i="2"/>
  <c r="AI92" i="2" s="1"/>
  <c r="M92" i="2"/>
  <c r="AN23" i="2"/>
  <c r="AM92" i="2" s="1"/>
  <c r="Q92" i="2"/>
  <c r="AE24" i="2"/>
  <c r="AD93" i="2" s="1"/>
  <c r="H93" i="2"/>
  <c r="AM24" i="2"/>
  <c r="AL93" i="2" s="1"/>
  <c r="P93" i="2"/>
  <c r="AA25" i="2"/>
  <c r="Z94" i="2" s="1"/>
  <c r="D94" i="2"/>
  <c r="AE25" i="2"/>
  <c r="AD94" i="2" s="1"/>
  <c r="H94" i="2"/>
  <c r="AM25" i="2"/>
  <c r="AL94" i="2" s="1"/>
  <c r="P94" i="2"/>
  <c r="AE26" i="2"/>
  <c r="AD95" i="2" s="1"/>
  <c r="H95" i="2"/>
  <c r="AC28" i="2"/>
  <c r="AB97" i="2" s="1"/>
  <c r="F97" i="2"/>
  <c r="AK28" i="2"/>
  <c r="AJ97" i="2" s="1"/>
  <c r="N97" i="2"/>
  <c r="V97" i="2"/>
  <c r="AA29" i="2"/>
  <c r="Z98" i="2" s="1"/>
  <c r="D98" i="2"/>
  <c r="AG30" i="2"/>
  <c r="AF99" i="2" s="1"/>
  <c r="J99" i="2"/>
  <c r="AK30" i="2"/>
  <c r="AJ99" i="2" s="1"/>
  <c r="N99" i="2"/>
  <c r="V99" i="2"/>
  <c r="AA31" i="2"/>
  <c r="Z100" i="2" s="1"/>
  <c r="D100" i="2"/>
  <c r="AI31" i="2"/>
  <c r="AH100" i="2" s="1"/>
  <c r="L100" i="2"/>
  <c r="AQ31" i="2"/>
  <c r="AP100" i="2" s="1"/>
  <c r="T100" i="2"/>
  <c r="F671" i="1" s="1"/>
  <c r="AL32" i="2"/>
  <c r="AK101" i="2" s="1"/>
  <c r="O101" i="2"/>
  <c r="AD33" i="2"/>
  <c r="AC102" i="2" s="1"/>
  <c r="G102" i="2"/>
  <c r="AD34" i="2"/>
  <c r="AC103" i="2" s="1"/>
  <c r="G103" i="2"/>
  <c r="AL34" i="2"/>
  <c r="AK103" i="2" s="1"/>
  <c r="O103" i="2"/>
  <c r="AD35" i="2"/>
  <c r="AC104" i="2" s="1"/>
  <c r="G104" i="2"/>
  <c r="AL35" i="2"/>
  <c r="AK104" i="2" s="1"/>
  <c r="O104" i="2"/>
  <c r="AF36" i="2"/>
  <c r="AE105" i="2" s="1"/>
  <c r="I105" i="2"/>
  <c r="AN36" i="2"/>
  <c r="AM105" i="2" s="1"/>
  <c r="Q105" i="2"/>
  <c r="AA38" i="2"/>
  <c r="Z107" i="2" s="1"/>
  <c r="D107" i="2"/>
  <c r="AE38" i="2"/>
  <c r="AD107" i="2" s="1"/>
  <c r="H107" i="2"/>
  <c r="AI38" i="2"/>
  <c r="AH107" i="2" s="1"/>
  <c r="L107" i="2"/>
  <c r="AC39" i="2"/>
  <c r="AB108" i="2" s="1"/>
  <c r="F108" i="2"/>
  <c r="AG39" i="2"/>
  <c r="AF108" i="2" s="1"/>
  <c r="J108" i="2"/>
  <c r="V108" i="2"/>
  <c r="AQ40" i="2"/>
  <c r="AP109" i="2" s="1"/>
  <c r="AG41" i="2"/>
  <c r="AF110" i="2" s="1"/>
  <c r="AA42" i="2"/>
  <c r="Z111" i="2" s="1"/>
  <c r="D111" i="2"/>
  <c r="AG43" i="2"/>
  <c r="AF112" i="2" s="1"/>
  <c r="J112" i="2"/>
  <c r="AO43" i="2"/>
  <c r="AN112" i="2" s="1"/>
  <c r="R112" i="2"/>
  <c r="AA44" i="2"/>
  <c r="Z113" i="2" s="1"/>
  <c r="AQ44" i="2"/>
  <c r="AP113" i="2" s="1"/>
  <c r="AG45" i="2"/>
  <c r="AF114" i="2" s="1"/>
  <c r="AF46" i="2"/>
  <c r="AE115" i="2" s="1"/>
  <c r="AJ47" i="2"/>
  <c r="AI116" i="2" s="1"/>
  <c r="M116" i="2"/>
  <c r="U116" i="2"/>
  <c r="AG48" i="2"/>
  <c r="AF117" i="2" s="1"/>
  <c r="J117" i="2"/>
  <c r="AO48" i="2"/>
  <c r="AN117" i="2" s="1"/>
  <c r="R117" i="2"/>
  <c r="AF49" i="2"/>
  <c r="AE118" i="2" s="1"/>
  <c r="I118" i="2"/>
  <c r="AN49" i="2"/>
  <c r="AM118" i="2" s="1"/>
  <c r="Q118" i="2"/>
  <c r="AP50" i="2"/>
  <c r="AO119" i="2" s="1"/>
  <c r="S119" i="2"/>
  <c r="AA51" i="2"/>
  <c r="Z120" i="2" s="1"/>
  <c r="D120" i="2"/>
  <c r="AM51" i="2"/>
  <c r="AL120" i="2" s="1"/>
  <c r="P120" i="2"/>
  <c r="AH52" i="2"/>
  <c r="AG121" i="2" s="1"/>
  <c r="K121" i="2"/>
  <c r="AP52" i="2"/>
  <c r="AO121" i="2" s="1"/>
  <c r="S121" i="2"/>
  <c r="AK53" i="2"/>
  <c r="AJ122" i="2" s="1"/>
  <c r="N122" i="2"/>
  <c r="AF54" i="2"/>
  <c r="AE123" i="2" s="1"/>
  <c r="I123" i="2"/>
  <c r="AA55" i="2"/>
  <c r="Z124" i="2" s="1"/>
  <c r="D124" i="2"/>
  <c r="AI55" i="2"/>
  <c r="AH124" i="2" s="1"/>
  <c r="L124" i="2"/>
  <c r="AQ55" i="2"/>
  <c r="AP124" i="2" s="1"/>
  <c r="T124" i="2"/>
  <c r="F695" i="1" s="1"/>
  <c r="Z56" i="2"/>
  <c r="Y125" i="2" s="1"/>
  <c r="C125" i="2"/>
  <c r="B46" i="1" s="1"/>
  <c r="AH56" i="2"/>
  <c r="AG125" i="2" s="1"/>
  <c r="K125" i="2"/>
  <c r="AP56" i="2"/>
  <c r="AO125" i="2" s="1"/>
  <c r="S125" i="2"/>
  <c r="AG57" i="2"/>
  <c r="AF126" i="2" s="1"/>
  <c r="J126" i="2"/>
  <c r="AO57" i="2"/>
  <c r="AN126" i="2" s="1"/>
  <c r="R126" i="2"/>
  <c r="AB58" i="2"/>
  <c r="AA127" i="2" s="1"/>
  <c r="E127" i="2"/>
  <c r="AJ58" i="2"/>
  <c r="AI127" i="2" s="1"/>
  <c r="M127" i="2"/>
  <c r="AN58" i="2"/>
  <c r="AM127" i="2" s="1"/>
  <c r="Q127" i="2"/>
  <c r="AE59" i="2"/>
  <c r="AD128" i="2" s="1"/>
  <c r="H128" i="2"/>
  <c r="AM59" i="2"/>
  <c r="AL128" i="2" s="1"/>
  <c r="P128" i="2"/>
  <c r="AD60" i="2"/>
  <c r="AC129" i="2" s="1"/>
  <c r="G129" i="2"/>
  <c r="AL60" i="2"/>
  <c r="AK129" i="2" s="1"/>
  <c r="O129" i="2"/>
  <c r="I127" i="2"/>
  <c r="H120" i="2"/>
  <c r="P107" i="2"/>
  <c r="R90" i="2"/>
  <c r="O84" i="2"/>
  <c r="U85" i="2"/>
  <c r="AH18" i="2"/>
  <c r="AG87" i="2" s="1"/>
  <c r="K87" i="2"/>
  <c r="AP18" i="2"/>
  <c r="AO87" i="2" s="1"/>
  <c r="S87" i="2"/>
  <c r="AL19" i="2"/>
  <c r="AK88" i="2" s="1"/>
  <c r="O88" i="2"/>
  <c r="AP19" i="2"/>
  <c r="AO88" i="2" s="1"/>
  <c r="S88" i="2"/>
  <c r="AD20" i="2"/>
  <c r="AC89" i="2" s="1"/>
  <c r="G89" i="2"/>
  <c r="AD21" i="2"/>
  <c r="AC90" i="2" s="1"/>
  <c r="G90" i="2"/>
  <c r="AH21" i="2"/>
  <c r="AG90" i="2" s="1"/>
  <c r="K90" i="2"/>
  <c r="AP21" i="2"/>
  <c r="AO90" i="2" s="1"/>
  <c r="S90" i="2"/>
  <c r="AD22" i="2"/>
  <c r="AC91" i="2" s="1"/>
  <c r="G91" i="2"/>
  <c r="AL22" i="2"/>
  <c r="AK91" i="2" s="1"/>
  <c r="O91" i="2"/>
  <c r="AC23" i="2"/>
  <c r="AB92" i="2" s="1"/>
  <c r="F92" i="2"/>
  <c r="AG23" i="2"/>
  <c r="AF92" i="2" s="1"/>
  <c r="J92" i="2"/>
  <c r="V92" i="2"/>
  <c r="AB24" i="2"/>
  <c r="AA93" i="2" s="1"/>
  <c r="E93" i="2"/>
  <c r="AJ24" i="2"/>
  <c r="AI93" i="2" s="1"/>
  <c r="M93" i="2"/>
  <c r="U93" i="2"/>
  <c r="AF25" i="2"/>
  <c r="AE94" i="2" s="1"/>
  <c r="I94" i="2"/>
  <c r="AN25" i="2"/>
  <c r="AM94" i="2" s="1"/>
  <c r="Q94" i="2"/>
  <c r="U94" i="2"/>
  <c r="Z13" i="2"/>
  <c r="Y82" i="2" s="1"/>
  <c r="C82" i="2"/>
  <c r="B3" i="1" s="1"/>
  <c r="G84" i="2"/>
  <c r="AC16" i="2"/>
  <c r="AB85" i="2" s="1"/>
  <c r="F85" i="2"/>
  <c r="K85" i="2"/>
  <c r="AA18" i="2"/>
  <c r="Z87" i="2" s="1"/>
  <c r="D87" i="2"/>
  <c r="AE18" i="2"/>
  <c r="AD87" i="2" s="1"/>
  <c r="H87" i="2"/>
  <c r="AI18" i="2"/>
  <c r="AH87" i="2" s="1"/>
  <c r="L87" i="2"/>
  <c r="AQ18" i="2"/>
  <c r="AP87" i="2" s="1"/>
  <c r="T87" i="2"/>
  <c r="F658" i="1" s="1"/>
  <c r="AA19" i="2"/>
  <c r="Z88" i="2" s="1"/>
  <c r="D88" i="2"/>
  <c r="AE19" i="2"/>
  <c r="AD88" i="2" s="1"/>
  <c r="H88" i="2"/>
  <c r="AM19" i="2"/>
  <c r="AL88" i="2" s="1"/>
  <c r="P88" i="2"/>
  <c r="AQ19" i="2"/>
  <c r="AP88" i="2" s="1"/>
  <c r="T88" i="2"/>
  <c r="F659" i="1" s="1"/>
  <c r="AA20" i="2"/>
  <c r="Z89" i="2" s="1"/>
  <c r="D89" i="2"/>
  <c r="AI20" i="2"/>
  <c r="AH89" i="2" s="1"/>
  <c r="L89" i="2"/>
  <c r="AM20" i="2"/>
  <c r="AL89" i="2" s="1"/>
  <c r="P89" i="2"/>
  <c r="AQ20" i="2"/>
  <c r="AP89" i="2" s="1"/>
  <c r="T89" i="2"/>
  <c r="F660" i="1" s="1"/>
  <c r="AA21" i="2"/>
  <c r="Z90" i="2" s="1"/>
  <c r="D90" i="2"/>
  <c r="AE21" i="2"/>
  <c r="AD90" i="2" s="1"/>
  <c r="H90" i="2"/>
  <c r="AI21" i="2"/>
  <c r="AH90" i="2" s="1"/>
  <c r="L90" i="2"/>
  <c r="AM21" i="2"/>
  <c r="AL90" i="2" s="1"/>
  <c r="P90" i="2"/>
  <c r="AQ21" i="2"/>
  <c r="AP90" i="2" s="1"/>
  <c r="T90" i="2"/>
  <c r="F661" i="1" s="1"/>
  <c r="AA22" i="2"/>
  <c r="Z91" i="2" s="1"/>
  <c r="D91" i="2"/>
  <c r="AE22" i="2"/>
  <c r="AD91" i="2" s="1"/>
  <c r="H91" i="2"/>
  <c r="AI22" i="2"/>
  <c r="AH91" i="2" s="1"/>
  <c r="L91" i="2"/>
  <c r="AQ22" i="2"/>
  <c r="AP91" i="2" s="1"/>
  <c r="T91" i="2"/>
  <c r="F662" i="1" s="1"/>
  <c r="AD23" i="2"/>
  <c r="AC92" i="2" s="1"/>
  <c r="G92" i="2"/>
  <c r="AH23" i="2"/>
  <c r="AG92" i="2" s="1"/>
  <c r="K92" i="2"/>
  <c r="AL23" i="2"/>
  <c r="AK92" i="2" s="1"/>
  <c r="O92" i="2"/>
  <c r="AP23" i="2"/>
  <c r="AO92" i="2" s="1"/>
  <c r="S92" i="2"/>
  <c r="AC24" i="2"/>
  <c r="AB93" i="2" s="1"/>
  <c r="F93" i="2"/>
  <c r="AG24" i="2"/>
  <c r="AF93" i="2" s="1"/>
  <c r="J93" i="2"/>
  <c r="AO24" i="2"/>
  <c r="AN93" i="2" s="1"/>
  <c r="R93" i="2"/>
  <c r="AG25" i="2"/>
  <c r="AF94" i="2" s="1"/>
  <c r="J94" i="2"/>
  <c r="AK25" i="2"/>
  <c r="AJ94" i="2" s="1"/>
  <c r="N94" i="2"/>
  <c r="AO25" i="2"/>
  <c r="AN94" i="2" s="1"/>
  <c r="R94" i="2"/>
  <c r="AP20" i="2"/>
  <c r="AO89" i="2" s="1"/>
  <c r="AC26" i="2"/>
  <c r="AB95" i="2" s="1"/>
  <c r="F95" i="2"/>
  <c r="AG26" i="2"/>
  <c r="AF95" i="2" s="1"/>
  <c r="J95" i="2"/>
  <c r="AK26" i="2"/>
  <c r="AJ95" i="2" s="1"/>
  <c r="N95" i="2"/>
  <c r="AO26" i="2"/>
  <c r="AN95" i="2" s="1"/>
  <c r="R95" i="2"/>
  <c r="V95" i="2"/>
  <c r="AF26" i="2"/>
  <c r="AE95" i="2" s="1"/>
  <c r="AN26" i="2"/>
  <c r="AM95" i="2" s="1"/>
  <c r="W27" i="2"/>
  <c r="C96" i="2"/>
  <c r="B17" i="1" s="1"/>
  <c r="Z27" i="2"/>
  <c r="Y96" i="2" s="1"/>
  <c r="AH27" i="2"/>
  <c r="AG96" i="2" s="1"/>
  <c r="AP27" i="2"/>
  <c r="AO96" i="2" s="1"/>
  <c r="AA28" i="2"/>
  <c r="Z97" i="2" s="1"/>
  <c r="D97" i="2"/>
  <c r="AE28" i="2"/>
  <c r="AD97" i="2" s="1"/>
  <c r="H97" i="2"/>
  <c r="AI28" i="2"/>
  <c r="AH97" i="2" s="1"/>
  <c r="L97" i="2"/>
  <c r="AM28" i="2"/>
  <c r="AL97" i="2" s="1"/>
  <c r="P97" i="2"/>
  <c r="AQ28" i="2"/>
  <c r="AP97" i="2" s="1"/>
  <c r="T97" i="2"/>
  <c r="F668" i="1" s="1"/>
  <c r="AD28" i="2"/>
  <c r="AC97" i="2" s="1"/>
  <c r="AC29" i="2"/>
  <c r="AB98" i="2" s="1"/>
  <c r="F98" i="2"/>
  <c r="AK29" i="2"/>
  <c r="AJ98" i="2" s="1"/>
  <c r="N98" i="2"/>
  <c r="AO29" i="2"/>
  <c r="AN98" i="2" s="1"/>
  <c r="R98" i="2"/>
  <c r="V98" i="2"/>
  <c r="AN29" i="2"/>
  <c r="AM98" i="2" s="1"/>
  <c r="AA30" i="2"/>
  <c r="Z99" i="2" s="1"/>
  <c r="D99" i="2"/>
  <c r="AE30" i="2"/>
  <c r="AD99" i="2" s="1"/>
  <c r="H99" i="2"/>
  <c r="AI30" i="2"/>
  <c r="AH99" i="2" s="1"/>
  <c r="L99" i="2"/>
  <c r="AM30" i="2"/>
  <c r="AL99" i="2" s="1"/>
  <c r="P99" i="2"/>
  <c r="AQ30" i="2"/>
  <c r="AP99" i="2" s="1"/>
  <c r="T99" i="2"/>
  <c r="F670" i="1" s="1"/>
  <c r="AC31" i="2"/>
  <c r="AB100" i="2" s="1"/>
  <c r="F100" i="2"/>
  <c r="AG31" i="2"/>
  <c r="AF100" i="2" s="1"/>
  <c r="J100" i="2"/>
  <c r="AK31" i="2"/>
  <c r="AJ100" i="2" s="1"/>
  <c r="N100" i="2"/>
  <c r="AO31" i="2"/>
  <c r="AN100" i="2" s="1"/>
  <c r="R100" i="2"/>
  <c r="V100" i="2"/>
  <c r="AB32" i="2"/>
  <c r="AA101" i="2" s="1"/>
  <c r="E101" i="2"/>
  <c r="AF32" i="2"/>
  <c r="AE101" i="2" s="1"/>
  <c r="I101" i="2"/>
  <c r="AJ32" i="2"/>
  <c r="AI101" i="2" s="1"/>
  <c r="M101" i="2"/>
  <c r="AN32" i="2"/>
  <c r="AM101" i="2" s="1"/>
  <c r="Q101" i="2"/>
  <c r="AQ32" i="2"/>
  <c r="AP101" i="2" s="1"/>
  <c r="AB33" i="2"/>
  <c r="AA102" i="2" s="1"/>
  <c r="E102" i="2"/>
  <c r="AF33" i="2"/>
  <c r="AE102" i="2" s="1"/>
  <c r="I102" i="2"/>
  <c r="AJ33" i="2"/>
  <c r="AI102" i="2" s="1"/>
  <c r="M102" i="2"/>
  <c r="AN33" i="2"/>
  <c r="AM102" i="2" s="1"/>
  <c r="Q102" i="2"/>
  <c r="U102" i="2"/>
  <c r="AP33" i="2"/>
  <c r="AO102" i="2" s="1"/>
  <c r="AF34" i="2"/>
  <c r="AE103" i="2" s="1"/>
  <c r="AE35" i="2"/>
  <c r="AD104" i="2" s="1"/>
  <c r="AM35" i="2"/>
  <c r="AL104" i="2" s="1"/>
  <c r="Z36" i="2"/>
  <c r="Y105" i="2" s="1"/>
  <c r="AL36" i="2"/>
  <c r="AK105" i="2" s="1"/>
  <c r="AA37" i="2"/>
  <c r="Z106" i="2" s="1"/>
  <c r="D106" i="2"/>
  <c r="AI37" i="2"/>
  <c r="AH106" i="2" s="1"/>
  <c r="L106" i="2"/>
  <c r="AM37" i="2"/>
  <c r="AL106" i="2" s="1"/>
  <c r="P106" i="2"/>
  <c r="AQ37" i="2"/>
  <c r="AP106" i="2" s="1"/>
  <c r="T106" i="2"/>
  <c r="F677" i="1" s="1"/>
  <c r="AG37" i="2"/>
  <c r="AF106" i="2" s="1"/>
  <c r="AG38" i="2"/>
  <c r="AF107" i="2" s="1"/>
  <c r="AO38" i="2"/>
  <c r="AN107" i="2" s="1"/>
  <c r="AC40" i="2"/>
  <c r="AB109" i="2" s="1"/>
  <c r="F109" i="2"/>
  <c r="AG40" i="2"/>
  <c r="AF109" i="2" s="1"/>
  <c r="J109" i="2"/>
  <c r="AK40" i="2"/>
  <c r="AJ109" i="2" s="1"/>
  <c r="N109" i="2"/>
  <c r="AO40" i="2"/>
  <c r="AN109" i="2" s="1"/>
  <c r="R109" i="2"/>
  <c r="V109" i="2"/>
  <c r="AE40" i="2"/>
  <c r="AD109" i="2" s="1"/>
  <c r="AM40" i="2"/>
  <c r="AL109" i="2" s="1"/>
  <c r="AA41" i="2"/>
  <c r="Z110" i="2" s="1"/>
  <c r="D110" i="2"/>
  <c r="AE41" i="2"/>
  <c r="AD110" i="2" s="1"/>
  <c r="H110" i="2"/>
  <c r="AM41" i="2"/>
  <c r="AL110" i="2" s="1"/>
  <c r="P110" i="2"/>
  <c r="AQ41" i="2"/>
  <c r="AP110" i="2" s="1"/>
  <c r="T110" i="2"/>
  <c r="F681" i="1" s="1"/>
  <c r="AC41" i="2"/>
  <c r="AB110" i="2" s="1"/>
  <c r="AK41" i="2"/>
  <c r="AJ110" i="2" s="1"/>
  <c r="AG42" i="2"/>
  <c r="AF111" i="2" s="1"/>
  <c r="AO42" i="2"/>
  <c r="AN111" i="2" s="1"/>
  <c r="AC44" i="2"/>
  <c r="AB113" i="2" s="1"/>
  <c r="F113" i="2"/>
  <c r="AG44" i="2"/>
  <c r="AF113" i="2" s="1"/>
  <c r="J113" i="2"/>
  <c r="AK44" i="2"/>
  <c r="AJ113" i="2" s="1"/>
  <c r="N113" i="2"/>
  <c r="AO44" i="2"/>
  <c r="AN113" i="2" s="1"/>
  <c r="R113" i="2"/>
  <c r="V113" i="2"/>
  <c r="AE44" i="2"/>
  <c r="AD113" i="2" s="1"/>
  <c r="AM44" i="2"/>
  <c r="AL113" i="2" s="1"/>
  <c r="AA45" i="2"/>
  <c r="Z114" i="2" s="1"/>
  <c r="D114" i="2"/>
  <c r="AI45" i="2"/>
  <c r="AH114" i="2" s="1"/>
  <c r="L114" i="2"/>
  <c r="AM45" i="2"/>
  <c r="AL114" i="2" s="1"/>
  <c r="P114" i="2"/>
  <c r="AQ45" i="2"/>
  <c r="AP114" i="2" s="1"/>
  <c r="T114" i="2"/>
  <c r="F685" i="1" s="1"/>
  <c r="AC45" i="2"/>
  <c r="AB114" i="2" s="1"/>
  <c r="AK45" i="2"/>
  <c r="AJ114" i="2" s="1"/>
  <c r="Z46" i="2"/>
  <c r="Y115" i="2" s="1"/>
  <c r="C115" i="2"/>
  <c r="B36" i="1" s="1"/>
  <c r="AD46" i="2"/>
  <c r="AC115" i="2" s="1"/>
  <c r="G115" i="2"/>
  <c r="AH46" i="2"/>
  <c r="AG115" i="2" s="1"/>
  <c r="K115" i="2"/>
  <c r="AL46" i="2"/>
  <c r="AK115" i="2" s="1"/>
  <c r="O115" i="2"/>
  <c r="AP46" i="2"/>
  <c r="AO115" i="2" s="1"/>
  <c r="S115" i="2"/>
  <c r="AB46" i="2"/>
  <c r="AA115" i="2" s="1"/>
  <c r="AK46" i="2"/>
  <c r="AJ115" i="2" s="1"/>
  <c r="Z47" i="2"/>
  <c r="Y116" i="2" s="1"/>
  <c r="C116" i="2"/>
  <c r="B37" i="1" s="1"/>
  <c r="AD47" i="2"/>
  <c r="AC116" i="2" s="1"/>
  <c r="G116" i="2"/>
  <c r="AL47" i="2"/>
  <c r="AK116" i="2" s="1"/>
  <c r="O116" i="2"/>
  <c r="AA48" i="2"/>
  <c r="Z117" i="2" s="1"/>
  <c r="D117" i="2"/>
  <c r="AE48" i="2"/>
  <c r="AD117" i="2" s="1"/>
  <c r="H117" i="2"/>
  <c r="AI48" i="2"/>
  <c r="AH117" i="2" s="1"/>
  <c r="L117" i="2"/>
  <c r="AM48" i="2"/>
  <c r="AL117" i="2" s="1"/>
  <c r="P117" i="2"/>
  <c r="AQ48" i="2"/>
  <c r="AP117" i="2" s="1"/>
  <c r="T117" i="2"/>
  <c r="F688" i="1" s="1"/>
  <c r="AD48" i="2"/>
  <c r="AC117" i="2" s="1"/>
  <c r="W49" i="2"/>
  <c r="C118" i="2"/>
  <c r="B39" i="1" s="1"/>
  <c r="Z49" i="2"/>
  <c r="Y118" i="2" s="1"/>
  <c r="AH49" i="2"/>
  <c r="AG118" i="2" s="1"/>
  <c r="AP49" i="2"/>
  <c r="AO118" i="2" s="1"/>
  <c r="AC51" i="2"/>
  <c r="AB120" i="2" s="1"/>
  <c r="F120" i="2"/>
  <c r="AG51" i="2"/>
  <c r="AF120" i="2" s="1"/>
  <c r="J120" i="2"/>
  <c r="AK51" i="2"/>
  <c r="AJ120" i="2" s="1"/>
  <c r="N120" i="2"/>
  <c r="AO51" i="2"/>
  <c r="AN120" i="2" s="1"/>
  <c r="R120" i="2"/>
  <c r="V120" i="2"/>
  <c r="AN51" i="2"/>
  <c r="AM120" i="2" s="1"/>
  <c r="AB52" i="2"/>
  <c r="AA121" i="2" s="1"/>
  <c r="E121" i="2"/>
  <c r="AF52" i="2"/>
  <c r="AE121" i="2" s="1"/>
  <c r="I121" i="2"/>
  <c r="AJ52" i="2"/>
  <c r="AI121" i="2" s="1"/>
  <c r="M121" i="2"/>
  <c r="AN52" i="2"/>
  <c r="AM121" i="2" s="1"/>
  <c r="Q121" i="2"/>
  <c r="U121" i="2"/>
  <c r="AI52" i="2"/>
  <c r="AH121" i="2" s="1"/>
  <c r="AA53" i="2"/>
  <c r="Z122" i="2" s="1"/>
  <c r="D122" i="2"/>
  <c r="AE53" i="2"/>
  <c r="AD122" i="2" s="1"/>
  <c r="H122" i="2"/>
  <c r="AI53" i="2"/>
  <c r="AH122" i="2" s="1"/>
  <c r="L122" i="2"/>
  <c r="AM53" i="2"/>
  <c r="AL122" i="2" s="1"/>
  <c r="P122" i="2"/>
  <c r="AQ53" i="2"/>
  <c r="AP122" i="2" s="1"/>
  <c r="T122" i="2"/>
  <c r="F693" i="1" s="1"/>
  <c r="AD53" i="2"/>
  <c r="AC122" i="2" s="1"/>
  <c r="Z54" i="2"/>
  <c r="Y123" i="2" s="1"/>
  <c r="C123" i="2"/>
  <c r="B44" i="1" s="1"/>
  <c r="AH54" i="2"/>
  <c r="AG123" i="2" s="1"/>
  <c r="K123" i="2"/>
  <c r="AL54" i="2"/>
  <c r="AK123" i="2" s="1"/>
  <c r="O123" i="2"/>
  <c r="AP54" i="2"/>
  <c r="AO123" i="2" s="1"/>
  <c r="S123" i="2"/>
  <c r="AC54" i="2"/>
  <c r="AB123" i="2" s="1"/>
  <c r="AC55" i="2"/>
  <c r="AB124" i="2" s="1"/>
  <c r="F124" i="2"/>
  <c r="AG55" i="2"/>
  <c r="AF124" i="2" s="1"/>
  <c r="J124" i="2"/>
  <c r="AK55" i="2"/>
  <c r="AJ124" i="2" s="1"/>
  <c r="N124" i="2"/>
  <c r="V124" i="2"/>
  <c r="AN55" i="2"/>
  <c r="AM124" i="2" s="1"/>
  <c r="AB56" i="2"/>
  <c r="AA125" i="2" s="1"/>
  <c r="E125" i="2"/>
  <c r="AF56" i="2"/>
  <c r="AE125" i="2" s="1"/>
  <c r="I125" i="2"/>
  <c r="AJ56" i="2"/>
  <c r="AI125" i="2" s="1"/>
  <c r="M125" i="2"/>
  <c r="AN56" i="2"/>
  <c r="AM125" i="2" s="1"/>
  <c r="Q125" i="2"/>
  <c r="U125" i="2"/>
  <c r="AI56" i="2"/>
  <c r="AH125" i="2" s="1"/>
  <c r="AA57" i="2"/>
  <c r="Z126" i="2" s="1"/>
  <c r="D126" i="2"/>
  <c r="AE57" i="2"/>
  <c r="AD126" i="2" s="1"/>
  <c r="H126" i="2"/>
  <c r="AI57" i="2"/>
  <c r="AH126" i="2" s="1"/>
  <c r="L126" i="2"/>
  <c r="AQ57" i="2"/>
  <c r="AP126" i="2" s="1"/>
  <c r="T126" i="2"/>
  <c r="F697" i="1" s="1"/>
  <c r="AD57" i="2"/>
  <c r="AC126" i="2" s="1"/>
  <c r="Z58" i="2"/>
  <c r="Y127" i="2" s="1"/>
  <c r="C127" i="2"/>
  <c r="B48" i="1" s="1"/>
  <c r="AD58" i="2"/>
  <c r="AC127" i="2" s="1"/>
  <c r="G127" i="2"/>
  <c r="AH58" i="2"/>
  <c r="AG127" i="2" s="1"/>
  <c r="K127" i="2"/>
  <c r="AL58" i="2"/>
  <c r="AK127" i="2" s="1"/>
  <c r="O127" i="2"/>
  <c r="AP58" i="2"/>
  <c r="AO127" i="2" s="1"/>
  <c r="S127" i="2"/>
  <c r="AC58" i="2"/>
  <c r="AB127" i="2" s="1"/>
  <c r="AC59" i="2"/>
  <c r="AB128" i="2" s="1"/>
  <c r="F128" i="2"/>
  <c r="AG59" i="2"/>
  <c r="AF128" i="2" s="1"/>
  <c r="J128" i="2"/>
  <c r="AK59" i="2"/>
  <c r="AJ128" i="2" s="1"/>
  <c r="N128" i="2"/>
  <c r="V128" i="2"/>
  <c r="AN59" i="2"/>
  <c r="AM128" i="2" s="1"/>
  <c r="AB60" i="2"/>
  <c r="AA129" i="2" s="1"/>
  <c r="E129" i="2"/>
  <c r="AF60" i="2"/>
  <c r="AE129" i="2" s="1"/>
  <c r="I129" i="2"/>
  <c r="AJ60" i="2"/>
  <c r="AI129" i="2" s="1"/>
  <c r="M129" i="2"/>
  <c r="AN60" i="2"/>
  <c r="AM129" i="2" s="1"/>
  <c r="Q129" i="2"/>
  <c r="AI60" i="2"/>
  <c r="AH129" i="2" s="1"/>
  <c r="AA61" i="2"/>
  <c r="Z130" i="2" s="1"/>
  <c r="D130" i="2"/>
  <c r="AE61" i="2"/>
  <c r="AD130" i="2" s="1"/>
  <c r="H130" i="2"/>
  <c r="AI61" i="2"/>
  <c r="AH130" i="2" s="1"/>
  <c r="L130" i="2"/>
  <c r="AM61" i="2"/>
  <c r="AL130" i="2" s="1"/>
  <c r="P130" i="2"/>
  <c r="AQ61" i="2"/>
  <c r="AP130" i="2" s="1"/>
  <c r="T130" i="2"/>
  <c r="F701" i="1" s="1"/>
  <c r="AD61" i="2"/>
  <c r="AC130" i="2" s="1"/>
  <c r="K81" i="2"/>
  <c r="J130" i="2"/>
  <c r="P126" i="2"/>
  <c r="D119" i="2"/>
  <c r="K116" i="2"/>
  <c r="L111" i="2"/>
  <c r="H106" i="2"/>
  <c r="C104" i="2"/>
  <c r="B25" i="1" s="1"/>
  <c r="H101" i="2"/>
  <c r="J98" i="2"/>
  <c r="N93" i="2"/>
  <c r="AF12" i="2"/>
  <c r="AE81" i="2" s="1"/>
  <c r="AH14" i="2"/>
  <c r="AG83" i="2" s="1"/>
  <c r="AM15" i="2"/>
  <c r="AL84" i="2" s="1"/>
  <c r="W22" i="2"/>
  <c r="Z22" i="2"/>
  <c r="Y91" i="2" s="1"/>
  <c r="AJ14" i="2"/>
  <c r="AI83" i="2" s="1"/>
  <c r="AL12" i="2"/>
  <c r="AK81" i="2" s="1"/>
  <c r="AM12" i="2"/>
  <c r="AL81" i="2" s="1"/>
  <c r="W14" i="2"/>
  <c r="Z14" i="2"/>
  <c r="Y83" i="2" s="1"/>
  <c r="AD14" i="2"/>
  <c r="AC83" i="2" s="1"/>
  <c r="AP14" i="2"/>
  <c r="AO83" i="2" s="1"/>
  <c r="AE15" i="2"/>
  <c r="AD84" i="2" s="1"/>
  <c r="AO15" i="2"/>
  <c r="AN84" i="2" s="1"/>
  <c r="AI16" i="2"/>
  <c r="AH85" i="2" s="1"/>
  <c r="AE17" i="2"/>
  <c r="AD86" i="2" s="1"/>
  <c r="AI17" i="2"/>
  <c r="AH86" i="2" s="1"/>
  <c r="AM17" i="2"/>
  <c r="AL86" i="2" s="1"/>
  <c r="AK12" i="2"/>
  <c r="AJ81" i="2" s="1"/>
  <c r="AK16" i="2"/>
  <c r="AJ85" i="2" s="1"/>
  <c r="AN15" i="2"/>
  <c r="AM84" i="2" s="1"/>
  <c r="AJ12" i="2"/>
  <c r="AI81" i="2" s="1"/>
  <c r="C85" i="2"/>
  <c r="B6" i="1" s="1"/>
  <c r="AA15" i="2"/>
  <c r="Z84" i="2" s="1"/>
  <c r="AO14" i="2"/>
  <c r="AN83" i="2" s="1"/>
  <c r="AN12" i="2"/>
  <c r="AM81" i="2" s="1"/>
  <c r="AA14" i="2"/>
  <c r="Z83" i="2" s="1"/>
  <c r="AE14" i="2"/>
  <c r="AD83" i="2" s="1"/>
  <c r="AL14" i="2"/>
  <c r="AK83" i="2" s="1"/>
  <c r="AG15" i="2"/>
  <c r="AF84" i="2" s="1"/>
  <c r="AK15" i="2"/>
  <c r="AJ84" i="2" s="1"/>
  <c r="AA16" i="2"/>
  <c r="Z85" i="2" s="1"/>
  <c r="AF16" i="2"/>
  <c r="AE85" i="2" s="1"/>
  <c r="AJ16" i="2"/>
  <c r="AI85" i="2" s="1"/>
  <c r="AA17" i="2"/>
  <c r="Z86" i="2" s="1"/>
  <c r="AB15" i="2"/>
  <c r="AA84" i="2" s="1"/>
  <c r="AD13" i="2"/>
  <c r="AC82" i="2" s="1"/>
  <c r="AD17" i="2"/>
  <c r="AC86" i="2" s="1"/>
  <c r="AM16" i="2"/>
  <c r="AL85" i="2" s="1"/>
  <c r="AB12" i="2"/>
  <c r="AA81" i="2" s="1"/>
  <c r="AA13" i="2"/>
  <c r="Z82" i="2" s="1"/>
  <c r="C81" i="2"/>
  <c r="B2" i="1" s="1"/>
  <c r="AE16" i="2"/>
  <c r="AD85" i="2" s="1"/>
  <c r="AF15" i="2"/>
  <c r="AE84" i="2" s="1"/>
  <c r="AL16" i="2"/>
  <c r="AK85" i="2" s="1"/>
  <c r="AA12" i="2"/>
  <c r="Z81" i="2" s="1"/>
  <c r="AE12" i="2"/>
  <c r="AD81" i="2" s="1"/>
  <c r="AI12" i="2"/>
  <c r="AH81" i="2" s="1"/>
  <c r="AE13" i="2"/>
  <c r="AD82" i="2" s="1"/>
  <c r="AI13" i="2"/>
  <c r="AH82" i="2" s="1"/>
  <c r="AM13" i="2"/>
  <c r="AL82" i="2" s="1"/>
  <c r="AC15" i="2"/>
  <c r="AB84" i="2" s="1"/>
  <c r="AB16" i="2"/>
  <c r="AA85" i="2" s="1"/>
  <c r="AN16" i="2"/>
  <c r="AM85" i="2" s="1"/>
  <c r="W18" i="2"/>
  <c r="Z18" i="2"/>
  <c r="Y87" i="2" s="1"/>
  <c r="AG14" i="2"/>
  <c r="AF83" i="2" s="1"/>
  <c r="AI14" i="2"/>
  <c r="AH83" i="2" s="1"/>
  <c r="AP13" i="2"/>
  <c r="AO82" i="2" s="1"/>
  <c r="AP17" i="2"/>
  <c r="AO86" i="2" s="1"/>
  <c r="AM14" i="2"/>
  <c r="AL83" i="2" s="1"/>
  <c r="AI15" i="2"/>
  <c r="AH84" i="2" s="1"/>
  <c r="AB13" i="2"/>
  <c r="AA82" i="2" s="1"/>
  <c r="AF13" i="2"/>
  <c r="AE82" i="2" s="1"/>
  <c r="AJ13" i="2"/>
  <c r="AI82" i="2" s="1"/>
  <c r="AN13" i="2"/>
  <c r="AM82" i="2" s="1"/>
  <c r="W15" i="2"/>
  <c r="AO16" i="2"/>
  <c r="AN85" i="2" s="1"/>
  <c r="AB17" i="2"/>
  <c r="AA86" i="2" s="1"/>
  <c r="AF17" i="2"/>
  <c r="AE86" i="2" s="1"/>
  <c r="AJ17" i="2"/>
  <c r="AI86" i="2" s="1"/>
  <c r="AN17" i="2"/>
  <c r="AM86" i="2" s="1"/>
  <c r="W19" i="2"/>
  <c r="AD12" i="2"/>
  <c r="AC81" i="2" s="1"/>
  <c r="AH15" i="2"/>
  <c r="AG84" i="2" s="1"/>
  <c r="AD16" i="2"/>
  <c r="AC85" i="2" s="1"/>
  <c r="Z24" i="2"/>
  <c r="Y93" i="2" s="1"/>
  <c r="W23" i="2"/>
  <c r="AO12" i="2"/>
  <c r="AN81" i="2" s="1"/>
  <c r="AC13" i="2"/>
  <c r="AB82" i="2" s="1"/>
  <c r="AG13" i="2"/>
  <c r="AF82" i="2" s="1"/>
  <c r="AK13" i="2"/>
  <c r="AJ82" i="2" s="1"/>
  <c r="AO13" i="2"/>
  <c r="AN82" i="2" s="1"/>
  <c r="AB14" i="2"/>
  <c r="AA83" i="2" s="1"/>
  <c r="AF14" i="2"/>
  <c r="AE83" i="2" s="1"/>
  <c r="AN14" i="2"/>
  <c r="AM83" i="2" s="1"/>
  <c r="AC17" i="2"/>
  <c r="AB86" i="2" s="1"/>
  <c r="AG17" i="2"/>
  <c r="AF86" i="2" s="1"/>
  <c r="AK17" i="2"/>
  <c r="AJ86" i="2" s="1"/>
  <c r="AO17" i="2"/>
  <c r="AN86" i="2" s="1"/>
  <c r="W20" i="2"/>
  <c r="AL15" i="2"/>
  <c r="AK84" i="2" s="1"/>
  <c r="AH16" i="2"/>
  <c r="AG85" i="2" s="1"/>
  <c r="W13" i="2"/>
  <c r="AC14" i="2"/>
  <c r="AB83" i="2" s="1"/>
  <c r="AK14" i="2"/>
  <c r="AJ83" i="2" s="1"/>
  <c r="AJ15" i="2"/>
  <c r="AI84" i="2" s="1"/>
  <c r="W17" i="2"/>
  <c r="W21" i="2"/>
  <c r="Z23" i="2"/>
  <c r="Y92" i="2" s="1"/>
  <c r="AH13" i="2"/>
  <c r="AG82" i="2" s="1"/>
  <c r="Z15" i="2"/>
  <c r="Y84" i="2" s="1"/>
  <c r="AP15" i="2"/>
  <c r="AO84" i="2" s="1"/>
  <c r="AH17" i="2"/>
  <c r="AG86" i="2" s="1"/>
  <c r="Z19" i="2"/>
  <c r="Y88" i="2" s="1"/>
  <c r="W28" i="2"/>
  <c r="W31" i="2"/>
  <c r="Z32" i="2"/>
  <c r="Y101" i="2" s="1"/>
  <c r="W26" i="2"/>
  <c r="W33" i="2"/>
  <c r="W42" i="2"/>
  <c r="W29" i="2"/>
  <c r="W30" i="2"/>
  <c r="Z37" i="2"/>
  <c r="Y106" i="2" s="1"/>
  <c r="W50" i="2"/>
  <c r="W34" i="2"/>
  <c r="W36" i="2"/>
  <c r="W38" i="2"/>
  <c r="W45" i="2"/>
  <c r="W35" i="2"/>
  <c r="W39" i="2"/>
  <c r="W43" i="2"/>
  <c r="W53" i="2"/>
  <c r="W46" i="2"/>
  <c r="W54" i="2"/>
  <c r="W57" i="2"/>
  <c r="W48" i="2"/>
  <c r="W58" i="2"/>
  <c r="W61" i="2"/>
  <c r="W47" i="2"/>
  <c r="W51" i="2"/>
  <c r="W55" i="2"/>
  <c r="W59" i="2"/>
  <c r="W52" i="2"/>
  <c r="W56" i="2"/>
  <c r="W60" i="2"/>
  <c r="E154" i="7" l="1"/>
  <c r="E154" i="4"/>
  <c r="E154" i="8"/>
  <c r="E154" i="3"/>
  <c r="E154" i="5"/>
  <c r="E3" i="5"/>
  <c r="E3" i="7"/>
  <c r="E3" i="9"/>
  <c r="E3" i="8"/>
  <c r="F479" i="9"/>
  <c r="F479" i="5"/>
  <c r="F479" i="8"/>
  <c r="F479" i="3"/>
  <c r="F479" i="4"/>
  <c r="F479" i="7"/>
  <c r="B300" i="9"/>
  <c r="B300" i="4"/>
  <c r="B300" i="8"/>
  <c r="B300" i="6"/>
  <c r="B300" i="7"/>
  <c r="B300" i="3"/>
  <c r="B300" i="5"/>
  <c r="B57" i="8"/>
  <c r="B57" i="3"/>
  <c r="B57" i="5"/>
  <c r="B57" i="9"/>
  <c r="B57" i="6"/>
  <c r="D547" i="8"/>
  <c r="D547" i="9"/>
  <c r="D547" i="4"/>
  <c r="D547" i="7"/>
  <c r="D547" i="3"/>
  <c r="D547" i="5"/>
  <c r="D547" i="6"/>
  <c r="C695" i="5"/>
  <c r="C695" i="4"/>
  <c r="C695" i="9"/>
  <c r="C695" i="7"/>
  <c r="F189" i="6"/>
  <c r="F189" i="9"/>
  <c r="F189" i="5"/>
  <c r="F189" i="8"/>
  <c r="F189" i="4"/>
  <c r="F189" i="7"/>
  <c r="F189" i="3"/>
  <c r="D436" i="8"/>
  <c r="D436" i="9"/>
  <c r="D436" i="6"/>
  <c r="D436" i="7"/>
  <c r="D436" i="4"/>
  <c r="D436" i="5"/>
  <c r="F235" i="6"/>
  <c r="F235" i="9"/>
  <c r="F235" i="5"/>
  <c r="F235" i="8"/>
  <c r="F235" i="4"/>
  <c r="F235" i="3"/>
  <c r="D482" i="3"/>
  <c r="D482" i="7"/>
  <c r="D482" i="4"/>
  <c r="D482" i="5"/>
  <c r="D482" i="8"/>
  <c r="D482" i="6"/>
  <c r="E481" i="8"/>
  <c r="E481" i="6"/>
  <c r="E481" i="9"/>
  <c r="E481" i="5"/>
  <c r="E481" i="4"/>
  <c r="E481" i="3"/>
  <c r="F230" i="7"/>
  <c r="F230" i="3"/>
  <c r="F230" i="9"/>
  <c r="F230" i="4"/>
  <c r="F230" i="8"/>
  <c r="F230" i="6"/>
  <c r="B377" i="8"/>
  <c r="B377" i="4"/>
  <c r="B377" i="7"/>
  <c r="B377" i="6"/>
  <c r="B377" i="9"/>
  <c r="B377" i="5"/>
  <c r="F325" i="7"/>
  <c r="F325" i="4"/>
  <c r="F325" i="6"/>
  <c r="F325" i="9"/>
  <c r="F325" i="3"/>
  <c r="F325" i="5"/>
  <c r="E673" i="6"/>
  <c r="E673" i="9"/>
  <c r="E673" i="5"/>
  <c r="E673" i="8"/>
  <c r="E673" i="4"/>
  <c r="B218" i="5"/>
  <c r="B218" i="9"/>
  <c r="B218" i="4"/>
  <c r="B218" i="8"/>
  <c r="B218" i="7"/>
  <c r="B606" i="9"/>
  <c r="B606" i="7"/>
  <c r="B606" i="5"/>
  <c r="B606" i="6"/>
  <c r="D351" i="9"/>
  <c r="D351" i="3"/>
  <c r="D351" i="8"/>
  <c r="D351" i="5"/>
  <c r="D351" i="7"/>
  <c r="D351" i="4"/>
  <c r="D351" i="6"/>
  <c r="E689" i="8"/>
  <c r="E689" i="4"/>
  <c r="E689" i="7"/>
  <c r="E689" i="6"/>
  <c r="E689" i="3"/>
  <c r="E689" i="9"/>
  <c r="E689" i="5"/>
  <c r="F239" i="9"/>
  <c r="F239" i="3"/>
  <c r="F239" i="7"/>
  <c r="F239" i="5"/>
  <c r="F239" i="8"/>
  <c r="F239" i="6"/>
  <c r="B586" i="9"/>
  <c r="B586" i="5"/>
  <c r="B586" i="8"/>
  <c r="B586" i="4"/>
  <c r="B586" i="7"/>
  <c r="B586" i="3"/>
  <c r="F231" i="5"/>
  <c r="F231" i="9"/>
  <c r="F231" i="3"/>
  <c r="F231" i="7"/>
  <c r="F231" i="6"/>
  <c r="F231" i="8"/>
  <c r="F231" i="4"/>
  <c r="B480" i="9"/>
  <c r="B480" i="5"/>
  <c r="B480" i="7"/>
  <c r="B480" i="4"/>
  <c r="B480" i="8"/>
  <c r="B480" i="3"/>
  <c r="E428" i="5"/>
  <c r="E428" i="9"/>
  <c r="E428" i="4"/>
  <c r="E428" i="8"/>
  <c r="E428" i="6"/>
  <c r="E428" i="3"/>
  <c r="B275" i="6"/>
  <c r="B275" i="9"/>
  <c r="B275" i="5"/>
  <c r="B275" i="8"/>
  <c r="B275" i="3"/>
  <c r="B185" i="6"/>
  <c r="B185" i="9"/>
  <c r="B185" i="5"/>
  <c r="B185" i="8"/>
  <c r="B185" i="4"/>
  <c r="B185" i="3"/>
  <c r="F92" i="9"/>
  <c r="F92" i="4"/>
  <c r="F92" i="8"/>
  <c r="F92" i="7"/>
  <c r="F92" i="3"/>
  <c r="F92" i="6"/>
  <c r="F92" i="5"/>
  <c r="E248" i="8"/>
  <c r="E248" i="4"/>
  <c r="E248" i="7"/>
  <c r="E248" i="3"/>
  <c r="E248" i="6"/>
  <c r="E248" i="9"/>
  <c r="D192" i="5"/>
  <c r="D192" i="3"/>
  <c r="D192" i="7"/>
  <c r="D192" i="9"/>
  <c r="D192" i="8"/>
  <c r="D192" i="6"/>
  <c r="D192" i="4"/>
  <c r="B585" i="6"/>
  <c r="B585" i="9"/>
  <c r="B585" i="5"/>
  <c r="B585" i="8"/>
  <c r="B585" i="4"/>
  <c r="B585" i="7"/>
  <c r="B585" i="3"/>
  <c r="E525" i="4"/>
  <c r="E525" i="7"/>
  <c r="E525" i="6"/>
  <c r="E525" i="9"/>
  <c r="E525" i="5"/>
  <c r="B303" i="9"/>
  <c r="B303" i="5"/>
  <c r="B303" i="8"/>
  <c r="B303" i="4"/>
  <c r="B303" i="6"/>
  <c r="B303" i="3"/>
  <c r="C287" i="9"/>
  <c r="C287" i="6"/>
  <c r="C287" i="8"/>
  <c r="C287" i="5"/>
  <c r="C287" i="7"/>
  <c r="C287" i="3"/>
  <c r="C287" i="4"/>
  <c r="C699" i="6"/>
  <c r="C699" i="9"/>
  <c r="C699" i="5"/>
  <c r="C699" i="8"/>
  <c r="C699" i="4"/>
  <c r="C699" i="7"/>
  <c r="C699" i="3"/>
  <c r="B594" i="4"/>
  <c r="B594" i="8"/>
  <c r="B594" i="3"/>
  <c r="B594" i="7"/>
  <c r="B594" i="6"/>
  <c r="E39" i="8"/>
  <c r="E39" i="5"/>
  <c r="E39" i="7"/>
  <c r="E39" i="6"/>
  <c r="E39" i="4"/>
  <c r="E187" i="3"/>
  <c r="E187" i="7"/>
  <c r="E187" i="6"/>
  <c r="E187" i="9"/>
  <c r="E187" i="5"/>
  <c r="E31" i="7"/>
  <c r="E31" i="5"/>
  <c r="E31" i="4"/>
  <c r="E31" i="9"/>
  <c r="E31" i="3"/>
  <c r="E175" i="9"/>
  <c r="E175" i="8"/>
  <c r="E175" i="7"/>
  <c r="E175" i="3"/>
  <c r="E175" i="6"/>
  <c r="E175" i="4"/>
  <c r="C250" i="9"/>
  <c r="C250" i="5"/>
  <c r="C250" i="8"/>
  <c r="C250" i="4"/>
  <c r="C250" i="7"/>
  <c r="C250" i="3"/>
  <c r="C250" i="6"/>
  <c r="B654" i="3"/>
  <c r="B257" i="4"/>
  <c r="B606" i="3"/>
  <c r="E3" i="6"/>
  <c r="B57" i="7"/>
  <c r="E685" i="7"/>
  <c r="B218" i="6"/>
  <c r="E673" i="7"/>
  <c r="F479" i="6"/>
  <c r="F235" i="7"/>
  <c r="E248" i="5"/>
  <c r="D103" i="6"/>
  <c r="D103" i="9"/>
  <c r="D103" i="5"/>
  <c r="D103" i="7"/>
  <c r="D103" i="4"/>
  <c r="F483" i="7"/>
  <c r="F483" i="3"/>
  <c r="F483" i="9"/>
  <c r="F483" i="4"/>
  <c r="F483" i="8"/>
  <c r="B606" i="4"/>
  <c r="B303" i="7"/>
  <c r="B606" i="8"/>
  <c r="C257" i="9"/>
  <c r="C257" i="7"/>
  <c r="C257" i="5"/>
  <c r="C257" i="8"/>
  <c r="C107" i="5"/>
  <c r="C107" i="9"/>
  <c r="C107" i="4"/>
  <c r="C107" i="8"/>
  <c r="F483" i="5"/>
  <c r="C695" i="6"/>
  <c r="E525" i="3"/>
  <c r="F230" i="5"/>
  <c r="E39" i="3"/>
  <c r="E31" i="6"/>
  <c r="B377" i="3"/>
  <c r="B185" i="7"/>
  <c r="B586" i="6"/>
  <c r="B480" i="6"/>
  <c r="B257" i="6"/>
  <c r="B257" i="7"/>
  <c r="B257" i="5"/>
  <c r="D155" i="5"/>
  <c r="D155" i="9"/>
  <c r="D155" i="8"/>
  <c r="D155" i="7"/>
  <c r="D155" i="4"/>
  <c r="F385" i="7"/>
  <c r="F385" i="3"/>
  <c r="F385" i="5"/>
  <c r="F385" i="9"/>
  <c r="F385" i="4"/>
  <c r="C131" i="8"/>
  <c r="C131" i="3"/>
  <c r="C131" i="7"/>
  <c r="C131" i="4"/>
  <c r="C131" i="6"/>
  <c r="C131" i="9"/>
  <c r="C131" i="5"/>
  <c r="B92" i="9"/>
  <c r="B92" i="5"/>
  <c r="B92" i="8"/>
  <c r="B92" i="3"/>
  <c r="B92" i="7"/>
  <c r="B92" i="6"/>
  <c r="B92" i="4"/>
  <c r="B496" i="6"/>
  <c r="B496" i="9"/>
  <c r="B496" i="5"/>
  <c r="B496" i="7"/>
  <c r="B496" i="4"/>
  <c r="B496" i="3"/>
  <c r="B496" i="8"/>
  <c r="C393" i="4"/>
  <c r="C393" i="7"/>
  <c r="C393" i="9"/>
  <c r="C393" i="3"/>
  <c r="C393" i="8"/>
  <c r="C393" i="5"/>
  <c r="C393" i="6"/>
  <c r="B638" i="8"/>
  <c r="B638" i="3"/>
  <c r="B638" i="5"/>
  <c r="B638" i="7"/>
  <c r="B638" i="4"/>
  <c r="B638" i="6"/>
  <c r="E685" i="5"/>
  <c r="E685" i="6"/>
  <c r="E685" i="8"/>
  <c r="E685" i="3"/>
  <c r="E685" i="4"/>
  <c r="B684" i="4"/>
  <c r="B684" i="9"/>
  <c r="B684" i="6"/>
  <c r="B684" i="8"/>
  <c r="B684" i="7"/>
  <c r="B684" i="3"/>
  <c r="C282" i="6"/>
  <c r="C282" i="5"/>
  <c r="C282" i="9"/>
  <c r="C282" i="7"/>
  <c r="C282" i="8"/>
  <c r="C282" i="3"/>
  <c r="B381" i="6"/>
  <c r="B381" i="8"/>
  <c r="B381" i="3"/>
  <c r="B381" i="5"/>
  <c r="B381" i="4"/>
  <c r="B381" i="9"/>
  <c r="C478" i="7"/>
  <c r="C478" i="3"/>
  <c r="C478" i="6"/>
  <c r="C478" i="9"/>
  <c r="C478" i="5"/>
  <c r="C478" i="8"/>
  <c r="B525" i="7"/>
  <c r="B525" i="8"/>
  <c r="B525" i="9"/>
  <c r="B525" i="4"/>
  <c r="B525" i="5"/>
  <c r="B525" i="6"/>
  <c r="B525" i="3"/>
  <c r="F317" i="6"/>
  <c r="F317" i="9"/>
  <c r="F317" i="3"/>
  <c r="F317" i="8"/>
  <c r="F317" i="5"/>
  <c r="F317" i="7"/>
  <c r="F317" i="4"/>
  <c r="C86" i="9"/>
  <c r="C86" i="7"/>
  <c r="C86" i="8"/>
  <c r="C86" i="3"/>
  <c r="C86" i="6"/>
  <c r="C86" i="4"/>
  <c r="C86" i="5"/>
  <c r="E546" i="6"/>
  <c r="E546" i="7"/>
  <c r="E546" i="4"/>
  <c r="E546" i="9"/>
  <c r="E546" i="5"/>
  <c r="E546" i="8"/>
  <c r="D187" i="7"/>
  <c r="D187" i="4"/>
  <c r="D187" i="9"/>
  <c r="D187" i="5"/>
  <c r="D187" i="8"/>
  <c r="D187" i="3"/>
  <c r="D282" i="8"/>
  <c r="D282" i="3"/>
  <c r="D282" i="4"/>
  <c r="D282" i="9"/>
  <c r="D282" i="5"/>
  <c r="D282" i="7"/>
  <c r="D282" i="6"/>
  <c r="B431" i="9"/>
  <c r="B431" i="5"/>
  <c r="B431" i="8"/>
  <c r="B431" i="4"/>
  <c r="B431" i="3"/>
  <c r="B431" i="7"/>
  <c r="B431" i="6"/>
  <c r="F279" i="9"/>
  <c r="F279" i="5"/>
  <c r="F279" i="8"/>
  <c r="F279" i="3"/>
  <c r="F279" i="7"/>
  <c r="F279" i="4"/>
  <c r="D28" i="5"/>
  <c r="D28" i="9"/>
  <c r="D28" i="3"/>
  <c r="D28" i="8"/>
  <c r="D28" i="6"/>
  <c r="D28" i="7"/>
  <c r="C176" i="8"/>
  <c r="C176" i="4"/>
  <c r="C176" i="9"/>
  <c r="C176" i="3"/>
  <c r="C176" i="7"/>
  <c r="C176" i="6"/>
  <c r="E374" i="3"/>
  <c r="E374" i="6"/>
  <c r="E374" i="8"/>
  <c r="E374" i="5"/>
  <c r="E374" i="9"/>
  <c r="E374" i="4"/>
  <c r="B483" i="4"/>
  <c r="B483" i="7"/>
  <c r="B483" i="6"/>
  <c r="B483" i="9"/>
  <c r="B483" i="5"/>
  <c r="E150" i="6"/>
  <c r="E150" i="9"/>
  <c r="E150" i="5"/>
  <c r="E150" i="8"/>
  <c r="E150" i="3"/>
  <c r="E150" i="4"/>
  <c r="E150" i="7"/>
  <c r="E125" i="3"/>
  <c r="E125" i="7"/>
  <c r="E125" i="6"/>
  <c r="E125" i="9"/>
  <c r="E125" i="5"/>
  <c r="E493" i="3"/>
  <c r="E493" i="5"/>
  <c r="E493" i="9"/>
  <c r="E493" i="6"/>
  <c r="E493" i="4"/>
  <c r="E493" i="7"/>
  <c r="E493" i="8"/>
  <c r="C567" i="9"/>
  <c r="C567" i="4"/>
  <c r="C567" i="8"/>
  <c r="C567" i="3"/>
  <c r="C567" i="6"/>
  <c r="C567" i="7"/>
  <c r="C567" i="5"/>
  <c r="F638" i="9"/>
  <c r="F638" i="5"/>
  <c r="F638" i="8"/>
  <c r="F638" i="4"/>
  <c r="F638" i="7"/>
  <c r="F638" i="3"/>
  <c r="E106" i="9"/>
  <c r="E106" i="4"/>
  <c r="E106" i="7"/>
  <c r="E106" i="5"/>
  <c r="E106" i="6"/>
  <c r="E106" i="3"/>
  <c r="B83" i="8"/>
  <c r="B83" i="4"/>
  <c r="B83" i="7"/>
  <c r="B83" i="3"/>
  <c r="B83" i="6"/>
  <c r="B83" i="9"/>
  <c r="E444" i="7"/>
  <c r="E444" i="5"/>
  <c r="E444" i="9"/>
  <c r="E444" i="4"/>
  <c r="E444" i="3"/>
  <c r="E444" i="8"/>
  <c r="D489" i="4"/>
  <c r="D489" i="7"/>
  <c r="D489" i="6"/>
  <c r="D489" i="9"/>
  <c r="D489" i="5"/>
  <c r="D632" i="9"/>
  <c r="D632" i="4"/>
  <c r="D632" i="7"/>
  <c r="D632" i="3"/>
  <c r="D632" i="6"/>
  <c r="D632" i="8"/>
  <c r="D632" i="5"/>
  <c r="B328" i="6"/>
  <c r="B328" i="3"/>
  <c r="B328" i="7"/>
  <c r="B328" i="9"/>
  <c r="B328" i="5"/>
  <c r="B328" i="8"/>
  <c r="B328" i="4"/>
  <c r="B418" i="8"/>
  <c r="B418" i="4"/>
  <c r="B418" i="7"/>
  <c r="B418" i="3"/>
  <c r="B418" i="6"/>
  <c r="B418" i="5"/>
  <c r="B654" i="6"/>
  <c r="B654" i="5"/>
  <c r="B654" i="8"/>
  <c r="B654" i="9"/>
  <c r="B654" i="4"/>
  <c r="D207" i="8"/>
  <c r="D207" i="3"/>
  <c r="D207" i="6"/>
  <c r="D207" i="9"/>
  <c r="D207" i="5"/>
  <c r="B257" i="9"/>
  <c r="D207" i="7"/>
  <c r="D155" i="6"/>
  <c r="E154" i="6"/>
  <c r="C695" i="3"/>
  <c r="C695" i="8"/>
  <c r="E525" i="8"/>
  <c r="E374" i="7"/>
  <c r="F385" i="6"/>
  <c r="B275" i="4"/>
  <c r="F279" i="6"/>
  <c r="E125" i="4"/>
  <c r="B594" i="5"/>
  <c r="E39" i="9"/>
  <c r="E187" i="4"/>
  <c r="E31" i="8"/>
  <c r="E175" i="5"/>
  <c r="E502" i="8"/>
  <c r="E502" i="4"/>
  <c r="E502" i="6"/>
  <c r="E502" i="3"/>
  <c r="E502" i="7"/>
  <c r="B483" i="8"/>
  <c r="D489" i="8"/>
  <c r="E481" i="7"/>
  <c r="E428" i="7"/>
  <c r="F325" i="8"/>
  <c r="F239" i="4"/>
  <c r="B617" i="5"/>
  <c r="B617" i="3"/>
  <c r="B287" i="4"/>
  <c r="B287" i="7"/>
  <c r="D17" i="6"/>
  <c r="D17" i="3"/>
  <c r="D331" i="5"/>
  <c r="D331" i="4"/>
  <c r="F170" i="1"/>
  <c r="B370" i="1"/>
  <c r="C320" i="1"/>
  <c r="D270" i="1"/>
  <c r="E220" i="1"/>
  <c r="E637" i="1"/>
  <c r="D687" i="1"/>
  <c r="F587" i="1"/>
  <c r="B387" i="1"/>
  <c r="C337" i="1"/>
  <c r="D287" i="1"/>
  <c r="E237" i="1"/>
  <c r="F187" i="1"/>
  <c r="F530" i="1"/>
  <c r="D630" i="1"/>
  <c r="E580" i="1"/>
  <c r="C680" i="1"/>
  <c r="B330" i="1"/>
  <c r="C280" i="1"/>
  <c r="D230" i="1"/>
  <c r="F130" i="1"/>
  <c r="E180" i="1"/>
  <c r="B429" i="1"/>
  <c r="C379" i="1"/>
  <c r="D329" i="1"/>
  <c r="E279" i="1"/>
  <c r="F229" i="1"/>
  <c r="E277" i="1"/>
  <c r="F227" i="1"/>
  <c r="B427" i="1"/>
  <c r="C377" i="1"/>
  <c r="D327" i="1"/>
  <c r="C517" i="1"/>
  <c r="D467" i="1"/>
  <c r="E417" i="1"/>
  <c r="F367" i="1"/>
  <c r="B567" i="1"/>
  <c r="B601" i="1"/>
  <c r="C551" i="1"/>
  <c r="D501" i="1"/>
  <c r="E451" i="1"/>
  <c r="F401" i="1"/>
  <c r="E700" i="1"/>
  <c r="F650" i="1"/>
  <c r="D399" i="1"/>
  <c r="E349" i="1"/>
  <c r="F299" i="1"/>
  <c r="B499" i="1"/>
  <c r="C449" i="1"/>
  <c r="F691" i="9"/>
  <c r="F691" i="7"/>
  <c r="F691" i="6"/>
  <c r="F691" i="8"/>
  <c r="F691" i="4"/>
  <c r="F691" i="3"/>
  <c r="F691" i="5"/>
  <c r="D521" i="1"/>
  <c r="E471" i="1"/>
  <c r="F421" i="1"/>
  <c r="B621" i="1"/>
  <c r="C571" i="1"/>
  <c r="B347" i="1"/>
  <c r="C297" i="1"/>
  <c r="D247" i="1"/>
  <c r="F147" i="1"/>
  <c r="E197" i="1"/>
  <c r="B445" i="1"/>
  <c r="C395" i="1"/>
  <c r="D345" i="1"/>
  <c r="E295" i="1"/>
  <c r="F245" i="1"/>
  <c r="E40" i="1"/>
  <c r="B190" i="1"/>
  <c r="C140" i="1"/>
  <c r="D90" i="1"/>
  <c r="B543" i="1"/>
  <c r="C493" i="1"/>
  <c r="D443" i="1"/>
  <c r="E393" i="1"/>
  <c r="F343" i="1"/>
  <c r="E570" i="1"/>
  <c r="C670" i="1"/>
  <c r="F520" i="1"/>
  <c r="D620" i="1"/>
  <c r="C150" i="1"/>
  <c r="D100" i="1"/>
  <c r="B200" i="1"/>
  <c r="E50" i="1"/>
  <c r="E649" i="1"/>
  <c r="F599" i="1"/>
  <c r="D699" i="1"/>
  <c r="F678" i="9"/>
  <c r="F678" i="8"/>
  <c r="F678" i="7"/>
  <c r="F678" i="6"/>
  <c r="F678" i="4"/>
  <c r="F678" i="3"/>
  <c r="F678" i="5"/>
  <c r="E47" i="1"/>
  <c r="C147" i="1"/>
  <c r="D97" i="1"/>
  <c r="B197" i="1"/>
  <c r="B598" i="1"/>
  <c r="C548" i="1"/>
  <c r="D498" i="1"/>
  <c r="E448" i="1"/>
  <c r="F398" i="1"/>
  <c r="E195" i="1"/>
  <c r="B345" i="1"/>
  <c r="C295" i="1"/>
  <c r="F145" i="1"/>
  <c r="D245" i="1"/>
  <c r="B516" i="1"/>
  <c r="C466" i="1"/>
  <c r="D416" i="1"/>
  <c r="E366" i="1"/>
  <c r="F316" i="1"/>
  <c r="D240" i="1"/>
  <c r="B340" i="1"/>
  <c r="C290" i="1"/>
  <c r="F140" i="1"/>
  <c r="E190" i="1"/>
  <c r="F630" i="9"/>
  <c r="F630" i="8"/>
  <c r="F630" i="7"/>
  <c r="F630" i="6"/>
  <c r="F630" i="5"/>
  <c r="F630" i="4"/>
  <c r="F630" i="3"/>
  <c r="D640" i="9"/>
  <c r="D640" i="8"/>
  <c r="D640" i="7"/>
  <c r="D640" i="6"/>
  <c r="D640" i="5"/>
  <c r="D640" i="4"/>
  <c r="D640" i="3"/>
  <c r="F572" i="8"/>
  <c r="F572" i="5"/>
  <c r="F572" i="4"/>
  <c r="F572" i="9"/>
  <c r="F572" i="6"/>
  <c r="F572" i="3"/>
  <c r="F572" i="7"/>
  <c r="C267" i="9"/>
  <c r="C267" i="8"/>
  <c r="C267" i="7"/>
  <c r="C267" i="6"/>
  <c r="C267" i="5"/>
  <c r="C267" i="4"/>
  <c r="C267" i="3"/>
  <c r="C291" i="9"/>
  <c r="C291" i="7"/>
  <c r="C291" i="8"/>
  <c r="C291" i="6"/>
  <c r="C291" i="5"/>
  <c r="C291" i="4"/>
  <c r="C291" i="3"/>
  <c r="E146" i="9"/>
  <c r="E146" i="8"/>
  <c r="E146" i="7"/>
  <c r="E146" i="6"/>
  <c r="E146" i="5"/>
  <c r="E146" i="3"/>
  <c r="E146" i="4"/>
  <c r="D688" i="1"/>
  <c r="E638" i="1"/>
  <c r="F588" i="1"/>
  <c r="B326" i="1"/>
  <c r="C276" i="1"/>
  <c r="D226" i="1"/>
  <c r="F126" i="1"/>
  <c r="E176" i="1"/>
  <c r="B690" i="1"/>
  <c r="E540" i="1"/>
  <c r="F490" i="1"/>
  <c r="C640" i="1"/>
  <c r="D590" i="1"/>
  <c r="B334" i="1"/>
  <c r="C284" i="1"/>
  <c r="D234" i="1"/>
  <c r="F134" i="1"/>
  <c r="E184" i="1"/>
  <c r="F33" i="1"/>
  <c r="B233" i="1"/>
  <c r="D133" i="1"/>
  <c r="E83" i="1"/>
  <c r="C183" i="1"/>
  <c r="C526" i="1"/>
  <c r="D476" i="1"/>
  <c r="E426" i="1"/>
  <c r="F376" i="1"/>
  <c r="B576" i="1"/>
  <c r="B274" i="1"/>
  <c r="C224" i="1"/>
  <c r="E124" i="1"/>
  <c r="F74" i="1"/>
  <c r="D174" i="1"/>
  <c r="C23" i="1"/>
  <c r="B73" i="1"/>
  <c r="C596" i="1"/>
  <c r="D546" i="1"/>
  <c r="E496" i="1"/>
  <c r="F446" i="1"/>
  <c r="B646" i="1"/>
  <c r="F682" i="9"/>
  <c r="F682" i="8"/>
  <c r="F682" i="7"/>
  <c r="F682" i="6"/>
  <c r="F682" i="5"/>
  <c r="F682" i="3"/>
  <c r="F682" i="4"/>
  <c r="D571" i="1"/>
  <c r="B671" i="1"/>
  <c r="E521" i="1"/>
  <c r="C621" i="1"/>
  <c r="F471" i="1"/>
  <c r="B396" i="1"/>
  <c r="C346" i="1"/>
  <c r="D296" i="1"/>
  <c r="E246" i="1"/>
  <c r="F196" i="1"/>
  <c r="E539" i="1"/>
  <c r="F489" i="1"/>
  <c r="C639" i="1"/>
  <c r="D589" i="1"/>
  <c r="B689" i="1"/>
  <c r="D625" i="1"/>
  <c r="E575" i="1"/>
  <c r="F525" i="1"/>
  <c r="C675" i="1"/>
  <c r="E199" i="1"/>
  <c r="B349" i="1"/>
  <c r="C299" i="1"/>
  <c r="F149" i="1"/>
  <c r="D249" i="1"/>
  <c r="C255" i="6"/>
  <c r="B204" i="8"/>
  <c r="C207" i="8"/>
  <c r="F3" i="8"/>
  <c r="C202" i="8"/>
  <c r="D356" i="6"/>
  <c r="B209" i="9"/>
  <c r="D107" i="3"/>
  <c r="E357" i="6"/>
  <c r="D689" i="9"/>
  <c r="D689" i="8"/>
  <c r="D689" i="7"/>
  <c r="D689" i="6"/>
  <c r="D689" i="4"/>
  <c r="D689" i="5"/>
  <c r="D689" i="3"/>
  <c r="C593" i="9"/>
  <c r="C593" i="8"/>
  <c r="C593" i="7"/>
  <c r="C593" i="6"/>
  <c r="C593" i="4"/>
  <c r="C593" i="5"/>
  <c r="C593" i="3"/>
  <c r="F519" i="9"/>
  <c r="F519" i="8"/>
  <c r="F519" i="7"/>
  <c r="F519" i="6"/>
  <c r="F519" i="5"/>
  <c r="F519" i="4"/>
  <c r="F519" i="3"/>
  <c r="D419" i="9"/>
  <c r="D419" i="8"/>
  <c r="D419" i="7"/>
  <c r="D419" i="6"/>
  <c r="D419" i="5"/>
  <c r="D419" i="4"/>
  <c r="D419" i="3"/>
  <c r="D268" i="9"/>
  <c r="D268" i="8"/>
  <c r="D268" i="7"/>
  <c r="D268" i="6"/>
  <c r="D268" i="5"/>
  <c r="D268" i="4"/>
  <c r="D268" i="3"/>
  <c r="D117" i="9"/>
  <c r="D117" i="8"/>
  <c r="D117" i="7"/>
  <c r="D117" i="4"/>
  <c r="D117" i="3"/>
  <c r="D117" i="6"/>
  <c r="D117" i="5"/>
  <c r="C69" i="9"/>
  <c r="C69" i="8"/>
  <c r="C69" i="6"/>
  <c r="C69" i="5"/>
  <c r="C69" i="3"/>
  <c r="C69" i="7"/>
  <c r="C69" i="4"/>
  <c r="B700" i="9"/>
  <c r="B700" i="8"/>
  <c r="B700" i="5"/>
  <c r="B700" i="4"/>
  <c r="B700" i="6"/>
  <c r="B700" i="7"/>
  <c r="B700" i="3"/>
  <c r="F536" i="9"/>
  <c r="F536" i="8"/>
  <c r="F536" i="7"/>
  <c r="F536" i="6"/>
  <c r="F536" i="5"/>
  <c r="F536" i="3"/>
  <c r="F536" i="4"/>
  <c r="C490" i="9"/>
  <c r="C490" i="8"/>
  <c r="C490" i="6"/>
  <c r="C490" i="3"/>
  <c r="C490" i="4"/>
  <c r="C490" i="5"/>
  <c r="C490" i="7"/>
  <c r="D440" i="9"/>
  <c r="D440" i="7"/>
  <c r="D440" i="8"/>
  <c r="D440" i="6"/>
  <c r="D440" i="5"/>
  <c r="D440" i="4"/>
  <c r="D440" i="3"/>
  <c r="C384" i="9"/>
  <c r="C384" i="8"/>
  <c r="C384" i="7"/>
  <c r="C384" i="5"/>
  <c r="C384" i="4"/>
  <c r="C384" i="6"/>
  <c r="C384" i="3"/>
  <c r="E268" i="9"/>
  <c r="E268" i="8"/>
  <c r="E268" i="7"/>
  <c r="E268" i="6"/>
  <c r="E268" i="5"/>
  <c r="E268" i="3"/>
  <c r="E268" i="4"/>
  <c r="E276" i="8"/>
  <c r="E276" i="9"/>
  <c r="E276" i="7"/>
  <c r="E276" i="6"/>
  <c r="E276" i="5"/>
  <c r="E276" i="3"/>
  <c r="E276" i="4"/>
  <c r="E284" i="9"/>
  <c r="E284" i="8"/>
  <c r="E284" i="7"/>
  <c r="E284" i="6"/>
  <c r="E284" i="5"/>
  <c r="E284" i="3"/>
  <c r="E284" i="4"/>
  <c r="B124" i="9"/>
  <c r="B124" i="8"/>
  <c r="B124" i="6"/>
  <c r="B124" i="5"/>
  <c r="B124" i="7"/>
  <c r="B124" i="4"/>
  <c r="B124" i="3"/>
  <c r="F128" i="9"/>
  <c r="F128" i="8"/>
  <c r="F128" i="7"/>
  <c r="F128" i="6"/>
  <c r="F128" i="5"/>
  <c r="F128" i="4"/>
  <c r="F128" i="3"/>
  <c r="F136" i="9"/>
  <c r="F136" i="8"/>
  <c r="F136" i="6"/>
  <c r="F136" i="5"/>
  <c r="F136" i="7"/>
  <c r="F136" i="4"/>
  <c r="F136" i="3"/>
  <c r="E88" i="9"/>
  <c r="E88" i="8"/>
  <c r="E88" i="6"/>
  <c r="E88" i="5"/>
  <c r="E88" i="7"/>
  <c r="E88" i="4"/>
  <c r="E88" i="3"/>
  <c r="E648" i="9"/>
  <c r="E648" i="8"/>
  <c r="E648" i="7"/>
  <c r="E648" i="6"/>
  <c r="E648" i="5"/>
  <c r="E648" i="3"/>
  <c r="E648" i="4"/>
  <c r="F47" i="9"/>
  <c r="F47" i="8"/>
  <c r="F47" i="7"/>
  <c r="F47" i="4"/>
  <c r="F47" i="6"/>
  <c r="F47" i="3"/>
  <c r="F47" i="5"/>
  <c r="D641" i="9"/>
  <c r="D641" i="8"/>
  <c r="D641" i="5"/>
  <c r="D641" i="4"/>
  <c r="D641" i="6"/>
  <c r="D641" i="3"/>
  <c r="D641" i="7"/>
  <c r="E586" i="9"/>
  <c r="E586" i="8"/>
  <c r="E586" i="7"/>
  <c r="E586" i="6"/>
  <c r="E586" i="5"/>
  <c r="E586" i="3"/>
  <c r="E586" i="4"/>
  <c r="B635" i="9"/>
  <c r="B635" i="8"/>
  <c r="B635" i="5"/>
  <c r="B635" i="4"/>
  <c r="B635" i="6"/>
  <c r="B635" i="3"/>
  <c r="B635" i="7"/>
  <c r="C682" i="9"/>
  <c r="C682" i="7"/>
  <c r="C682" i="6"/>
  <c r="C682" i="8"/>
  <c r="C682" i="4"/>
  <c r="C682" i="3"/>
  <c r="C682" i="5"/>
  <c r="C630" i="9"/>
  <c r="C630" i="8"/>
  <c r="C630" i="5"/>
  <c r="C630" i="7"/>
  <c r="C630" i="3"/>
  <c r="C630" i="4"/>
  <c r="C630" i="6"/>
  <c r="F577" i="9"/>
  <c r="F577" i="8"/>
  <c r="F577" i="5"/>
  <c r="F577" i="4"/>
  <c r="F577" i="7"/>
  <c r="F577" i="3"/>
  <c r="F577" i="6"/>
  <c r="B319" i="9"/>
  <c r="B319" i="8"/>
  <c r="B319" i="7"/>
  <c r="B319" i="5"/>
  <c r="B319" i="4"/>
  <c r="B319" i="3"/>
  <c r="B319" i="6"/>
  <c r="D694" i="9"/>
  <c r="D694" i="7"/>
  <c r="D694" i="6"/>
  <c r="D694" i="5"/>
  <c r="D694" i="4"/>
  <c r="D694" i="8"/>
  <c r="D694" i="3"/>
  <c r="D375" i="9"/>
  <c r="D375" i="8"/>
  <c r="D375" i="7"/>
  <c r="D375" i="6"/>
  <c r="D375" i="5"/>
  <c r="D375" i="4"/>
  <c r="D375" i="3"/>
  <c r="F275" i="9"/>
  <c r="F275" i="8"/>
  <c r="F275" i="6"/>
  <c r="F275" i="5"/>
  <c r="F275" i="7"/>
  <c r="F275" i="3"/>
  <c r="F275" i="4"/>
  <c r="E557" i="4"/>
  <c r="E557" i="3"/>
  <c r="E228" i="9"/>
  <c r="E228" i="7"/>
  <c r="E228" i="8"/>
  <c r="E228" i="4"/>
  <c r="E228" i="6"/>
  <c r="E228" i="3"/>
  <c r="E228" i="5"/>
  <c r="B251" i="9"/>
  <c r="B251" i="8"/>
  <c r="B251" i="7"/>
  <c r="B251" i="4"/>
  <c r="B251" i="3"/>
  <c r="B251" i="6"/>
  <c r="B251" i="5"/>
  <c r="B198" i="9"/>
  <c r="B198" i="7"/>
  <c r="B198" i="8"/>
  <c r="B198" i="6"/>
  <c r="B198" i="5"/>
  <c r="B198" i="4"/>
  <c r="B198" i="3"/>
  <c r="D592" i="9"/>
  <c r="D592" i="8"/>
  <c r="D592" i="7"/>
  <c r="D592" i="6"/>
  <c r="D592" i="5"/>
  <c r="D592" i="4"/>
  <c r="D592" i="3"/>
  <c r="F585" i="9"/>
  <c r="F585" i="8"/>
  <c r="F585" i="5"/>
  <c r="F585" i="4"/>
  <c r="F585" i="6"/>
  <c r="F585" i="3"/>
  <c r="F585" i="7"/>
  <c r="E485" i="9"/>
  <c r="E485" i="7"/>
  <c r="E485" i="5"/>
  <c r="E485" i="8"/>
  <c r="E485" i="4"/>
  <c r="E485" i="6"/>
  <c r="E485" i="3"/>
  <c r="E501" i="9"/>
  <c r="E501" i="7"/>
  <c r="E501" i="5"/>
  <c r="E501" i="8"/>
  <c r="E501" i="6"/>
  <c r="E501" i="4"/>
  <c r="E501" i="3"/>
  <c r="D445" i="9"/>
  <c r="D445" i="8"/>
  <c r="D445" i="7"/>
  <c r="D445" i="6"/>
  <c r="D445" i="5"/>
  <c r="D445" i="4"/>
  <c r="D445" i="3"/>
  <c r="C373" i="9"/>
  <c r="C373" i="8"/>
  <c r="C373" i="7"/>
  <c r="C373" i="6"/>
  <c r="C373" i="5"/>
  <c r="C373" i="4"/>
  <c r="C373" i="3"/>
  <c r="D384" i="9"/>
  <c r="D384" i="8"/>
  <c r="D384" i="7"/>
  <c r="D384" i="6"/>
  <c r="D384" i="5"/>
  <c r="D384" i="3"/>
  <c r="D384" i="4"/>
  <c r="D392" i="9"/>
  <c r="D392" i="8"/>
  <c r="D392" i="7"/>
  <c r="D392" i="6"/>
  <c r="D392" i="5"/>
  <c r="D392" i="4"/>
  <c r="D392" i="3"/>
  <c r="E395" i="9"/>
  <c r="E395" i="8"/>
  <c r="E395" i="7"/>
  <c r="E395" i="6"/>
  <c r="E395" i="5"/>
  <c r="E395" i="4"/>
  <c r="E395" i="3"/>
  <c r="D323" i="9"/>
  <c r="D323" i="8"/>
  <c r="D323" i="6"/>
  <c r="D323" i="3"/>
  <c r="D323" i="7"/>
  <c r="D323" i="4"/>
  <c r="D323" i="5"/>
  <c r="E334" i="9"/>
  <c r="E334" i="8"/>
  <c r="E334" i="6"/>
  <c r="E334" i="7"/>
  <c r="E334" i="3"/>
  <c r="E334" i="4"/>
  <c r="E334" i="5"/>
  <c r="F345" i="9"/>
  <c r="F345" i="8"/>
  <c r="F345" i="6"/>
  <c r="F345" i="3"/>
  <c r="F345" i="5"/>
  <c r="F345" i="7"/>
  <c r="F345" i="4"/>
  <c r="E273" i="9"/>
  <c r="E273" i="8"/>
  <c r="E273" i="7"/>
  <c r="E273" i="6"/>
  <c r="E273" i="5"/>
  <c r="E273" i="4"/>
  <c r="E273" i="3"/>
  <c r="F292" i="9"/>
  <c r="F292" i="8"/>
  <c r="F292" i="7"/>
  <c r="F292" i="6"/>
  <c r="F292" i="4"/>
  <c r="F292" i="5"/>
  <c r="F292" i="3"/>
  <c r="B296" i="9"/>
  <c r="B296" i="8"/>
  <c r="B296" i="7"/>
  <c r="B296" i="6"/>
  <c r="B296" i="5"/>
  <c r="B296" i="4"/>
  <c r="B296" i="3"/>
  <c r="B231" i="9"/>
  <c r="B231" i="7"/>
  <c r="B231" i="8"/>
  <c r="B231" i="6"/>
  <c r="B231" i="5"/>
  <c r="B231" i="4"/>
  <c r="B231" i="3"/>
  <c r="E130" i="9"/>
  <c r="E130" i="8"/>
  <c r="E130" i="7"/>
  <c r="E130" i="6"/>
  <c r="E130" i="5"/>
  <c r="E130" i="4"/>
  <c r="E130" i="3"/>
  <c r="F141" i="9"/>
  <c r="F141" i="8"/>
  <c r="F141" i="7"/>
  <c r="F141" i="6"/>
  <c r="F141" i="5"/>
  <c r="F141" i="3"/>
  <c r="F141" i="4"/>
  <c r="C95" i="9"/>
  <c r="C95" i="8"/>
  <c r="C95" i="7"/>
  <c r="C95" i="4"/>
  <c r="C95" i="5"/>
  <c r="C95" i="3"/>
  <c r="C95" i="6"/>
  <c r="F540" i="9"/>
  <c r="F540" i="8"/>
  <c r="F540" i="6"/>
  <c r="F540" i="7"/>
  <c r="F540" i="4"/>
  <c r="F540" i="3"/>
  <c r="F540" i="5"/>
  <c r="C388" i="9"/>
  <c r="C388" i="8"/>
  <c r="C388" i="7"/>
  <c r="C388" i="6"/>
  <c r="C388" i="5"/>
  <c r="C388" i="4"/>
  <c r="C388" i="3"/>
  <c r="F500" i="9"/>
  <c r="F500" i="7"/>
  <c r="F500" i="8"/>
  <c r="F500" i="6"/>
  <c r="F500" i="5"/>
  <c r="F500" i="4"/>
  <c r="F500" i="3"/>
  <c r="C230" i="9"/>
  <c r="C230" i="7"/>
  <c r="C230" i="8"/>
  <c r="C230" i="4"/>
  <c r="C230" i="3"/>
  <c r="C230" i="5"/>
  <c r="C230" i="6"/>
  <c r="C246" i="9"/>
  <c r="C246" i="8"/>
  <c r="C246" i="7"/>
  <c r="C246" i="4"/>
  <c r="C246" i="3"/>
  <c r="C246" i="5"/>
  <c r="C246" i="6"/>
  <c r="C193" i="9"/>
  <c r="C193" i="8"/>
  <c r="C193" i="6"/>
  <c r="C193" i="5"/>
  <c r="C193" i="7"/>
  <c r="C193" i="3"/>
  <c r="C193" i="4"/>
  <c r="C589" i="9"/>
  <c r="C589" i="8"/>
  <c r="C589" i="7"/>
  <c r="C589" i="6"/>
  <c r="C589" i="5"/>
  <c r="C589" i="4"/>
  <c r="C589" i="3"/>
  <c r="E368" i="9"/>
  <c r="E368" i="8"/>
  <c r="E368" i="7"/>
  <c r="E368" i="6"/>
  <c r="E368" i="5"/>
  <c r="E368" i="3"/>
  <c r="E368" i="4"/>
  <c r="F217" i="8"/>
  <c r="F217" i="9"/>
  <c r="F217" i="6"/>
  <c r="F217" i="5"/>
  <c r="F217" i="3"/>
  <c r="F217" i="7"/>
  <c r="F217" i="4"/>
  <c r="B417" i="9"/>
  <c r="B417" i="8"/>
  <c r="B417" i="6"/>
  <c r="B417" i="7"/>
  <c r="B417" i="4"/>
  <c r="B417" i="3"/>
  <c r="B417" i="5"/>
  <c r="F594" i="9"/>
  <c r="F594" i="8"/>
  <c r="F594" i="7"/>
  <c r="F594" i="6"/>
  <c r="F594" i="5"/>
  <c r="F594" i="4"/>
  <c r="F594" i="3"/>
  <c r="F582" i="9"/>
  <c r="F582" i="8"/>
  <c r="F582" i="7"/>
  <c r="F582" i="6"/>
  <c r="F582" i="5"/>
  <c r="F582" i="4"/>
  <c r="F582" i="3"/>
  <c r="E578" i="9"/>
  <c r="E578" i="8"/>
  <c r="E578" i="7"/>
  <c r="E578" i="6"/>
  <c r="E578" i="5"/>
  <c r="E578" i="4"/>
  <c r="E578" i="3"/>
  <c r="F216" i="9"/>
  <c r="F216" i="8"/>
  <c r="F216" i="7"/>
  <c r="F216" i="6"/>
  <c r="F216" i="5"/>
  <c r="F216" i="3"/>
  <c r="F216" i="4"/>
  <c r="B416" i="9"/>
  <c r="B416" i="7"/>
  <c r="B416" i="6"/>
  <c r="B416" i="8"/>
  <c r="B416" i="5"/>
  <c r="B416" i="4"/>
  <c r="B416" i="3"/>
  <c r="F701" i="9"/>
  <c r="F701" i="8"/>
  <c r="F701" i="5"/>
  <c r="F701" i="4"/>
  <c r="F701" i="7"/>
  <c r="F701" i="6"/>
  <c r="F701" i="3"/>
  <c r="F648" i="1"/>
  <c r="E698" i="1"/>
  <c r="B448" i="1"/>
  <c r="C398" i="1"/>
  <c r="D348" i="1"/>
  <c r="E298" i="1"/>
  <c r="F248" i="1"/>
  <c r="D544" i="1"/>
  <c r="E494" i="1"/>
  <c r="F444" i="1"/>
  <c r="B644" i="1"/>
  <c r="C594" i="1"/>
  <c r="B39" i="9"/>
  <c r="B39" i="8"/>
  <c r="B39" i="7"/>
  <c r="B39" i="6"/>
  <c r="B39" i="5"/>
  <c r="B39" i="4"/>
  <c r="B39" i="3"/>
  <c r="B384" i="1"/>
  <c r="C334" i="1"/>
  <c r="D284" i="1"/>
  <c r="E234" i="1"/>
  <c r="F184" i="1"/>
  <c r="D168" i="1"/>
  <c r="C218" i="1"/>
  <c r="B268" i="1"/>
  <c r="E118" i="1"/>
  <c r="F68" i="1"/>
  <c r="E616" i="1"/>
  <c r="F566" i="1"/>
  <c r="D666" i="1"/>
  <c r="D248" i="1"/>
  <c r="E198" i="1"/>
  <c r="B348" i="1"/>
  <c r="C298" i="1"/>
  <c r="F148" i="1"/>
  <c r="E633" i="1"/>
  <c r="F583" i="1"/>
  <c r="D683" i="1"/>
  <c r="C32" i="1"/>
  <c r="B82" i="1"/>
  <c r="C30" i="1"/>
  <c r="B80" i="1"/>
  <c r="E679" i="1"/>
  <c r="F629" i="1"/>
  <c r="B29" i="9"/>
  <c r="B29" i="8"/>
  <c r="B29" i="7"/>
  <c r="B29" i="6"/>
  <c r="B29" i="5"/>
  <c r="B29" i="4"/>
  <c r="B29" i="3"/>
  <c r="B27" i="9"/>
  <c r="B27" i="8"/>
  <c r="B27" i="7"/>
  <c r="B27" i="4"/>
  <c r="B27" i="5"/>
  <c r="B27" i="6"/>
  <c r="B27" i="3"/>
  <c r="C622" i="1"/>
  <c r="D572" i="1"/>
  <c r="E522" i="1"/>
  <c r="F472" i="1"/>
  <c r="B672" i="1"/>
  <c r="B50" i="9"/>
  <c r="B50" i="8"/>
  <c r="B50" i="7"/>
  <c r="B50" i="6"/>
  <c r="B50" i="5"/>
  <c r="B50" i="4"/>
  <c r="B50" i="3"/>
  <c r="F593" i="1"/>
  <c r="D693" i="1"/>
  <c r="E643" i="1"/>
  <c r="E43" i="1"/>
  <c r="C143" i="1"/>
  <c r="D93" i="1"/>
  <c r="B193" i="1"/>
  <c r="F42" i="1"/>
  <c r="B242" i="1"/>
  <c r="E92" i="1"/>
  <c r="D142" i="1"/>
  <c r="C192" i="1"/>
  <c r="B440" i="1"/>
  <c r="C390" i="1"/>
  <c r="D340" i="1"/>
  <c r="E290" i="1"/>
  <c r="F240" i="1"/>
  <c r="E38" i="1"/>
  <c r="C138" i="1"/>
  <c r="D88" i="1"/>
  <c r="B188" i="1"/>
  <c r="B623" i="1"/>
  <c r="C573" i="1"/>
  <c r="D523" i="1"/>
  <c r="E473" i="1"/>
  <c r="F423" i="1"/>
  <c r="F694" i="9"/>
  <c r="F694" i="8"/>
  <c r="F694" i="7"/>
  <c r="F694" i="6"/>
  <c r="F694" i="4"/>
  <c r="F694" i="3"/>
  <c r="F694" i="5"/>
  <c r="B494" i="1"/>
  <c r="C444" i="1"/>
  <c r="D394" i="1"/>
  <c r="E344" i="1"/>
  <c r="F294" i="1"/>
  <c r="C44" i="1"/>
  <c r="B94" i="1"/>
  <c r="B686" i="1"/>
  <c r="E536" i="1"/>
  <c r="F486" i="1"/>
  <c r="C636" i="1"/>
  <c r="D586" i="1"/>
  <c r="B286" i="1"/>
  <c r="C236" i="1"/>
  <c r="E136" i="1"/>
  <c r="F86" i="1"/>
  <c r="D186" i="1"/>
  <c r="F676" i="9"/>
  <c r="F676" i="8"/>
  <c r="F676" i="7"/>
  <c r="F676" i="6"/>
  <c r="F676" i="5"/>
  <c r="F676" i="4"/>
  <c r="F676" i="3"/>
  <c r="B476" i="1"/>
  <c r="C426" i="1"/>
  <c r="D376" i="1"/>
  <c r="E326" i="1"/>
  <c r="F276" i="1"/>
  <c r="B573" i="1"/>
  <c r="D473" i="1"/>
  <c r="F373" i="1"/>
  <c r="C523" i="1"/>
  <c r="E423" i="1"/>
  <c r="E23" i="1"/>
  <c r="C123" i="1"/>
  <c r="D73" i="1"/>
  <c r="B173" i="1"/>
  <c r="B619" i="1"/>
  <c r="C569" i="1"/>
  <c r="D519" i="1"/>
  <c r="E469" i="1"/>
  <c r="F419" i="1"/>
  <c r="C169" i="1"/>
  <c r="F19" i="1"/>
  <c r="B219" i="1"/>
  <c r="D119" i="1"/>
  <c r="E69" i="1"/>
  <c r="C37" i="1"/>
  <c r="B87" i="1"/>
  <c r="E625" i="1"/>
  <c r="F575" i="1"/>
  <c r="D675" i="1"/>
  <c r="E25" i="1"/>
  <c r="C125" i="1"/>
  <c r="D75" i="1"/>
  <c r="B175" i="1"/>
  <c r="F21" i="1"/>
  <c r="B221" i="1"/>
  <c r="D121" i="1"/>
  <c r="E71" i="1"/>
  <c r="C171" i="1"/>
  <c r="B551" i="1"/>
  <c r="C501" i="1"/>
  <c r="D451" i="1"/>
  <c r="E401" i="1"/>
  <c r="F351" i="1"/>
  <c r="B151" i="1"/>
  <c r="C101" i="1"/>
  <c r="D51" i="1"/>
  <c r="D549" i="1"/>
  <c r="E499" i="1"/>
  <c r="F449" i="1"/>
  <c r="C599" i="1"/>
  <c r="B649" i="1"/>
  <c r="F49" i="1"/>
  <c r="B249" i="1"/>
  <c r="D149" i="1"/>
  <c r="E99" i="1"/>
  <c r="C199" i="1"/>
  <c r="D43" i="1"/>
  <c r="B143" i="1"/>
  <c r="C93" i="1"/>
  <c r="D541" i="1"/>
  <c r="E491" i="1"/>
  <c r="F441" i="1"/>
  <c r="B641" i="1"/>
  <c r="C591" i="1"/>
  <c r="F41" i="1"/>
  <c r="B241" i="1"/>
  <c r="D141" i="1"/>
  <c r="E91" i="1"/>
  <c r="C191" i="1"/>
  <c r="D633" i="1"/>
  <c r="E583" i="1"/>
  <c r="C683" i="1"/>
  <c r="F533" i="1"/>
  <c r="E183" i="1"/>
  <c r="D233" i="1"/>
  <c r="B333" i="1"/>
  <c r="C283" i="1"/>
  <c r="F133" i="1"/>
  <c r="B531" i="1"/>
  <c r="C481" i="1"/>
  <c r="D431" i="1"/>
  <c r="E381" i="1"/>
  <c r="F331" i="1"/>
  <c r="D31" i="1"/>
  <c r="B131" i="1"/>
  <c r="C81" i="1"/>
  <c r="F628" i="1"/>
  <c r="E678" i="1"/>
  <c r="B428" i="1"/>
  <c r="C378" i="1"/>
  <c r="D328" i="1"/>
  <c r="E278" i="1"/>
  <c r="F228" i="1"/>
  <c r="B28" i="9"/>
  <c r="B28" i="8"/>
  <c r="B28" i="7"/>
  <c r="B28" i="6"/>
  <c r="B28" i="5"/>
  <c r="B28" i="4"/>
  <c r="B28" i="3"/>
  <c r="D587" i="1"/>
  <c r="B687" i="1"/>
  <c r="C637" i="1"/>
  <c r="E537" i="1"/>
  <c r="F487" i="1"/>
  <c r="B375" i="1"/>
  <c r="C325" i="1"/>
  <c r="D275" i="1"/>
  <c r="E225" i="1"/>
  <c r="F175" i="1"/>
  <c r="D20" i="1"/>
  <c r="C70" i="1"/>
  <c r="B120" i="1"/>
  <c r="D700" i="1"/>
  <c r="E650" i="1"/>
  <c r="F600" i="1"/>
  <c r="B547" i="1"/>
  <c r="C497" i="1"/>
  <c r="D447" i="1"/>
  <c r="E397" i="1"/>
  <c r="F347" i="1"/>
  <c r="D545" i="1"/>
  <c r="E495" i="1"/>
  <c r="F445" i="1"/>
  <c r="B645" i="1"/>
  <c r="C595" i="1"/>
  <c r="B45" i="9"/>
  <c r="B45" i="8"/>
  <c r="B45" i="7"/>
  <c r="B45" i="6"/>
  <c r="B45" i="5"/>
  <c r="B45" i="4"/>
  <c r="B45" i="3"/>
  <c r="C542" i="1"/>
  <c r="D492" i="1"/>
  <c r="E442" i="1"/>
  <c r="F392" i="1"/>
  <c r="B592" i="1"/>
  <c r="F538" i="1"/>
  <c r="D638" i="1"/>
  <c r="E588" i="1"/>
  <c r="C688" i="1"/>
  <c r="D38" i="1"/>
  <c r="B138" i="1"/>
  <c r="C88" i="1"/>
  <c r="D367" i="1"/>
  <c r="B467" i="1"/>
  <c r="C417" i="1"/>
  <c r="E317" i="1"/>
  <c r="F267" i="1"/>
  <c r="E28" i="1"/>
  <c r="B178" i="1"/>
  <c r="C128" i="1"/>
  <c r="D78" i="1"/>
  <c r="B367" i="1"/>
  <c r="C317" i="1"/>
  <c r="D267" i="1"/>
  <c r="E217" i="1"/>
  <c r="F167" i="1"/>
  <c r="C185" i="9"/>
  <c r="C185" i="8"/>
  <c r="C185" i="7"/>
  <c r="C185" i="6"/>
  <c r="C185" i="5"/>
  <c r="C185" i="4"/>
  <c r="C185" i="3"/>
  <c r="B683" i="9"/>
  <c r="B683" i="8"/>
  <c r="B683" i="7"/>
  <c r="B683" i="6"/>
  <c r="B683" i="4"/>
  <c r="B683" i="5"/>
  <c r="B683" i="3"/>
  <c r="D584" i="9"/>
  <c r="D584" i="8"/>
  <c r="D584" i="7"/>
  <c r="D584" i="6"/>
  <c r="D584" i="5"/>
  <c r="D584" i="4"/>
  <c r="D584" i="3"/>
  <c r="C597" i="9"/>
  <c r="C597" i="8"/>
  <c r="C597" i="7"/>
  <c r="C597" i="6"/>
  <c r="C597" i="5"/>
  <c r="C597" i="4"/>
  <c r="C597" i="3"/>
  <c r="F417" i="9"/>
  <c r="F417" i="8"/>
  <c r="F417" i="7"/>
  <c r="F417" i="6"/>
  <c r="F417" i="5"/>
  <c r="F417" i="3"/>
  <c r="F417" i="4"/>
  <c r="F319" i="9"/>
  <c r="F319" i="7"/>
  <c r="F319" i="8"/>
  <c r="F319" i="6"/>
  <c r="F319" i="5"/>
  <c r="F319" i="4"/>
  <c r="F319" i="3"/>
  <c r="E67" i="9"/>
  <c r="E67" i="8"/>
  <c r="E67" i="7"/>
  <c r="E67" i="6"/>
  <c r="E67" i="5"/>
  <c r="E67" i="3"/>
  <c r="E67" i="4"/>
  <c r="D698" i="9"/>
  <c r="D698" i="5"/>
  <c r="D698" i="4"/>
  <c r="D698" i="7"/>
  <c r="D698" i="6"/>
  <c r="D698" i="8"/>
  <c r="D698" i="3"/>
  <c r="D432" i="9"/>
  <c r="D432" i="7"/>
  <c r="D432" i="8"/>
  <c r="D432" i="6"/>
  <c r="D432" i="5"/>
  <c r="D432" i="4"/>
  <c r="D432" i="3"/>
  <c r="C376" i="9"/>
  <c r="C376" i="8"/>
  <c r="C376" i="7"/>
  <c r="C376" i="5"/>
  <c r="C376" i="4"/>
  <c r="C376" i="6"/>
  <c r="C376" i="3"/>
  <c r="E382" i="9"/>
  <c r="E382" i="8"/>
  <c r="E382" i="7"/>
  <c r="E382" i="5"/>
  <c r="E382" i="4"/>
  <c r="E382" i="6"/>
  <c r="E382" i="3"/>
  <c r="D334" i="9"/>
  <c r="D334" i="8"/>
  <c r="D334" i="6"/>
  <c r="D334" i="7"/>
  <c r="D334" i="5"/>
  <c r="D334" i="4"/>
  <c r="D334" i="3"/>
  <c r="C127" i="9"/>
  <c r="C127" i="8"/>
  <c r="C127" i="6"/>
  <c r="C127" i="5"/>
  <c r="C127" i="7"/>
  <c r="C127" i="4"/>
  <c r="C127" i="3"/>
  <c r="C74" i="9"/>
  <c r="C74" i="8"/>
  <c r="C74" i="7"/>
  <c r="C74" i="6"/>
  <c r="C74" i="5"/>
  <c r="C74" i="3"/>
  <c r="C74" i="4"/>
  <c r="F598" i="9"/>
  <c r="F598" i="8"/>
  <c r="F598" i="7"/>
  <c r="F598" i="6"/>
  <c r="F598" i="5"/>
  <c r="F598" i="4"/>
  <c r="F598" i="3"/>
  <c r="C197" i="9"/>
  <c r="C197" i="8"/>
  <c r="C197" i="7"/>
  <c r="C197" i="6"/>
  <c r="C197" i="5"/>
  <c r="C197" i="4"/>
  <c r="C197" i="3"/>
  <c r="E591" i="9"/>
  <c r="E591" i="8"/>
  <c r="E591" i="7"/>
  <c r="E591" i="6"/>
  <c r="E591" i="4"/>
  <c r="E591" i="5"/>
  <c r="E591" i="3"/>
  <c r="C686" i="9"/>
  <c r="C686" i="8"/>
  <c r="C686" i="7"/>
  <c r="C686" i="6"/>
  <c r="C686" i="4"/>
  <c r="C686" i="5"/>
  <c r="C686" i="3"/>
  <c r="C585" i="9"/>
  <c r="C585" i="8"/>
  <c r="C585" i="7"/>
  <c r="C585" i="6"/>
  <c r="C585" i="4"/>
  <c r="C585" i="5"/>
  <c r="C585" i="3"/>
  <c r="D580" i="9"/>
  <c r="D580" i="8"/>
  <c r="D580" i="7"/>
  <c r="D580" i="6"/>
  <c r="D580" i="4"/>
  <c r="D580" i="5"/>
  <c r="D580" i="3"/>
  <c r="D677" i="9"/>
  <c r="D677" i="8"/>
  <c r="D677" i="7"/>
  <c r="D677" i="6"/>
  <c r="D677" i="3"/>
  <c r="D677" i="5"/>
  <c r="D677" i="4"/>
  <c r="C269" i="9"/>
  <c r="C269" i="8"/>
  <c r="C269" i="6"/>
  <c r="C269" i="5"/>
  <c r="C269" i="7"/>
  <c r="C269" i="4"/>
  <c r="C269" i="3"/>
  <c r="E370" i="9"/>
  <c r="E370" i="8"/>
  <c r="E370" i="7"/>
  <c r="E370" i="6"/>
  <c r="E370" i="5"/>
  <c r="E370" i="4"/>
  <c r="E370" i="3"/>
  <c r="E325" i="9"/>
  <c r="E325" i="8"/>
  <c r="E325" i="7"/>
  <c r="E325" i="6"/>
  <c r="E325" i="5"/>
  <c r="E325" i="4"/>
  <c r="E325" i="3"/>
  <c r="D628" i="9"/>
  <c r="D628" i="8"/>
  <c r="D628" i="5"/>
  <c r="D628" i="4"/>
  <c r="D628" i="6"/>
  <c r="D628" i="3"/>
  <c r="D628" i="7"/>
  <c r="E489" i="9"/>
  <c r="E489" i="7"/>
  <c r="E489" i="8"/>
  <c r="E489" i="6"/>
  <c r="E489" i="5"/>
  <c r="E489" i="4"/>
  <c r="E489" i="3"/>
  <c r="C201" i="9"/>
  <c r="C201" i="7"/>
  <c r="C201" i="6"/>
  <c r="C201" i="5"/>
  <c r="C201" i="8"/>
  <c r="C201" i="4"/>
  <c r="C201" i="3"/>
  <c r="E44" i="9"/>
  <c r="E44" i="8"/>
  <c r="E44" i="7"/>
  <c r="E44" i="4"/>
  <c r="E44" i="6"/>
  <c r="E44" i="3"/>
  <c r="E44" i="5"/>
  <c r="D685" i="9"/>
  <c r="D685" i="7"/>
  <c r="D685" i="6"/>
  <c r="D685" i="8"/>
  <c r="D685" i="4"/>
  <c r="D685" i="3"/>
  <c r="D685" i="5"/>
  <c r="F451" i="9"/>
  <c r="F451" i="8"/>
  <c r="F451" i="7"/>
  <c r="F451" i="6"/>
  <c r="F451" i="5"/>
  <c r="F451" i="4"/>
  <c r="F451" i="3"/>
  <c r="B317" i="9"/>
  <c r="B317" i="8"/>
  <c r="B317" i="6"/>
  <c r="B317" i="3"/>
  <c r="B317" i="7"/>
  <c r="B317" i="5"/>
  <c r="B317" i="4"/>
  <c r="B280" i="9"/>
  <c r="B280" i="8"/>
  <c r="B280" i="7"/>
  <c r="B280" i="6"/>
  <c r="B280" i="5"/>
  <c r="B280" i="4"/>
  <c r="B280" i="3"/>
  <c r="F284" i="9"/>
  <c r="F284" i="7"/>
  <c r="F284" i="6"/>
  <c r="F284" i="5"/>
  <c r="F284" i="4"/>
  <c r="F284" i="3"/>
  <c r="F284" i="8"/>
  <c r="C188" i="9"/>
  <c r="C188" i="8"/>
  <c r="C188" i="7"/>
  <c r="C188" i="6"/>
  <c r="C188" i="5"/>
  <c r="C188" i="4"/>
  <c r="C188" i="3"/>
  <c r="F125" i="9"/>
  <c r="F125" i="8"/>
  <c r="F125" i="6"/>
  <c r="F125" i="5"/>
  <c r="F125" i="3"/>
  <c r="F125" i="4"/>
  <c r="F125" i="7"/>
  <c r="E93" i="9"/>
  <c r="E93" i="8"/>
  <c r="E93" i="7"/>
  <c r="E93" i="4"/>
  <c r="E93" i="6"/>
  <c r="E93" i="5"/>
  <c r="E93" i="3"/>
  <c r="D526" i="9"/>
  <c r="D526" i="8"/>
  <c r="D526" i="6"/>
  <c r="D526" i="7"/>
  <c r="D526" i="3"/>
  <c r="D526" i="5"/>
  <c r="D526" i="4"/>
  <c r="C531" i="9"/>
  <c r="C531" i="8"/>
  <c r="C531" i="6"/>
  <c r="C531" i="7"/>
  <c r="C531" i="4"/>
  <c r="C531" i="3"/>
  <c r="C531" i="5"/>
  <c r="F426" i="9"/>
  <c r="F426" i="7"/>
  <c r="F426" i="5"/>
  <c r="F426" i="6"/>
  <c r="F426" i="4"/>
  <c r="F426" i="8"/>
  <c r="F426" i="3"/>
  <c r="B385" i="9"/>
  <c r="B385" i="7"/>
  <c r="B385" i="8"/>
  <c r="B385" i="6"/>
  <c r="B385" i="5"/>
  <c r="B385" i="4"/>
  <c r="B385" i="3"/>
  <c r="D338" i="9"/>
  <c r="D338" i="8"/>
  <c r="D338" i="7"/>
  <c r="D338" i="6"/>
  <c r="D338" i="5"/>
  <c r="D338" i="4"/>
  <c r="D338" i="3"/>
  <c r="F492" i="9"/>
  <c r="F492" i="7"/>
  <c r="F492" i="8"/>
  <c r="F492" i="6"/>
  <c r="F492" i="5"/>
  <c r="F492" i="4"/>
  <c r="F492" i="3"/>
  <c r="B243" i="9"/>
  <c r="B243" i="7"/>
  <c r="B243" i="8"/>
  <c r="B243" i="4"/>
  <c r="B243" i="3"/>
  <c r="B243" i="5"/>
  <c r="B243" i="6"/>
  <c r="E590" i="9"/>
  <c r="E590" i="8"/>
  <c r="E590" i="5"/>
  <c r="E590" i="7"/>
  <c r="E590" i="3"/>
  <c r="E590" i="4"/>
  <c r="E590" i="6"/>
  <c r="F31" i="9"/>
  <c r="F31" i="8"/>
  <c r="F31" i="7"/>
  <c r="F31" i="4"/>
  <c r="F31" i="6"/>
  <c r="F31" i="3"/>
  <c r="F31" i="5"/>
  <c r="F318" i="9"/>
  <c r="F318" i="8"/>
  <c r="F318" i="7"/>
  <c r="F318" i="5"/>
  <c r="F318" i="4"/>
  <c r="F318" i="3"/>
  <c r="F318" i="6"/>
  <c r="B518" i="9"/>
  <c r="B518" i="7"/>
  <c r="B518" i="8"/>
  <c r="B518" i="6"/>
  <c r="B518" i="5"/>
  <c r="B518" i="4"/>
  <c r="B518" i="3"/>
  <c r="C367" i="9"/>
  <c r="C367" i="7"/>
  <c r="C367" i="8"/>
  <c r="C367" i="6"/>
  <c r="C367" i="5"/>
  <c r="C367" i="4"/>
  <c r="C367" i="3"/>
  <c r="C144" i="9"/>
  <c r="C144" i="8"/>
  <c r="C144" i="7"/>
  <c r="C144" i="6"/>
  <c r="C144" i="5"/>
  <c r="C144" i="3"/>
  <c r="C144" i="4"/>
  <c r="C650" i="9"/>
  <c r="C650" i="8"/>
  <c r="C650" i="7"/>
  <c r="C650" i="6"/>
  <c r="C650" i="5"/>
  <c r="C650" i="4"/>
  <c r="C650" i="3"/>
  <c r="C678" i="9"/>
  <c r="C678" i="8"/>
  <c r="C678" i="7"/>
  <c r="C678" i="6"/>
  <c r="C678" i="4"/>
  <c r="C678" i="5"/>
  <c r="C678" i="3"/>
  <c r="C366" i="9"/>
  <c r="C366" i="8"/>
  <c r="C366" i="6"/>
  <c r="C366" i="3"/>
  <c r="C366" i="4"/>
  <c r="C366" i="5"/>
  <c r="C366" i="7"/>
  <c r="E219" i="1"/>
  <c r="C319" i="1"/>
  <c r="D269" i="1"/>
  <c r="F169" i="1"/>
  <c r="B369" i="1"/>
  <c r="B482" i="1"/>
  <c r="C432" i="1"/>
  <c r="D382" i="1"/>
  <c r="E332" i="1"/>
  <c r="F282" i="1"/>
  <c r="E251" i="1"/>
  <c r="F201" i="1"/>
  <c r="B401" i="1"/>
  <c r="C351" i="1"/>
  <c r="D301" i="1"/>
  <c r="B550" i="1"/>
  <c r="C500" i="1"/>
  <c r="D450" i="1"/>
  <c r="E400" i="1"/>
  <c r="F350" i="1"/>
  <c r="B150" i="1"/>
  <c r="C100" i="1"/>
  <c r="D50" i="1"/>
  <c r="C549" i="1"/>
  <c r="D499" i="1"/>
  <c r="E449" i="1"/>
  <c r="F399" i="1"/>
  <c r="B599" i="1"/>
  <c r="E49" i="1"/>
  <c r="C149" i="1"/>
  <c r="D99" i="1"/>
  <c r="B199" i="1"/>
  <c r="B497" i="1"/>
  <c r="C447" i="1"/>
  <c r="D397" i="1"/>
  <c r="E347" i="1"/>
  <c r="F297" i="1"/>
  <c r="C47" i="1"/>
  <c r="B97" i="1"/>
  <c r="F546" i="1"/>
  <c r="D646" i="1"/>
  <c r="E596" i="1"/>
  <c r="C696" i="1"/>
  <c r="B346" i="1"/>
  <c r="C296" i="1"/>
  <c r="D246" i="1"/>
  <c r="F146" i="1"/>
  <c r="E196" i="1"/>
  <c r="B395" i="1"/>
  <c r="C345" i="1"/>
  <c r="D295" i="1"/>
  <c r="E245" i="1"/>
  <c r="F195" i="1"/>
  <c r="E543" i="1"/>
  <c r="F493" i="1"/>
  <c r="C643" i="1"/>
  <c r="D593" i="1"/>
  <c r="B693" i="1"/>
  <c r="B293" i="1"/>
  <c r="C243" i="1"/>
  <c r="E143" i="1"/>
  <c r="F93" i="1"/>
  <c r="D193" i="1"/>
  <c r="B542" i="1"/>
  <c r="C492" i="1"/>
  <c r="D442" i="1"/>
  <c r="E392" i="1"/>
  <c r="F342" i="1"/>
  <c r="D42" i="1"/>
  <c r="B142" i="1"/>
  <c r="C92" i="1"/>
  <c r="E641" i="1"/>
  <c r="F591" i="1"/>
  <c r="D691" i="1"/>
  <c r="B391" i="1"/>
  <c r="C341" i="1"/>
  <c r="D291" i="1"/>
  <c r="E241" i="1"/>
  <c r="F191" i="1"/>
  <c r="C638" i="1"/>
  <c r="D588" i="1"/>
  <c r="B688" i="1"/>
  <c r="E538" i="1"/>
  <c r="F488" i="1"/>
  <c r="D188" i="1"/>
  <c r="C238" i="1"/>
  <c r="B288" i="1"/>
  <c r="E138" i="1"/>
  <c r="F88" i="1"/>
  <c r="D537" i="1"/>
  <c r="E487" i="1"/>
  <c r="F437" i="1"/>
  <c r="B637" i="1"/>
  <c r="C587" i="1"/>
  <c r="B37" i="9"/>
  <c r="B37" i="8"/>
  <c r="B37" i="7"/>
  <c r="B37" i="6"/>
  <c r="B37" i="5"/>
  <c r="B37" i="4"/>
  <c r="B37" i="3"/>
  <c r="F636" i="1"/>
  <c r="E686" i="1"/>
  <c r="B436" i="1"/>
  <c r="C386" i="1"/>
  <c r="D336" i="1"/>
  <c r="E286" i="1"/>
  <c r="F236" i="1"/>
  <c r="B36" i="9"/>
  <c r="B36" i="8"/>
  <c r="B36" i="6"/>
  <c r="B36" i="5"/>
  <c r="B36" i="7"/>
  <c r="B36" i="4"/>
  <c r="B36" i="3"/>
  <c r="F685" i="9"/>
  <c r="F685" i="8"/>
  <c r="F685" i="5"/>
  <c r="F685" i="4"/>
  <c r="F685" i="7"/>
  <c r="F685" i="3"/>
  <c r="F685" i="6"/>
  <c r="B485" i="1"/>
  <c r="C435" i="1"/>
  <c r="D385" i="1"/>
  <c r="E335" i="1"/>
  <c r="F285" i="1"/>
  <c r="C530" i="1"/>
  <c r="D480" i="1"/>
  <c r="E430" i="1"/>
  <c r="F380" i="1"/>
  <c r="B580" i="1"/>
  <c r="E30" i="1"/>
  <c r="C130" i="1"/>
  <c r="D80" i="1"/>
  <c r="B180" i="1"/>
  <c r="C673" i="1"/>
  <c r="F523" i="1"/>
  <c r="D623" i="1"/>
  <c r="E573" i="1"/>
  <c r="B323" i="1"/>
  <c r="C273" i="1"/>
  <c r="D223" i="1"/>
  <c r="F123" i="1"/>
  <c r="E173" i="1"/>
  <c r="C521" i="1"/>
  <c r="D471" i="1"/>
  <c r="E421" i="1"/>
  <c r="F371" i="1"/>
  <c r="B571" i="1"/>
  <c r="E21" i="1"/>
  <c r="C121" i="1"/>
  <c r="D71" i="1"/>
  <c r="B171" i="1"/>
  <c r="B670" i="1"/>
  <c r="E520" i="1"/>
  <c r="F470" i="1"/>
  <c r="C620" i="1"/>
  <c r="D570" i="1"/>
  <c r="B270" i="1"/>
  <c r="C220" i="1"/>
  <c r="E120" i="1"/>
  <c r="F70" i="1"/>
  <c r="D170" i="1"/>
  <c r="B569" i="1"/>
  <c r="C519" i="1"/>
  <c r="D469" i="1"/>
  <c r="E419" i="1"/>
  <c r="F369" i="1"/>
  <c r="C600" i="1"/>
  <c r="F450" i="1"/>
  <c r="B650" i="1"/>
  <c r="D550" i="1"/>
  <c r="E500" i="1"/>
  <c r="D599" i="1"/>
  <c r="B699" i="1"/>
  <c r="E549" i="1"/>
  <c r="F499" i="1"/>
  <c r="C649" i="1"/>
  <c r="E598" i="1"/>
  <c r="C698" i="1"/>
  <c r="F548" i="1"/>
  <c r="D648" i="1"/>
  <c r="D48" i="1"/>
  <c r="B148" i="1"/>
  <c r="C98" i="1"/>
  <c r="B397" i="1"/>
  <c r="C347" i="1"/>
  <c r="D297" i="1"/>
  <c r="F197" i="1"/>
  <c r="E247" i="1"/>
  <c r="F246" i="1"/>
  <c r="C396" i="1"/>
  <c r="D346" i="1"/>
  <c r="E296" i="1"/>
  <c r="B446" i="1"/>
  <c r="F695" i="9"/>
  <c r="F695" i="8"/>
  <c r="F695" i="7"/>
  <c r="F695" i="6"/>
  <c r="F695" i="4"/>
  <c r="F695" i="5"/>
  <c r="F695" i="3"/>
  <c r="C45" i="1"/>
  <c r="B95" i="1"/>
  <c r="B593" i="1"/>
  <c r="C543" i="1"/>
  <c r="D493" i="1"/>
  <c r="E443" i="1"/>
  <c r="F393" i="1"/>
  <c r="B442" i="1"/>
  <c r="C392" i="1"/>
  <c r="D342" i="1"/>
  <c r="E292" i="1"/>
  <c r="F242" i="1"/>
  <c r="C41" i="1"/>
  <c r="B91" i="1"/>
  <c r="C689" i="1"/>
  <c r="F539" i="1"/>
  <c r="D639" i="1"/>
  <c r="E589" i="1"/>
  <c r="B379" i="1"/>
  <c r="C329" i="1"/>
  <c r="D279" i="1"/>
  <c r="E229" i="1"/>
  <c r="F179" i="1"/>
  <c r="B478" i="1"/>
  <c r="C428" i="1"/>
  <c r="D378" i="1"/>
  <c r="E328" i="1"/>
  <c r="F278" i="1"/>
  <c r="C28" i="1"/>
  <c r="B78" i="1"/>
  <c r="F25" i="1"/>
  <c r="B225" i="1"/>
  <c r="D125" i="1"/>
  <c r="E75" i="1"/>
  <c r="C175" i="1"/>
  <c r="F24" i="1"/>
  <c r="B224" i="1"/>
  <c r="D124" i="1"/>
  <c r="E74" i="1"/>
  <c r="C174" i="1"/>
  <c r="C572" i="1"/>
  <c r="D522" i="1"/>
  <c r="E472" i="1"/>
  <c r="F422" i="1"/>
  <c r="B622" i="1"/>
  <c r="B471" i="1"/>
  <c r="C421" i="1"/>
  <c r="D371" i="1"/>
  <c r="E321" i="1"/>
  <c r="F271" i="1"/>
  <c r="C518" i="1"/>
  <c r="D468" i="1"/>
  <c r="E418" i="1"/>
  <c r="F368" i="1"/>
  <c r="B568" i="1"/>
  <c r="B266" i="1"/>
  <c r="C216" i="1"/>
  <c r="E116" i="1"/>
  <c r="F66" i="1"/>
  <c r="D166" i="1"/>
  <c r="B682" i="1"/>
  <c r="E532" i="1"/>
  <c r="F482" i="1"/>
  <c r="C632" i="1"/>
  <c r="D582" i="1"/>
  <c r="B290" i="1"/>
  <c r="C240" i="1"/>
  <c r="E140" i="1"/>
  <c r="F90" i="1"/>
  <c r="D190" i="1"/>
  <c r="E636" i="1"/>
  <c r="F586" i="1"/>
  <c r="D686" i="1"/>
  <c r="F534" i="1"/>
  <c r="D634" i="1"/>
  <c r="C684" i="1"/>
  <c r="E584" i="1"/>
  <c r="D533" i="1"/>
  <c r="E483" i="1"/>
  <c r="F433" i="1"/>
  <c r="C583" i="1"/>
  <c r="B633" i="1"/>
  <c r="E26" i="1"/>
  <c r="C126" i="1"/>
  <c r="D76" i="1"/>
  <c r="B176" i="1"/>
  <c r="B674" i="1"/>
  <c r="E524" i="1"/>
  <c r="F474" i="1"/>
  <c r="C624" i="1"/>
  <c r="D574" i="1"/>
  <c r="E523" i="1"/>
  <c r="F473" i="1"/>
  <c r="C623" i="1"/>
  <c r="B673" i="1"/>
  <c r="D573" i="1"/>
  <c r="D621" i="1"/>
  <c r="E571" i="1"/>
  <c r="C671" i="1"/>
  <c r="F521" i="1"/>
  <c r="E171" i="1"/>
  <c r="B321" i="1"/>
  <c r="C271" i="1"/>
  <c r="D221" i="1"/>
  <c r="F121" i="1"/>
  <c r="F620" i="1"/>
  <c r="E670" i="1"/>
  <c r="B420" i="1"/>
  <c r="C370" i="1"/>
  <c r="D320" i="1"/>
  <c r="E270" i="1"/>
  <c r="F220" i="1"/>
  <c r="C568" i="1"/>
  <c r="D518" i="1"/>
  <c r="E468" i="1"/>
  <c r="F418" i="1"/>
  <c r="B618" i="1"/>
  <c r="D595" i="1"/>
  <c r="B695" i="1"/>
  <c r="E545" i="1"/>
  <c r="C645" i="1"/>
  <c r="F495" i="1"/>
  <c r="E594" i="1"/>
  <c r="C694" i="1"/>
  <c r="F544" i="1"/>
  <c r="D644" i="1"/>
  <c r="D44" i="1"/>
  <c r="B144" i="1"/>
  <c r="C94" i="1"/>
  <c r="B539" i="1"/>
  <c r="C489" i="1"/>
  <c r="D439" i="1"/>
  <c r="E389" i="1"/>
  <c r="F339" i="1"/>
  <c r="C533" i="1"/>
  <c r="D483" i="1"/>
  <c r="E433" i="1"/>
  <c r="F383" i="1"/>
  <c r="B583" i="1"/>
  <c r="C529" i="1"/>
  <c r="D479" i="1"/>
  <c r="E429" i="1"/>
  <c r="F379" i="1"/>
  <c r="B579" i="1"/>
  <c r="B526" i="1"/>
  <c r="C476" i="1"/>
  <c r="D426" i="1"/>
  <c r="E376" i="1"/>
  <c r="F326" i="1"/>
  <c r="E675" i="1"/>
  <c r="F625" i="1"/>
  <c r="F624" i="1"/>
  <c r="E674" i="1"/>
  <c r="B24" i="9"/>
  <c r="B24" i="8"/>
  <c r="B24" i="7"/>
  <c r="B24" i="6"/>
  <c r="B24" i="5"/>
  <c r="B24" i="4"/>
  <c r="B24" i="3"/>
  <c r="F22" i="1"/>
  <c r="D122" i="1"/>
  <c r="E72" i="1"/>
  <c r="C172" i="1"/>
  <c r="B222" i="1"/>
  <c r="E620" i="1"/>
  <c r="F570" i="1"/>
  <c r="D670" i="1"/>
  <c r="F669" i="9"/>
  <c r="F669" i="8"/>
  <c r="F669" i="5"/>
  <c r="F669" i="7"/>
  <c r="F669" i="4"/>
  <c r="F669" i="6"/>
  <c r="F669" i="3"/>
  <c r="B469" i="1"/>
  <c r="C419" i="1"/>
  <c r="D369" i="1"/>
  <c r="E319" i="1"/>
  <c r="F269" i="1"/>
  <c r="D668" i="1"/>
  <c r="F568" i="1"/>
  <c r="E618" i="1"/>
  <c r="B666" i="1"/>
  <c r="E516" i="1"/>
  <c r="F466" i="1"/>
  <c r="C616" i="1"/>
  <c r="D566" i="1"/>
  <c r="C16" i="1"/>
  <c r="B66" i="1"/>
  <c r="B527" i="1"/>
  <c r="C477" i="1"/>
  <c r="D427" i="1"/>
  <c r="E377" i="1"/>
  <c r="F327" i="1"/>
  <c r="D27" i="1"/>
  <c r="B127" i="1"/>
  <c r="C77" i="1"/>
  <c r="C626" i="1"/>
  <c r="D576" i="1"/>
  <c r="B676" i="1"/>
  <c r="E526" i="1"/>
  <c r="F476" i="1"/>
  <c r="D176" i="1"/>
  <c r="B276" i="1"/>
  <c r="E126" i="1"/>
  <c r="F76" i="1"/>
  <c r="C226" i="1"/>
  <c r="D18" i="1"/>
  <c r="B118" i="1"/>
  <c r="C68" i="1"/>
  <c r="B698" i="1"/>
  <c r="E548" i="1"/>
  <c r="F498" i="1"/>
  <c r="C648" i="1"/>
  <c r="D598" i="1"/>
  <c r="C48" i="1"/>
  <c r="B98" i="1"/>
  <c r="B289" i="1"/>
  <c r="C239" i="1"/>
  <c r="E139" i="1"/>
  <c r="F89" i="1"/>
  <c r="D189" i="1"/>
  <c r="F34" i="1"/>
  <c r="B234" i="1"/>
  <c r="D134" i="1"/>
  <c r="E84" i="1"/>
  <c r="C184" i="1"/>
  <c r="F30" i="1"/>
  <c r="D130" i="1"/>
  <c r="E80" i="1"/>
  <c r="B230" i="1"/>
  <c r="C180" i="1"/>
  <c r="B574" i="1"/>
  <c r="C524" i="1"/>
  <c r="D474" i="1"/>
  <c r="E424" i="1"/>
  <c r="F374" i="1"/>
  <c r="E24" i="1"/>
  <c r="B174" i="1"/>
  <c r="C124" i="1"/>
  <c r="D74" i="1"/>
  <c r="B400" i="1"/>
  <c r="C350" i="1"/>
  <c r="D300" i="1"/>
  <c r="E250" i="1"/>
  <c r="F200" i="1"/>
  <c r="D567" i="1"/>
  <c r="B667" i="1"/>
  <c r="E517" i="1"/>
  <c r="F467" i="1"/>
  <c r="C617" i="1"/>
  <c r="F16" i="1"/>
  <c r="B216" i="1"/>
  <c r="D116" i="1"/>
  <c r="E66" i="1"/>
  <c r="C166" i="1"/>
  <c r="D696" i="1"/>
  <c r="E646" i="1"/>
  <c r="F596" i="1"/>
  <c r="C685" i="1"/>
  <c r="F535" i="1"/>
  <c r="D635" i="1"/>
  <c r="E585" i="1"/>
  <c r="B335" i="1"/>
  <c r="C285" i="1"/>
  <c r="D235" i="1"/>
  <c r="F135" i="1"/>
  <c r="E185" i="1"/>
  <c r="D532" i="1"/>
  <c r="E482" i="1"/>
  <c r="F432" i="1"/>
  <c r="B632" i="1"/>
  <c r="C582" i="1"/>
  <c r="F32" i="1"/>
  <c r="B232" i="1"/>
  <c r="D132" i="1"/>
  <c r="E82" i="1"/>
  <c r="C182" i="1"/>
  <c r="D629" i="1"/>
  <c r="E579" i="1"/>
  <c r="C679" i="1"/>
  <c r="F529" i="1"/>
  <c r="E179" i="1"/>
  <c r="B329" i="1"/>
  <c r="F129" i="1"/>
  <c r="D229" i="1"/>
  <c r="C279" i="1"/>
  <c r="B372" i="1"/>
  <c r="C322" i="1"/>
  <c r="D272" i="1"/>
  <c r="E222" i="1"/>
  <c r="F172" i="1"/>
  <c r="F698" i="9"/>
  <c r="F698" i="7"/>
  <c r="F698" i="6"/>
  <c r="F698" i="5"/>
  <c r="F698" i="3"/>
  <c r="F698" i="8"/>
  <c r="F698" i="4"/>
  <c r="E640" i="1"/>
  <c r="F590" i="1"/>
  <c r="D690" i="1"/>
  <c r="E683" i="1"/>
  <c r="F633" i="1"/>
  <c r="F44" i="1"/>
  <c r="B244" i="1"/>
  <c r="D144" i="1"/>
  <c r="E94" i="1"/>
  <c r="C194" i="1"/>
  <c r="D16" i="1"/>
  <c r="B116" i="1"/>
  <c r="C66" i="1"/>
  <c r="D32" i="1"/>
  <c r="B132" i="1"/>
  <c r="C82" i="1"/>
  <c r="D356" i="3"/>
  <c r="B204" i="4"/>
  <c r="C207" i="4"/>
  <c r="D202" i="6"/>
  <c r="F3" i="5"/>
  <c r="C202" i="4"/>
  <c r="F610" i="7"/>
  <c r="C104" i="6"/>
  <c r="C552" i="6"/>
  <c r="B209" i="5"/>
  <c r="D107" i="8"/>
  <c r="E357" i="3"/>
  <c r="D172" i="1"/>
  <c r="C222" i="1"/>
  <c r="B272" i="1"/>
  <c r="E122" i="1"/>
  <c r="F72" i="1"/>
  <c r="B437" i="1"/>
  <c r="C387" i="1"/>
  <c r="D337" i="1"/>
  <c r="E287" i="1"/>
  <c r="F237" i="1"/>
  <c r="E551" i="1"/>
  <c r="F501" i="1"/>
  <c r="C651" i="1"/>
  <c r="D601" i="1"/>
  <c r="B701" i="1"/>
  <c r="B301" i="1"/>
  <c r="C251" i="1"/>
  <c r="E151" i="1"/>
  <c r="F101" i="1"/>
  <c r="D201" i="1"/>
  <c r="D548" i="1"/>
  <c r="E498" i="1"/>
  <c r="F448" i="1"/>
  <c r="B648" i="1"/>
  <c r="C598" i="1"/>
  <c r="F48" i="1"/>
  <c r="B248" i="1"/>
  <c r="D148" i="1"/>
  <c r="E98" i="1"/>
  <c r="C198" i="1"/>
  <c r="F644" i="1"/>
  <c r="E694" i="1"/>
  <c r="B444" i="1"/>
  <c r="C394" i="1"/>
  <c r="D344" i="1"/>
  <c r="E294" i="1"/>
  <c r="F244" i="1"/>
  <c r="C534" i="1"/>
  <c r="D484" i="1"/>
  <c r="E434" i="1"/>
  <c r="F384" i="1"/>
  <c r="B584" i="1"/>
  <c r="E34" i="1"/>
  <c r="C134" i="1"/>
  <c r="D84" i="1"/>
  <c r="B184" i="1"/>
  <c r="E531" i="1"/>
  <c r="F481" i="1"/>
  <c r="C631" i="1"/>
  <c r="B681" i="1"/>
  <c r="D581" i="1"/>
  <c r="C31" i="1"/>
  <c r="B81" i="1"/>
  <c r="F677" i="9"/>
  <c r="F677" i="8"/>
  <c r="F677" i="5"/>
  <c r="F677" i="4"/>
  <c r="F677" i="6"/>
  <c r="F677" i="7"/>
  <c r="F677" i="3"/>
  <c r="B477" i="1"/>
  <c r="C427" i="1"/>
  <c r="D377" i="1"/>
  <c r="E327" i="1"/>
  <c r="F277" i="1"/>
  <c r="F522" i="1"/>
  <c r="D622" i="1"/>
  <c r="E572" i="1"/>
  <c r="C672" i="1"/>
  <c r="B322" i="1"/>
  <c r="C272" i="1"/>
  <c r="D222" i="1"/>
  <c r="F122" i="1"/>
  <c r="E172" i="1"/>
  <c r="F668" i="9"/>
  <c r="F668" i="8"/>
  <c r="F668" i="7"/>
  <c r="F668" i="6"/>
  <c r="F668" i="5"/>
  <c r="F668" i="4"/>
  <c r="F668" i="3"/>
  <c r="B468" i="1"/>
  <c r="C418" i="1"/>
  <c r="D368" i="1"/>
  <c r="E318" i="1"/>
  <c r="F268" i="1"/>
  <c r="C18" i="1"/>
  <c r="B68" i="1"/>
  <c r="B566" i="1"/>
  <c r="C516" i="1"/>
  <c r="D466" i="1"/>
  <c r="E416" i="1"/>
  <c r="F366" i="1"/>
  <c r="E16" i="1"/>
  <c r="B166" i="1"/>
  <c r="C116" i="1"/>
  <c r="D66" i="1"/>
  <c r="B678" i="1"/>
  <c r="E528" i="1"/>
  <c r="F478" i="1"/>
  <c r="C628" i="1"/>
  <c r="D578" i="1"/>
  <c r="B537" i="1"/>
  <c r="C487" i="1"/>
  <c r="D437" i="1"/>
  <c r="E387" i="1"/>
  <c r="F337" i="1"/>
  <c r="B383" i="1"/>
  <c r="C333" i="1"/>
  <c r="D283" i="1"/>
  <c r="E233" i="1"/>
  <c r="F183" i="1"/>
  <c r="B570" i="1"/>
  <c r="C520" i="1"/>
  <c r="F370" i="1"/>
  <c r="D470" i="1"/>
  <c r="E420" i="1"/>
  <c r="B69" i="1"/>
  <c r="C19" i="1"/>
  <c r="F20" i="1"/>
  <c r="B220" i="1"/>
  <c r="D120" i="1"/>
  <c r="E70" i="1"/>
  <c r="C170" i="1"/>
  <c r="F40" i="1"/>
  <c r="B240" i="1"/>
  <c r="D140" i="1"/>
  <c r="E90" i="1"/>
  <c r="C190" i="1"/>
  <c r="C537" i="1"/>
  <c r="D487" i="1"/>
  <c r="E437" i="1"/>
  <c r="F387" i="1"/>
  <c r="B587" i="1"/>
  <c r="E37" i="1"/>
  <c r="C137" i="1"/>
  <c r="D87" i="1"/>
  <c r="B187" i="1"/>
  <c r="B530" i="1"/>
  <c r="C480" i="1"/>
  <c r="D430" i="1"/>
  <c r="E380" i="1"/>
  <c r="F330" i="1"/>
  <c r="D30" i="1"/>
  <c r="B130" i="1"/>
  <c r="C80" i="1"/>
  <c r="D529" i="1"/>
  <c r="E479" i="1"/>
  <c r="F429" i="1"/>
  <c r="B629" i="1"/>
  <c r="C579" i="1"/>
  <c r="F29" i="1"/>
  <c r="B229" i="1"/>
  <c r="D129" i="1"/>
  <c r="E79" i="1"/>
  <c r="C179" i="1"/>
  <c r="B627" i="1"/>
  <c r="C577" i="1"/>
  <c r="D527" i="1"/>
  <c r="E477" i="1"/>
  <c r="F427" i="1"/>
  <c r="F27" i="1"/>
  <c r="C177" i="1"/>
  <c r="D127" i="1"/>
  <c r="E77" i="1"/>
  <c r="B227" i="1"/>
  <c r="C22" i="1"/>
  <c r="B72" i="1"/>
  <c r="E617" i="1"/>
  <c r="F567" i="1"/>
  <c r="D667" i="1"/>
  <c r="E17" i="1"/>
  <c r="C117" i="1"/>
  <c r="D67" i="1"/>
  <c r="B167" i="1"/>
  <c r="F601" i="1"/>
  <c r="D701" i="1"/>
  <c r="E651" i="1"/>
  <c r="C151" i="1"/>
  <c r="D101" i="1"/>
  <c r="B201" i="1"/>
  <c r="E51" i="1"/>
  <c r="B450" i="1"/>
  <c r="C400" i="1"/>
  <c r="D350" i="1"/>
  <c r="E300" i="1"/>
  <c r="F250" i="1"/>
  <c r="F699" i="9"/>
  <c r="F699" i="8"/>
  <c r="F699" i="7"/>
  <c r="F699" i="6"/>
  <c r="F699" i="3"/>
  <c r="F699" i="5"/>
  <c r="F699" i="4"/>
  <c r="E243" i="1"/>
  <c r="B393" i="1"/>
  <c r="C343" i="1"/>
  <c r="D293" i="1"/>
  <c r="F193" i="1"/>
  <c r="C592" i="1"/>
  <c r="D542" i="1"/>
  <c r="B642" i="1"/>
  <c r="E492" i="1"/>
  <c r="F442" i="1"/>
  <c r="B42" i="9"/>
  <c r="B42" i="8"/>
  <c r="B42" i="7"/>
  <c r="B42" i="6"/>
  <c r="B42" i="5"/>
  <c r="B42" i="4"/>
  <c r="B42" i="3"/>
  <c r="D540" i="1"/>
  <c r="E490" i="1"/>
  <c r="F440" i="1"/>
  <c r="B640" i="1"/>
  <c r="C590" i="1"/>
  <c r="B40" i="9"/>
  <c r="B40" i="8"/>
  <c r="B40" i="7"/>
  <c r="B40" i="6"/>
  <c r="B40" i="5"/>
  <c r="B40" i="4"/>
  <c r="B40" i="3"/>
  <c r="C538" i="1"/>
  <c r="D488" i="1"/>
  <c r="E438" i="1"/>
  <c r="F388" i="1"/>
  <c r="B588" i="1"/>
  <c r="B694" i="1"/>
  <c r="E544" i="1"/>
  <c r="F494" i="1"/>
  <c r="C644" i="1"/>
  <c r="D594" i="1"/>
  <c r="B294" i="1"/>
  <c r="C244" i="1"/>
  <c r="E144" i="1"/>
  <c r="F94" i="1"/>
  <c r="D194" i="1"/>
  <c r="F686" i="9"/>
  <c r="F686" i="8"/>
  <c r="F686" i="7"/>
  <c r="F686" i="6"/>
  <c r="F686" i="3"/>
  <c r="F686" i="5"/>
  <c r="F686" i="4"/>
  <c r="B486" i="1"/>
  <c r="C436" i="1"/>
  <c r="D386" i="1"/>
  <c r="E336" i="1"/>
  <c r="F286" i="1"/>
  <c r="C36" i="1"/>
  <c r="B86" i="1"/>
  <c r="F573" i="1"/>
  <c r="D673" i="1"/>
  <c r="E623" i="1"/>
  <c r="B373" i="1"/>
  <c r="C323" i="1"/>
  <c r="D273" i="1"/>
  <c r="E223" i="1"/>
  <c r="F173" i="1"/>
  <c r="F619" i="1"/>
  <c r="E669" i="1"/>
  <c r="B419" i="1"/>
  <c r="E269" i="1"/>
  <c r="F219" i="1"/>
  <c r="C369" i="1"/>
  <c r="D319" i="1"/>
  <c r="B19" i="9"/>
  <c r="B19" i="8"/>
  <c r="B19" i="7"/>
  <c r="B19" i="4"/>
  <c r="B19" i="6"/>
  <c r="B19" i="3"/>
  <c r="B19" i="5"/>
  <c r="F518" i="1"/>
  <c r="D618" i="1"/>
  <c r="E568" i="1"/>
  <c r="C668" i="1"/>
  <c r="B487" i="1"/>
  <c r="C437" i="1"/>
  <c r="D387" i="1"/>
  <c r="E337" i="1"/>
  <c r="F287" i="1"/>
  <c r="B34" i="9"/>
  <c r="B34" i="8"/>
  <c r="B34" i="6"/>
  <c r="B34" i="5"/>
  <c r="B34" i="4"/>
  <c r="B34" i="3"/>
  <c r="B34" i="7"/>
  <c r="B30" i="9"/>
  <c r="B30" i="8"/>
  <c r="B30" i="7"/>
  <c r="B30" i="4"/>
  <c r="B30" i="3"/>
  <c r="B30" i="5"/>
  <c r="B30" i="6"/>
  <c r="C525" i="1"/>
  <c r="D475" i="1"/>
  <c r="E425" i="1"/>
  <c r="F375" i="1"/>
  <c r="B575" i="1"/>
  <c r="E624" i="1"/>
  <c r="F574" i="1"/>
  <c r="D674" i="1"/>
  <c r="F174" i="1"/>
  <c r="D274" i="1"/>
  <c r="E224" i="1"/>
  <c r="B374" i="1"/>
  <c r="C324" i="1"/>
  <c r="B421" i="1"/>
  <c r="C371" i="1"/>
  <c r="D321" i="1"/>
  <c r="E271" i="1"/>
  <c r="F221" i="1"/>
  <c r="E695" i="1"/>
  <c r="F645" i="1"/>
  <c r="C701" i="1"/>
  <c r="F551" i="1"/>
  <c r="D651" i="1"/>
  <c r="E601" i="1"/>
  <c r="B351" i="1"/>
  <c r="C301" i="1"/>
  <c r="D251" i="1"/>
  <c r="F151" i="1"/>
  <c r="E201" i="1"/>
  <c r="E699" i="1"/>
  <c r="F649" i="1"/>
  <c r="B449" i="1"/>
  <c r="C399" i="1"/>
  <c r="D349" i="1"/>
  <c r="E299" i="1"/>
  <c r="F249" i="1"/>
  <c r="B49" i="9"/>
  <c r="B49" i="8"/>
  <c r="B49" i="6"/>
  <c r="B49" i="5"/>
  <c r="B49" i="7"/>
  <c r="B49" i="3"/>
  <c r="B49" i="4"/>
  <c r="C693" i="1"/>
  <c r="F543" i="1"/>
  <c r="D643" i="1"/>
  <c r="E593" i="1"/>
  <c r="B343" i="1"/>
  <c r="C293" i="1"/>
  <c r="D243" i="1"/>
  <c r="F143" i="1"/>
  <c r="E193" i="1"/>
  <c r="E691" i="1"/>
  <c r="F641" i="1"/>
  <c r="B441" i="1"/>
  <c r="C391" i="1"/>
  <c r="D341" i="1"/>
  <c r="E291" i="1"/>
  <c r="F241" i="1"/>
  <c r="B41" i="9"/>
  <c r="B41" i="8"/>
  <c r="B41" i="7"/>
  <c r="B41" i="6"/>
  <c r="B41" i="5"/>
  <c r="B41" i="3"/>
  <c r="B41" i="4"/>
  <c r="D433" i="1"/>
  <c r="B533" i="1"/>
  <c r="C483" i="1"/>
  <c r="E383" i="1"/>
  <c r="F333" i="1"/>
  <c r="D33" i="1"/>
  <c r="B133" i="1"/>
  <c r="C83" i="1"/>
  <c r="C681" i="1"/>
  <c r="F531" i="1"/>
  <c r="D631" i="1"/>
  <c r="E581" i="1"/>
  <c r="B331" i="1"/>
  <c r="C281" i="1"/>
  <c r="D231" i="1"/>
  <c r="F131" i="1"/>
  <c r="E181" i="1"/>
  <c r="D528" i="1"/>
  <c r="E478" i="1"/>
  <c r="F428" i="1"/>
  <c r="B628" i="1"/>
  <c r="C578" i="1"/>
  <c r="F28" i="1"/>
  <c r="B228" i="1"/>
  <c r="D128" i="1"/>
  <c r="E78" i="1"/>
  <c r="C178" i="1"/>
  <c r="F687" i="8"/>
  <c r="F687" i="7"/>
  <c r="F687" i="6"/>
  <c r="F687" i="4"/>
  <c r="F687" i="5"/>
  <c r="F687" i="3"/>
  <c r="F687" i="9"/>
  <c r="C580" i="1"/>
  <c r="D530" i="1"/>
  <c r="E480" i="1"/>
  <c r="F430" i="1"/>
  <c r="B630" i="1"/>
  <c r="B320" i="1"/>
  <c r="C270" i="1"/>
  <c r="F120" i="1"/>
  <c r="E170" i="1"/>
  <c r="D220" i="1"/>
  <c r="C550" i="1"/>
  <c r="D500" i="1"/>
  <c r="E450" i="1"/>
  <c r="F400" i="1"/>
  <c r="B600" i="1"/>
  <c r="C697" i="1"/>
  <c r="F547" i="1"/>
  <c r="D647" i="1"/>
  <c r="E597" i="1"/>
  <c r="D47" i="1"/>
  <c r="B147" i="1"/>
  <c r="C97" i="1"/>
  <c r="F45" i="1"/>
  <c r="B245" i="1"/>
  <c r="D145" i="1"/>
  <c r="E95" i="1"/>
  <c r="C195" i="1"/>
  <c r="D692" i="1"/>
  <c r="E642" i="1"/>
  <c r="F592" i="1"/>
  <c r="E42" i="1"/>
  <c r="C142" i="1"/>
  <c r="D92" i="1"/>
  <c r="B192" i="1"/>
  <c r="B590" i="1"/>
  <c r="C540" i="1"/>
  <c r="D490" i="1"/>
  <c r="E440" i="1"/>
  <c r="F390" i="1"/>
  <c r="B538" i="1"/>
  <c r="C488" i="1"/>
  <c r="D438" i="1"/>
  <c r="E388" i="1"/>
  <c r="F338" i="1"/>
  <c r="F667" i="9"/>
  <c r="F667" i="8"/>
  <c r="F667" i="7"/>
  <c r="F667" i="6"/>
  <c r="F667" i="3"/>
  <c r="F667" i="5"/>
  <c r="F667" i="4"/>
  <c r="C17" i="1"/>
  <c r="B67" i="1"/>
  <c r="F673" i="9"/>
  <c r="F673" i="8"/>
  <c r="F673" i="7"/>
  <c r="F673" i="6"/>
  <c r="F673" i="5"/>
  <c r="F673" i="4"/>
  <c r="F673" i="3"/>
  <c r="B491" i="1"/>
  <c r="C441" i="1"/>
  <c r="D391" i="1"/>
  <c r="E341" i="1"/>
  <c r="F291" i="1"/>
  <c r="B481" i="1"/>
  <c r="C431" i="1"/>
  <c r="D381" i="1"/>
  <c r="E331" i="1"/>
  <c r="F281" i="1"/>
  <c r="E32" i="1"/>
  <c r="B182" i="1"/>
  <c r="C132" i="1"/>
  <c r="D82" i="1"/>
  <c r="D637" i="1"/>
  <c r="E587" i="1"/>
  <c r="C687" i="1"/>
  <c r="F537" i="1"/>
  <c r="E566" i="1"/>
  <c r="C666" i="1"/>
  <c r="D616" i="1"/>
  <c r="F516" i="1"/>
  <c r="D216" i="1"/>
  <c r="B316" i="1"/>
  <c r="C266" i="1"/>
  <c r="F116" i="1"/>
  <c r="E166" i="1"/>
  <c r="B473" i="1"/>
  <c r="C423" i="1"/>
  <c r="D373" i="1"/>
  <c r="E323" i="1"/>
  <c r="F273" i="1"/>
  <c r="C29" i="1"/>
  <c r="B79" i="1"/>
  <c r="D40" i="1"/>
  <c r="B140" i="1"/>
  <c r="C90" i="1"/>
  <c r="C499" i="1"/>
  <c r="B549" i="1"/>
  <c r="D449" i="1"/>
  <c r="E399" i="1"/>
  <c r="F349" i="1"/>
  <c r="E653" i="7"/>
  <c r="C457" i="4"/>
  <c r="E557" i="5"/>
  <c r="E557" i="9"/>
  <c r="C255" i="8"/>
  <c r="B204" i="5"/>
  <c r="B204" i="9"/>
  <c r="E205" i="6"/>
  <c r="C207" i="6"/>
  <c r="C207" i="9"/>
  <c r="E105" i="6"/>
  <c r="D54" i="5"/>
  <c r="D54" i="8"/>
  <c r="B56" i="7"/>
  <c r="F56" i="5"/>
  <c r="F56" i="9"/>
  <c r="D202" i="7"/>
  <c r="F52" i="3"/>
  <c r="C254" i="3"/>
  <c r="F3" i="7"/>
  <c r="F3" i="9"/>
  <c r="B255" i="6"/>
  <c r="C202" i="5"/>
  <c r="C202" i="9"/>
  <c r="C103" i="5"/>
  <c r="E53" i="8"/>
  <c r="F610" i="5"/>
  <c r="F610" i="9"/>
  <c r="C305" i="5"/>
  <c r="C305" i="9"/>
  <c r="C104" i="3"/>
  <c r="C104" i="8"/>
  <c r="C552" i="3"/>
  <c r="C552" i="7"/>
  <c r="D356" i="7"/>
  <c r="B209" i="6"/>
  <c r="B105" i="5"/>
  <c r="B105" i="9"/>
  <c r="D107" i="4"/>
  <c r="D107" i="7"/>
  <c r="E357" i="4"/>
  <c r="E357" i="8"/>
  <c r="B302" i="5"/>
  <c r="C107" i="6"/>
  <c r="C107" i="3"/>
  <c r="B675" i="9"/>
  <c r="B675" i="8"/>
  <c r="B675" i="7"/>
  <c r="B675" i="6"/>
  <c r="B675" i="4"/>
  <c r="B675" i="5"/>
  <c r="B675" i="3"/>
  <c r="F578" i="9"/>
  <c r="F578" i="8"/>
  <c r="F578" i="7"/>
  <c r="F578" i="6"/>
  <c r="F578" i="5"/>
  <c r="F578" i="4"/>
  <c r="F578" i="3"/>
  <c r="E595" i="8"/>
  <c r="E595" i="9"/>
  <c r="E595" i="7"/>
  <c r="E595" i="6"/>
  <c r="E595" i="5"/>
  <c r="E595" i="4"/>
  <c r="E595" i="3"/>
  <c r="E467" i="9"/>
  <c r="E467" i="8"/>
  <c r="E467" i="6"/>
  <c r="E467" i="7"/>
  <c r="E467" i="3"/>
  <c r="E467" i="5"/>
  <c r="E467" i="4"/>
  <c r="E369" i="9"/>
  <c r="E369" i="8"/>
  <c r="E369" i="7"/>
  <c r="E369" i="5"/>
  <c r="E369" i="6"/>
  <c r="E369" i="3"/>
  <c r="E369" i="4"/>
  <c r="B217" i="9"/>
  <c r="B217" i="8"/>
  <c r="B217" i="7"/>
  <c r="B217" i="6"/>
  <c r="B217" i="5"/>
  <c r="B217" i="3"/>
  <c r="B217" i="4"/>
  <c r="B119" i="9"/>
  <c r="B119" i="7"/>
  <c r="B119" i="8"/>
  <c r="B119" i="4"/>
  <c r="B119" i="5"/>
  <c r="B119" i="3"/>
  <c r="B119" i="6"/>
  <c r="D682" i="9"/>
  <c r="D682" i="5"/>
  <c r="D682" i="4"/>
  <c r="D682" i="7"/>
  <c r="D682" i="8"/>
  <c r="D682" i="6"/>
  <c r="D682" i="3"/>
  <c r="E701" i="9"/>
  <c r="E701" i="8"/>
  <c r="E701" i="5"/>
  <c r="E701" i="4"/>
  <c r="E701" i="7"/>
  <c r="E701" i="6"/>
  <c r="E701" i="3"/>
  <c r="E622" i="9"/>
  <c r="E622" i="8"/>
  <c r="E622" i="7"/>
  <c r="E622" i="6"/>
  <c r="E622" i="4"/>
  <c r="E622" i="5"/>
  <c r="E622" i="3"/>
  <c r="C368" i="9"/>
  <c r="C368" i="7"/>
  <c r="C368" i="8"/>
  <c r="C368" i="5"/>
  <c r="C368" i="4"/>
  <c r="C368" i="3"/>
  <c r="C368" i="6"/>
  <c r="E390" i="9"/>
  <c r="E390" i="8"/>
  <c r="E390" i="7"/>
  <c r="E390" i="5"/>
  <c r="E390" i="4"/>
  <c r="E390" i="6"/>
  <c r="E390" i="3"/>
  <c r="D326" i="9"/>
  <c r="D326" i="6"/>
  <c r="D326" i="8"/>
  <c r="D326" i="5"/>
  <c r="D326" i="7"/>
  <c r="D326" i="4"/>
  <c r="D326" i="3"/>
  <c r="C278" i="9"/>
  <c r="C278" i="8"/>
  <c r="C278" i="7"/>
  <c r="C278" i="6"/>
  <c r="C278" i="5"/>
  <c r="C278" i="3"/>
  <c r="C278" i="4"/>
  <c r="C286" i="9"/>
  <c r="C286" i="8"/>
  <c r="C286" i="7"/>
  <c r="C286" i="6"/>
  <c r="C286" i="5"/>
  <c r="C286" i="3"/>
  <c r="C286" i="4"/>
  <c r="E133" i="9"/>
  <c r="E133" i="8"/>
  <c r="E133" i="6"/>
  <c r="E133" i="5"/>
  <c r="E133" i="7"/>
  <c r="E133" i="4"/>
  <c r="E133" i="3"/>
  <c r="D138" i="9"/>
  <c r="D138" i="8"/>
  <c r="D138" i="7"/>
  <c r="D138" i="6"/>
  <c r="D138" i="5"/>
  <c r="D138" i="4"/>
  <c r="D138" i="3"/>
  <c r="D77" i="9"/>
  <c r="D77" i="8"/>
  <c r="D77" i="7"/>
  <c r="D77" i="6"/>
  <c r="D77" i="5"/>
  <c r="D77" i="3"/>
  <c r="D77" i="4"/>
  <c r="C601" i="9"/>
  <c r="C601" i="8"/>
  <c r="C601" i="7"/>
  <c r="C601" i="6"/>
  <c r="C601" i="5"/>
  <c r="C601" i="4"/>
  <c r="C601" i="3"/>
  <c r="E599" i="9"/>
  <c r="E599" i="8"/>
  <c r="E599" i="7"/>
  <c r="E599" i="6"/>
  <c r="E599" i="4"/>
  <c r="E599" i="5"/>
  <c r="E599" i="3"/>
  <c r="B186" i="9"/>
  <c r="B186" i="8"/>
  <c r="B186" i="6"/>
  <c r="B186" i="5"/>
  <c r="B186" i="7"/>
  <c r="B186" i="4"/>
  <c r="B186" i="3"/>
  <c r="E582" i="9"/>
  <c r="E582" i="8"/>
  <c r="E582" i="5"/>
  <c r="E582" i="4"/>
  <c r="E582" i="6"/>
  <c r="E582" i="3"/>
  <c r="E582" i="7"/>
  <c r="B679" i="9"/>
  <c r="B679" i="7"/>
  <c r="B679" i="6"/>
  <c r="B679" i="8"/>
  <c r="B679" i="4"/>
  <c r="B679" i="3"/>
  <c r="B679" i="5"/>
  <c r="C674" i="9"/>
  <c r="C674" i="8"/>
  <c r="C674" i="7"/>
  <c r="C674" i="6"/>
  <c r="C674" i="3"/>
  <c r="C674" i="5"/>
  <c r="C674" i="4"/>
  <c r="F119" i="9"/>
  <c r="F119" i="8"/>
  <c r="F119" i="7"/>
  <c r="F119" i="6"/>
  <c r="F119" i="5"/>
  <c r="F119" i="4"/>
  <c r="F119" i="3"/>
  <c r="E567" i="9"/>
  <c r="E567" i="8"/>
  <c r="E567" i="7"/>
  <c r="E567" i="6"/>
  <c r="E567" i="4"/>
  <c r="E567" i="5"/>
  <c r="E567" i="3"/>
  <c r="E431" i="9"/>
  <c r="E431" i="7"/>
  <c r="E431" i="8"/>
  <c r="E431" i="5"/>
  <c r="E431" i="6"/>
  <c r="E431" i="4"/>
  <c r="E431" i="3"/>
  <c r="D285" i="9"/>
  <c r="D285" i="8"/>
  <c r="D285" i="6"/>
  <c r="D285" i="5"/>
  <c r="D285" i="7"/>
  <c r="D285" i="3"/>
  <c r="D285" i="4"/>
  <c r="C233" i="9"/>
  <c r="C233" i="8"/>
  <c r="C233" i="7"/>
  <c r="C233" i="4"/>
  <c r="C233" i="5"/>
  <c r="C233" i="6"/>
  <c r="C233" i="3"/>
  <c r="F439" i="9"/>
  <c r="F439" i="8"/>
  <c r="F439" i="7"/>
  <c r="F439" i="5"/>
  <c r="F439" i="4"/>
  <c r="F439" i="6"/>
  <c r="F439" i="3"/>
  <c r="D241" i="9"/>
  <c r="D241" i="7"/>
  <c r="D241" i="8"/>
  <c r="D241" i="4"/>
  <c r="D241" i="3"/>
  <c r="D241" i="6"/>
  <c r="D241" i="5"/>
  <c r="F185" i="9"/>
  <c r="F185" i="7"/>
  <c r="F185" i="8"/>
  <c r="F185" i="4"/>
  <c r="F185" i="3"/>
  <c r="F185" i="6"/>
  <c r="F185" i="5"/>
  <c r="D131" i="9"/>
  <c r="D131" i="8"/>
  <c r="D131" i="7"/>
  <c r="D131" i="6"/>
  <c r="D131" i="5"/>
  <c r="D131" i="3"/>
  <c r="D131" i="4"/>
  <c r="D139" i="9"/>
  <c r="D139" i="8"/>
  <c r="D139" i="7"/>
  <c r="D139" i="6"/>
  <c r="D139" i="5"/>
  <c r="D139" i="4"/>
  <c r="D139" i="3"/>
  <c r="E48" i="9"/>
  <c r="E48" i="8"/>
  <c r="E48" i="7"/>
  <c r="E48" i="6"/>
  <c r="E48" i="5"/>
  <c r="E48" i="4"/>
  <c r="E48" i="3"/>
  <c r="C642" i="9"/>
  <c r="C642" i="8"/>
  <c r="C642" i="7"/>
  <c r="C642" i="6"/>
  <c r="C642" i="5"/>
  <c r="C642" i="3"/>
  <c r="C642" i="4"/>
  <c r="C189" i="9"/>
  <c r="C189" i="8"/>
  <c r="C189" i="6"/>
  <c r="C189" i="5"/>
  <c r="C189" i="7"/>
  <c r="C189" i="4"/>
  <c r="C189" i="3"/>
  <c r="E666" i="9"/>
  <c r="E666" i="8"/>
  <c r="E666" i="5"/>
  <c r="E666" i="4"/>
  <c r="E666" i="7"/>
  <c r="E666" i="6"/>
  <c r="E666" i="3"/>
  <c r="F480" i="9"/>
  <c r="F480" i="7"/>
  <c r="F480" i="8"/>
  <c r="F480" i="5"/>
  <c r="F480" i="6"/>
  <c r="F480" i="3"/>
  <c r="F480" i="4"/>
  <c r="C434" i="9"/>
  <c r="C434" i="8"/>
  <c r="C434" i="7"/>
  <c r="C434" i="6"/>
  <c r="C434" i="5"/>
  <c r="C434" i="4"/>
  <c r="C434" i="3"/>
  <c r="C442" i="9"/>
  <c r="C442" i="8"/>
  <c r="C442" i="7"/>
  <c r="C442" i="6"/>
  <c r="C442" i="5"/>
  <c r="C442" i="4"/>
  <c r="C442" i="3"/>
  <c r="B447" i="9"/>
  <c r="B447" i="8"/>
  <c r="B447" i="7"/>
  <c r="B447" i="6"/>
  <c r="B447" i="5"/>
  <c r="B447" i="4"/>
  <c r="B447" i="3"/>
  <c r="B378" i="9"/>
  <c r="B378" i="8"/>
  <c r="B378" i="7"/>
  <c r="B378" i="6"/>
  <c r="B378" i="5"/>
  <c r="B378" i="3"/>
  <c r="B378" i="4"/>
  <c r="C397" i="9"/>
  <c r="C397" i="8"/>
  <c r="C397" i="7"/>
  <c r="C397" i="6"/>
  <c r="C397" i="5"/>
  <c r="C397" i="3"/>
  <c r="C397" i="4"/>
  <c r="B325" i="9"/>
  <c r="B325" i="8"/>
  <c r="B325" i="6"/>
  <c r="B325" i="7"/>
  <c r="B325" i="3"/>
  <c r="B325" i="5"/>
  <c r="B325" i="4"/>
  <c r="B341" i="9"/>
  <c r="B341" i="8"/>
  <c r="B341" i="6"/>
  <c r="B341" i="7"/>
  <c r="B341" i="3"/>
  <c r="B341" i="4"/>
  <c r="B341" i="5"/>
  <c r="D347" i="9"/>
  <c r="D347" i="8"/>
  <c r="D347" i="6"/>
  <c r="D347" i="7"/>
  <c r="D347" i="3"/>
  <c r="D347" i="4"/>
  <c r="D347" i="5"/>
  <c r="C275" i="9"/>
  <c r="C275" i="7"/>
  <c r="C275" i="8"/>
  <c r="C275" i="6"/>
  <c r="C275" i="5"/>
  <c r="C275" i="4"/>
  <c r="C275" i="3"/>
  <c r="E297" i="9"/>
  <c r="E297" i="7"/>
  <c r="E297" i="6"/>
  <c r="E297" i="5"/>
  <c r="E297" i="4"/>
  <c r="E297" i="8"/>
  <c r="E297" i="3"/>
  <c r="B177" i="9"/>
  <c r="B177" i="8"/>
  <c r="B177" i="7"/>
  <c r="B177" i="6"/>
  <c r="B177" i="5"/>
  <c r="B177" i="4"/>
  <c r="B177" i="3"/>
  <c r="D143" i="9"/>
  <c r="D143" i="8"/>
  <c r="D143" i="7"/>
  <c r="D143" i="6"/>
  <c r="D143" i="5"/>
  <c r="D143" i="4"/>
  <c r="D143" i="3"/>
  <c r="F80" i="9"/>
  <c r="F80" i="8"/>
  <c r="F80" i="7"/>
  <c r="F80" i="4"/>
  <c r="F80" i="6"/>
  <c r="F80" i="5"/>
  <c r="F80" i="3"/>
  <c r="F96" i="9"/>
  <c r="F96" i="8"/>
  <c r="F96" i="7"/>
  <c r="F96" i="4"/>
  <c r="F96" i="6"/>
  <c r="F96" i="5"/>
  <c r="F96" i="3"/>
  <c r="B475" i="9"/>
  <c r="B475" i="8"/>
  <c r="B475" i="7"/>
  <c r="B475" i="6"/>
  <c r="B475" i="5"/>
  <c r="B475" i="4"/>
  <c r="B475" i="3"/>
  <c r="D481" i="9"/>
  <c r="D481" i="8"/>
  <c r="D481" i="7"/>
  <c r="D481" i="6"/>
  <c r="D481" i="5"/>
  <c r="D481" i="4"/>
  <c r="D481" i="3"/>
  <c r="F320" i="9"/>
  <c r="F320" i="8"/>
  <c r="F320" i="7"/>
  <c r="F320" i="6"/>
  <c r="F320" i="5"/>
  <c r="F320" i="4"/>
  <c r="F320" i="3"/>
  <c r="D539" i="9"/>
  <c r="D539" i="8"/>
  <c r="D539" i="6"/>
  <c r="D539" i="7"/>
  <c r="D539" i="3"/>
  <c r="D539" i="5"/>
  <c r="D539" i="4"/>
  <c r="F43" i="9"/>
  <c r="F43" i="8"/>
  <c r="F43" i="7"/>
  <c r="F43" i="6"/>
  <c r="F43" i="5"/>
  <c r="F43" i="4"/>
  <c r="F43" i="3"/>
  <c r="B639" i="9"/>
  <c r="B639" i="8"/>
  <c r="B639" i="7"/>
  <c r="B639" i="6"/>
  <c r="B639" i="5"/>
  <c r="B639" i="3"/>
  <c r="B639" i="4"/>
  <c r="D418" i="9"/>
  <c r="D418" i="6"/>
  <c r="D418" i="8"/>
  <c r="D418" i="3"/>
  <c r="D418" i="4"/>
  <c r="D418" i="7"/>
  <c r="D418" i="5"/>
  <c r="E267" i="9"/>
  <c r="E267" i="6"/>
  <c r="E267" i="5"/>
  <c r="E267" i="7"/>
  <c r="E267" i="4"/>
  <c r="E267" i="8"/>
  <c r="E267" i="3"/>
  <c r="E644" i="9"/>
  <c r="E644" i="8"/>
  <c r="E644" i="5"/>
  <c r="E644" i="4"/>
  <c r="E644" i="6"/>
  <c r="E644" i="3"/>
  <c r="E644" i="7"/>
  <c r="E632" i="9"/>
  <c r="E632" i="8"/>
  <c r="E632" i="7"/>
  <c r="E632" i="6"/>
  <c r="E632" i="5"/>
  <c r="E632" i="3"/>
  <c r="E632" i="4"/>
  <c r="E266" i="9"/>
  <c r="E266" i="8"/>
  <c r="E266" i="7"/>
  <c r="E266" i="4"/>
  <c r="E266" i="3"/>
  <c r="E266" i="5"/>
  <c r="E266" i="6"/>
  <c r="B277" i="1"/>
  <c r="C227" i="1"/>
  <c r="E127" i="1"/>
  <c r="F77" i="1"/>
  <c r="D177" i="1"/>
  <c r="E547" i="1"/>
  <c r="F497" i="1"/>
  <c r="C647" i="1"/>
  <c r="B697" i="1"/>
  <c r="D597" i="1"/>
  <c r="B501" i="1"/>
  <c r="C451" i="1"/>
  <c r="D401" i="1"/>
  <c r="E351" i="1"/>
  <c r="F301" i="1"/>
  <c r="B101" i="1"/>
  <c r="C51" i="1"/>
  <c r="B48" i="9"/>
  <c r="B48" i="8"/>
  <c r="B48" i="6"/>
  <c r="B48" i="5"/>
  <c r="B48" i="7"/>
  <c r="B48" i="4"/>
  <c r="B48" i="3"/>
  <c r="B44" i="9"/>
  <c r="B44" i="8"/>
  <c r="B44" i="7"/>
  <c r="B44" i="6"/>
  <c r="B44" i="5"/>
  <c r="B44" i="4"/>
  <c r="B44" i="3"/>
  <c r="D684" i="1"/>
  <c r="E634" i="1"/>
  <c r="F584" i="1"/>
  <c r="F681" i="9"/>
  <c r="F681" i="8"/>
  <c r="F681" i="7"/>
  <c r="F681" i="6"/>
  <c r="F681" i="5"/>
  <c r="F681" i="4"/>
  <c r="F681" i="3"/>
  <c r="B281" i="1"/>
  <c r="C231" i="1"/>
  <c r="E131" i="1"/>
  <c r="F81" i="1"/>
  <c r="D181" i="1"/>
  <c r="E527" i="1"/>
  <c r="F477" i="1"/>
  <c r="C627" i="1"/>
  <c r="D577" i="1"/>
  <c r="B677" i="1"/>
  <c r="C27" i="1"/>
  <c r="B77" i="1"/>
  <c r="B522" i="1"/>
  <c r="C472" i="1"/>
  <c r="D422" i="1"/>
  <c r="E372" i="1"/>
  <c r="F322" i="1"/>
  <c r="D22" i="1"/>
  <c r="B122" i="1"/>
  <c r="C72" i="1"/>
  <c r="C618" i="1"/>
  <c r="D568" i="1"/>
  <c r="B668" i="1"/>
  <c r="E518" i="1"/>
  <c r="F468" i="1"/>
  <c r="F166" i="1"/>
  <c r="E216" i="1"/>
  <c r="B366" i="1"/>
  <c r="C316" i="1"/>
  <c r="D266" i="1"/>
  <c r="B25" i="9"/>
  <c r="B25" i="8"/>
  <c r="B25" i="7"/>
  <c r="B25" i="6"/>
  <c r="B25" i="5"/>
  <c r="B25" i="3"/>
  <c r="B25" i="4"/>
  <c r="C40" i="1"/>
  <c r="B90" i="1"/>
  <c r="F550" i="1"/>
  <c r="D650" i="1"/>
  <c r="C700" i="1"/>
  <c r="E600" i="1"/>
  <c r="B350" i="1"/>
  <c r="C300" i="1"/>
  <c r="D250" i="1"/>
  <c r="F150" i="1"/>
  <c r="E200" i="1"/>
  <c r="B399" i="1"/>
  <c r="C349" i="1"/>
  <c r="D299" i="1"/>
  <c r="E249" i="1"/>
  <c r="F199" i="1"/>
  <c r="F697" i="9"/>
  <c r="F697" i="8"/>
  <c r="F697" i="7"/>
  <c r="F697" i="6"/>
  <c r="F697" i="5"/>
  <c r="F697" i="4"/>
  <c r="F697" i="3"/>
  <c r="B297" i="1"/>
  <c r="C247" i="1"/>
  <c r="E147" i="1"/>
  <c r="F97" i="1"/>
  <c r="D197" i="1"/>
  <c r="B546" i="1"/>
  <c r="C496" i="1"/>
  <c r="D446" i="1"/>
  <c r="E396" i="1"/>
  <c r="F346" i="1"/>
  <c r="D46" i="1"/>
  <c r="B146" i="1"/>
  <c r="C96" i="1"/>
  <c r="C545" i="1"/>
  <c r="D495" i="1"/>
  <c r="E445" i="1"/>
  <c r="F395" i="1"/>
  <c r="B595" i="1"/>
  <c r="E45" i="1"/>
  <c r="C145" i="1"/>
  <c r="D95" i="1"/>
  <c r="B195" i="1"/>
  <c r="F693" i="9"/>
  <c r="F693" i="8"/>
  <c r="F693" i="5"/>
  <c r="F693" i="4"/>
  <c r="F693" i="6"/>
  <c r="F693" i="7"/>
  <c r="F693" i="3"/>
  <c r="B493" i="1"/>
  <c r="C443" i="1"/>
  <c r="D393" i="1"/>
  <c r="E343" i="1"/>
  <c r="F293" i="1"/>
  <c r="C43" i="1"/>
  <c r="B93" i="1"/>
  <c r="F542" i="1"/>
  <c r="D642" i="1"/>
  <c r="E592" i="1"/>
  <c r="C692" i="1"/>
  <c r="B342" i="1"/>
  <c r="C292" i="1"/>
  <c r="D242" i="1"/>
  <c r="F142" i="1"/>
  <c r="E192" i="1"/>
  <c r="C541" i="1"/>
  <c r="D491" i="1"/>
  <c r="E441" i="1"/>
  <c r="F391" i="1"/>
  <c r="B591" i="1"/>
  <c r="E41" i="1"/>
  <c r="C141" i="1"/>
  <c r="D91" i="1"/>
  <c r="B191" i="1"/>
  <c r="F688" i="9"/>
  <c r="F688" i="5"/>
  <c r="F688" i="4"/>
  <c r="F688" i="7"/>
  <c r="F688" i="6"/>
  <c r="F688" i="3"/>
  <c r="F688" i="8"/>
  <c r="B488" i="1"/>
  <c r="D388" i="1"/>
  <c r="C438" i="1"/>
  <c r="E338" i="1"/>
  <c r="F288" i="1"/>
  <c r="C38" i="1"/>
  <c r="B88" i="1"/>
  <c r="F37" i="1"/>
  <c r="B237" i="1"/>
  <c r="D137" i="1"/>
  <c r="E87" i="1"/>
  <c r="C187" i="1"/>
  <c r="D536" i="1"/>
  <c r="E486" i="1"/>
  <c r="F436" i="1"/>
  <c r="B636" i="1"/>
  <c r="C586" i="1"/>
  <c r="F36" i="1"/>
  <c r="B236" i="1"/>
  <c r="D136" i="1"/>
  <c r="E86" i="1"/>
  <c r="C186" i="1"/>
  <c r="E535" i="1"/>
  <c r="F485" i="1"/>
  <c r="C635" i="1"/>
  <c r="D585" i="1"/>
  <c r="B685" i="1"/>
  <c r="C35" i="1"/>
  <c r="B85" i="1"/>
  <c r="D680" i="1"/>
  <c r="E630" i="1"/>
  <c r="F580" i="1"/>
  <c r="B380" i="1"/>
  <c r="C330" i="1"/>
  <c r="D280" i="1"/>
  <c r="E230" i="1"/>
  <c r="F180" i="1"/>
  <c r="B523" i="1"/>
  <c r="C473" i="1"/>
  <c r="D423" i="1"/>
  <c r="E373" i="1"/>
  <c r="F323" i="1"/>
  <c r="D23" i="1"/>
  <c r="B123" i="1"/>
  <c r="C73" i="1"/>
  <c r="E621" i="1"/>
  <c r="F571" i="1"/>
  <c r="D671" i="1"/>
  <c r="B371" i="1"/>
  <c r="C321" i="1"/>
  <c r="D271" i="1"/>
  <c r="E221" i="1"/>
  <c r="F171" i="1"/>
  <c r="F670" i="9"/>
  <c r="F670" i="8"/>
  <c r="F670" i="7"/>
  <c r="F670" i="6"/>
  <c r="F670" i="3"/>
  <c r="F670" i="4"/>
  <c r="F670" i="5"/>
  <c r="B470" i="1"/>
  <c r="C420" i="1"/>
  <c r="D370" i="1"/>
  <c r="E320" i="1"/>
  <c r="F270" i="1"/>
  <c r="C20" i="1"/>
  <c r="B70" i="1"/>
  <c r="F569" i="1"/>
  <c r="D669" i="1"/>
  <c r="E619" i="1"/>
  <c r="E19" i="1"/>
  <c r="C119" i="1"/>
  <c r="D69" i="1"/>
  <c r="B169" i="1"/>
  <c r="B17" i="9"/>
  <c r="B17" i="8"/>
  <c r="B17" i="6"/>
  <c r="B17" i="5"/>
  <c r="B17" i="3"/>
  <c r="B17" i="7"/>
  <c r="B17" i="4"/>
  <c r="B291" i="1"/>
  <c r="E141" i="1"/>
  <c r="F91" i="1"/>
  <c r="D191" i="1"/>
  <c r="C241" i="1"/>
  <c r="B250" i="1"/>
  <c r="D150" i="1"/>
  <c r="E100" i="1"/>
  <c r="C200" i="1"/>
  <c r="F50" i="1"/>
  <c r="B299" i="1"/>
  <c r="E149" i="1"/>
  <c r="F99" i="1"/>
  <c r="C249" i="1"/>
  <c r="D199" i="1"/>
  <c r="B548" i="1"/>
  <c r="C498" i="1"/>
  <c r="D448" i="1"/>
  <c r="E398" i="1"/>
  <c r="F348" i="1"/>
  <c r="F597" i="1"/>
  <c r="D697" i="1"/>
  <c r="E647" i="1"/>
  <c r="E696" i="1"/>
  <c r="F646" i="1"/>
  <c r="B46" i="9"/>
  <c r="B46" i="8"/>
  <c r="B46" i="7"/>
  <c r="B46" i="4"/>
  <c r="B46" i="3"/>
  <c r="B46" i="5"/>
  <c r="B46" i="6"/>
  <c r="B495" i="1"/>
  <c r="C445" i="1"/>
  <c r="D395" i="1"/>
  <c r="E345" i="1"/>
  <c r="F295" i="1"/>
  <c r="B344" i="1"/>
  <c r="C294" i="1"/>
  <c r="F144" i="1"/>
  <c r="E194" i="1"/>
  <c r="D244" i="1"/>
  <c r="E692" i="1"/>
  <c r="F642" i="1"/>
  <c r="D591" i="1"/>
  <c r="B691" i="1"/>
  <c r="E541" i="1"/>
  <c r="F491" i="1"/>
  <c r="C641" i="1"/>
  <c r="F640" i="1"/>
  <c r="E690" i="1"/>
  <c r="B339" i="1"/>
  <c r="C289" i="1"/>
  <c r="D239" i="1"/>
  <c r="F139" i="1"/>
  <c r="E189" i="1"/>
  <c r="B388" i="1"/>
  <c r="C338" i="1"/>
  <c r="D288" i="1"/>
  <c r="E238" i="1"/>
  <c r="F188" i="1"/>
  <c r="E29" i="1"/>
  <c r="C129" i="1"/>
  <c r="D79" i="1"/>
  <c r="B179" i="1"/>
  <c r="B278" i="1"/>
  <c r="C228" i="1"/>
  <c r="E128" i="1"/>
  <c r="F78" i="1"/>
  <c r="D178" i="1"/>
  <c r="F526" i="1"/>
  <c r="D626" i="1"/>
  <c r="C676" i="1"/>
  <c r="E576" i="1"/>
  <c r="D525" i="1"/>
  <c r="E475" i="1"/>
  <c r="F425" i="1"/>
  <c r="B625" i="1"/>
  <c r="C575" i="1"/>
  <c r="D524" i="1"/>
  <c r="E474" i="1"/>
  <c r="F424" i="1"/>
  <c r="B624" i="1"/>
  <c r="C574" i="1"/>
  <c r="F23" i="1"/>
  <c r="C173" i="1"/>
  <c r="D123" i="1"/>
  <c r="E73" i="1"/>
  <c r="B223" i="1"/>
  <c r="F671" i="9"/>
  <c r="F671" i="8"/>
  <c r="F671" i="7"/>
  <c r="F671" i="6"/>
  <c r="F671" i="5"/>
  <c r="F671" i="3"/>
  <c r="F671" i="4"/>
  <c r="C21" i="1"/>
  <c r="B71" i="1"/>
  <c r="E18" i="1"/>
  <c r="C118" i="1"/>
  <c r="D68" i="1"/>
  <c r="B168" i="1"/>
  <c r="B472" i="1"/>
  <c r="C422" i="1"/>
  <c r="D372" i="1"/>
  <c r="E322" i="1"/>
  <c r="F272" i="1"/>
  <c r="C49" i="1"/>
  <c r="B99" i="1"/>
  <c r="F690" i="9"/>
  <c r="F690" i="8"/>
  <c r="F690" i="7"/>
  <c r="F690" i="6"/>
  <c r="F690" i="5"/>
  <c r="F690" i="3"/>
  <c r="F690" i="4"/>
  <c r="B490" i="1"/>
  <c r="C440" i="1"/>
  <c r="D390" i="1"/>
  <c r="E340" i="1"/>
  <c r="F290" i="1"/>
  <c r="F186" i="1"/>
  <c r="B386" i="1"/>
  <c r="C336" i="1"/>
  <c r="D286" i="1"/>
  <c r="E236" i="1"/>
  <c r="B534" i="1"/>
  <c r="C484" i="1"/>
  <c r="D434" i="1"/>
  <c r="E384" i="1"/>
  <c r="F334" i="1"/>
  <c r="D34" i="1"/>
  <c r="B134" i="1"/>
  <c r="C84" i="1"/>
  <c r="B433" i="1"/>
  <c r="C383" i="1"/>
  <c r="D333" i="1"/>
  <c r="E283" i="1"/>
  <c r="F233" i="1"/>
  <c r="B33" i="9"/>
  <c r="B33" i="8"/>
  <c r="B33" i="7"/>
  <c r="B33" i="6"/>
  <c r="B33" i="5"/>
  <c r="B33" i="3"/>
  <c r="B33" i="4"/>
  <c r="D676" i="1"/>
  <c r="E626" i="1"/>
  <c r="F576" i="1"/>
  <c r="B376" i="1"/>
  <c r="C326" i="1"/>
  <c r="D276" i="1"/>
  <c r="E226" i="1"/>
  <c r="F176" i="1"/>
  <c r="F674" i="9"/>
  <c r="F674" i="8"/>
  <c r="F674" i="7"/>
  <c r="F674" i="6"/>
  <c r="F674" i="5"/>
  <c r="F674" i="3"/>
  <c r="F674" i="4"/>
  <c r="B474" i="1"/>
  <c r="C424" i="1"/>
  <c r="D374" i="1"/>
  <c r="E324" i="1"/>
  <c r="F274" i="1"/>
  <c r="C24" i="1"/>
  <c r="B74" i="1"/>
  <c r="B273" i="1"/>
  <c r="C223" i="1"/>
  <c r="E123" i="1"/>
  <c r="F73" i="1"/>
  <c r="D173" i="1"/>
  <c r="B521" i="1"/>
  <c r="C471" i="1"/>
  <c r="D421" i="1"/>
  <c r="E371" i="1"/>
  <c r="F321" i="1"/>
  <c r="D21" i="1"/>
  <c r="B121" i="1"/>
  <c r="C71" i="1"/>
  <c r="D520" i="1"/>
  <c r="E470" i="1"/>
  <c r="F420" i="1"/>
  <c r="B620" i="1"/>
  <c r="C570" i="1"/>
  <c r="B20" i="9"/>
  <c r="B20" i="8"/>
  <c r="B20" i="7"/>
  <c r="B20" i="6"/>
  <c r="B20" i="5"/>
  <c r="B20" i="4"/>
  <c r="B20" i="3"/>
  <c r="E668" i="1"/>
  <c r="F618" i="1"/>
  <c r="B597" i="1"/>
  <c r="D497" i="1"/>
  <c r="E447" i="1"/>
  <c r="C547" i="1"/>
  <c r="F397" i="1"/>
  <c r="F46" i="1"/>
  <c r="D146" i="1"/>
  <c r="E96" i="1"/>
  <c r="B246" i="1"/>
  <c r="C196" i="1"/>
  <c r="C245" i="1"/>
  <c r="E145" i="1"/>
  <c r="F95" i="1"/>
  <c r="D195" i="1"/>
  <c r="B295" i="1"/>
  <c r="C494" i="1"/>
  <c r="D444" i="1"/>
  <c r="B544" i="1"/>
  <c r="E394" i="1"/>
  <c r="F344" i="1"/>
  <c r="D39" i="1"/>
  <c r="B139" i="1"/>
  <c r="C89" i="1"/>
  <c r="D37" i="1"/>
  <c r="B137" i="1"/>
  <c r="C87" i="1"/>
  <c r="E33" i="1"/>
  <c r="C133" i="1"/>
  <c r="D83" i="1"/>
  <c r="B183" i="1"/>
  <c r="B282" i="1"/>
  <c r="C232" i="1"/>
  <c r="E132" i="1"/>
  <c r="F82" i="1"/>
  <c r="D182" i="1"/>
  <c r="E629" i="1"/>
  <c r="F579" i="1"/>
  <c r="D679" i="1"/>
  <c r="D26" i="1"/>
  <c r="B126" i="1"/>
  <c r="C76" i="1"/>
  <c r="B425" i="1"/>
  <c r="C375" i="1"/>
  <c r="D325" i="1"/>
  <c r="E275" i="1"/>
  <c r="F225" i="1"/>
  <c r="B424" i="1"/>
  <c r="C374" i="1"/>
  <c r="D324" i="1"/>
  <c r="E274" i="1"/>
  <c r="F224" i="1"/>
  <c r="E672" i="1"/>
  <c r="F622" i="1"/>
  <c r="B22" i="9"/>
  <c r="B22" i="8"/>
  <c r="B22" i="7"/>
  <c r="B22" i="4"/>
  <c r="B22" i="3"/>
  <c r="B22" i="6"/>
  <c r="B22" i="5"/>
  <c r="C221" i="1"/>
  <c r="D171" i="1"/>
  <c r="B271" i="1"/>
  <c r="E121" i="1"/>
  <c r="F71" i="1"/>
  <c r="E20" i="1"/>
  <c r="B170" i="1"/>
  <c r="C120" i="1"/>
  <c r="D70" i="1"/>
  <c r="E519" i="1"/>
  <c r="F469" i="1"/>
  <c r="C619" i="1"/>
  <c r="D569" i="1"/>
  <c r="B669" i="1"/>
  <c r="B269" i="1"/>
  <c r="C219" i="1"/>
  <c r="E119" i="1"/>
  <c r="F69" i="1"/>
  <c r="D169" i="1"/>
  <c r="F666" i="9"/>
  <c r="F666" i="8"/>
  <c r="F666" i="7"/>
  <c r="F666" i="6"/>
  <c r="F666" i="5"/>
  <c r="F666" i="3"/>
  <c r="F666" i="4"/>
  <c r="B466" i="1"/>
  <c r="C416" i="1"/>
  <c r="D366" i="1"/>
  <c r="E316" i="1"/>
  <c r="F266" i="1"/>
  <c r="C677" i="1"/>
  <c r="F527" i="1"/>
  <c r="D627" i="1"/>
  <c r="E577" i="1"/>
  <c r="B327" i="1"/>
  <c r="C277" i="1"/>
  <c r="D227" i="1"/>
  <c r="F127" i="1"/>
  <c r="E177" i="1"/>
  <c r="C26" i="1"/>
  <c r="B76" i="1"/>
  <c r="B318" i="1"/>
  <c r="C268" i="1"/>
  <c r="D218" i="1"/>
  <c r="F118" i="1"/>
  <c r="E168" i="1"/>
  <c r="B498" i="1"/>
  <c r="C448" i="1"/>
  <c r="D398" i="1"/>
  <c r="E348" i="1"/>
  <c r="F298" i="1"/>
  <c r="F689" i="8"/>
  <c r="F689" i="7"/>
  <c r="F689" i="6"/>
  <c r="F689" i="5"/>
  <c r="F689" i="4"/>
  <c r="F689" i="9"/>
  <c r="F689" i="3"/>
  <c r="C39" i="1"/>
  <c r="B89" i="1"/>
  <c r="C584" i="1"/>
  <c r="F434" i="1"/>
  <c r="B634" i="1"/>
  <c r="D534" i="1"/>
  <c r="E484" i="1"/>
  <c r="B392" i="1"/>
  <c r="C342" i="1"/>
  <c r="D292" i="1"/>
  <c r="E242" i="1"/>
  <c r="F192" i="1"/>
  <c r="F190" i="1"/>
  <c r="B390" i="1"/>
  <c r="C340" i="1"/>
  <c r="D290" i="1"/>
  <c r="E240" i="1"/>
  <c r="B338" i="1"/>
  <c r="C288" i="1"/>
  <c r="D238" i="1"/>
  <c r="F138" i="1"/>
  <c r="E188" i="1"/>
  <c r="B267" i="1"/>
  <c r="E117" i="1"/>
  <c r="F67" i="1"/>
  <c r="D167" i="1"/>
  <c r="C217" i="1"/>
  <c r="D516" i="1"/>
  <c r="E466" i="1"/>
  <c r="F416" i="1"/>
  <c r="B616" i="1"/>
  <c r="C566" i="1"/>
  <c r="C546" i="1"/>
  <c r="D496" i="1"/>
  <c r="E446" i="1"/>
  <c r="F396" i="1"/>
  <c r="B596" i="1"/>
  <c r="E46" i="1"/>
  <c r="C146" i="1"/>
  <c r="D96" i="1"/>
  <c r="B196" i="1"/>
  <c r="B535" i="1"/>
  <c r="C485" i="1"/>
  <c r="D435" i="1"/>
  <c r="E385" i="1"/>
  <c r="F335" i="1"/>
  <c r="D35" i="1"/>
  <c r="B135" i="1"/>
  <c r="C85" i="1"/>
  <c r="F632" i="1"/>
  <c r="E682" i="1"/>
  <c r="B432" i="1"/>
  <c r="C382" i="1"/>
  <c r="D332" i="1"/>
  <c r="E282" i="1"/>
  <c r="F232" i="1"/>
  <c r="B32" i="9"/>
  <c r="B32" i="8"/>
  <c r="B32" i="6"/>
  <c r="B32" i="5"/>
  <c r="B32" i="7"/>
  <c r="B32" i="4"/>
  <c r="B32" i="3"/>
  <c r="B529" i="1"/>
  <c r="C479" i="1"/>
  <c r="D429" i="1"/>
  <c r="E379" i="1"/>
  <c r="F329" i="1"/>
  <c r="D29" i="1"/>
  <c r="B129" i="1"/>
  <c r="C79" i="1"/>
  <c r="C522" i="1"/>
  <c r="D472" i="1"/>
  <c r="E422" i="1"/>
  <c r="F372" i="1"/>
  <c r="B572" i="1"/>
  <c r="E22" i="1"/>
  <c r="C122" i="1"/>
  <c r="D72" i="1"/>
  <c r="B172" i="1"/>
  <c r="B298" i="1"/>
  <c r="C248" i="1"/>
  <c r="E148" i="1"/>
  <c r="F98" i="1"/>
  <c r="D198" i="1"/>
  <c r="B489" i="1"/>
  <c r="C439" i="1"/>
  <c r="D389" i="1"/>
  <c r="E339" i="1"/>
  <c r="F289" i="1"/>
  <c r="E645" i="1"/>
  <c r="F595" i="1"/>
  <c r="D695" i="1"/>
  <c r="B285" i="1"/>
  <c r="C235" i="1"/>
  <c r="E135" i="1"/>
  <c r="F85" i="1"/>
  <c r="D185" i="1"/>
  <c r="D25" i="1"/>
  <c r="B125" i="1"/>
  <c r="C75" i="1"/>
  <c r="D49" i="1"/>
  <c r="B149" i="1"/>
  <c r="C99" i="1"/>
  <c r="F610" i="4"/>
  <c r="C255" i="4"/>
  <c r="C255" i="7"/>
  <c r="B204" i="6"/>
  <c r="C207" i="5"/>
  <c r="D202" i="4"/>
  <c r="D202" i="8"/>
  <c r="F610" i="3"/>
  <c r="C104" i="4"/>
  <c r="C552" i="4"/>
  <c r="D356" i="8"/>
  <c r="B209" i="3"/>
  <c r="D107" i="5"/>
  <c r="E357" i="7"/>
  <c r="E653" i="4"/>
  <c r="E653" i="3"/>
  <c r="D681" i="8"/>
  <c r="D681" i="9"/>
  <c r="D681" i="7"/>
  <c r="D681" i="6"/>
  <c r="D681" i="5"/>
  <c r="D681" i="3"/>
  <c r="D681" i="4"/>
  <c r="C581" i="9"/>
  <c r="C581" i="8"/>
  <c r="C581" i="7"/>
  <c r="C581" i="6"/>
  <c r="C581" i="5"/>
  <c r="C581" i="3"/>
  <c r="C581" i="4"/>
  <c r="D596" i="9"/>
  <c r="D596" i="8"/>
  <c r="D596" i="7"/>
  <c r="D596" i="6"/>
  <c r="D596" i="4"/>
  <c r="D596" i="5"/>
  <c r="D596" i="3"/>
  <c r="C469" i="9"/>
  <c r="C469" i="8"/>
  <c r="C469" i="6"/>
  <c r="C469" i="7"/>
  <c r="C469" i="3"/>
  <c r="C469" i="5"/>
  <c r="C469" i="4"/>
  <c r="C318" i="9"/>
  <c r="C318" i="8"/>
  <c r="C318" i="7"/>
  <c r="C318" i="6"/>
  <c r="C318" i="5"/>
  <c r="C318" i="4"/>
  <c r="C318" i="3"/>
  <c r="E218" i="9"/>
  <c r="E218" i="8"/>
  <c r="E218" i="7"/>
  <c r="E218" i="6"/>
  <c r="E218" i="5"/>
  <c r="E218" i="3"/>
  <c r="E218" i="4"/>
  <c r="E677" i="9"/>
  <c r="E677" i="8"/>
  <c r="E677" i="5"/>
  <c r="E677" i="4"/>
  <c r="E677" i="6"/>
  <c r="E677" i="7"/>
  <c r="E677" i="3"/>
  <c r="B692" i="9"/>
  <c r="B692" i="5"/>
  <c r="B692" i="8"/>
  <c r="B692" i="4"/>
  <c r="B692" i="7"/>
  <c r="B692" i="6"/>
  <c r="B692" i="3"/>
  <c r="F617" i="9"/>
  <c r="F617" i="8"/>
  <c r="F617" i="7"/>
  <c r="F617" i="6"/>
  <c r="F617" i="4"/>
  <c r="F617" i="5"/>
  <c r="F617" i="3"/>
  <c r="F528" i="9"/>
  <c r="F528" i="8"/>
  <c r="F528" i="7"/>
  <c r="F528" i="6"/>
  <c r="F528" i="5"/>
  <c r="F528" i="3"/>
  <c r="F528" i="4"/>
  <c r="C482" i="9"/>
  <c r="C482" i="6"/>
  <c r="C482" i="8"/>
  <c r="C482" i="7"/>
  <c r="C482" i="4"/>
  <c r="C482" i="3"/>
  <c r="C482" i="5"/>
  <c r="D318" i="9"/>
  <c r="D318" i="8"/>
  <c r="D318" i="6"/>
  <c r="D318" i="7"/>
  <c r="D318" i="4"/>
  <c r="D318" i="5"/>
  <c r="D318" i="3"/>
  <c r="F332" i="9"/>
  <c r="F332" i="6"/>
  <c r="F332" i="7"/>
  <c r="F332" i="5"/>
  <c r="F332" i="4"/>
  <c r="F332" i="8"/>
  <c r="F332" i="3"/>
  <c r="F340" i="9"/>
  <c r="F340" i="8"/>
  <c r="F340" i="6"/>
  <c r="F340" i="7"/>
  <c r="F340" i="4"/>
  <c r="F340" i="5"/>
  <c r="F340" i="3"/>
  <c r="F83" i="9"/>
  <c r="F83" i="8"/>
  <c r="F83" i="7"/>
  <c r="F83" i="6"/>
  <c r="F83" i="5"/>
  <c r="F83" i="3"/>
  <c r="F83" i="4"/>
  <c r="B651" i="9"/>
  <c r="B651" i="8"/>
  <c r="B651" i="5"/>
  <c r="B651" i="4"/>
  <c r="B651" i="6"/>
  <c r="B651" i="3"/>
  <c r="B651" i="7"/>
  <c r="D649" i="9"/>
  <c r="D649" i="8"/>
  <c r="D649" i="5"/>
  <c r="D649" i="7"/>
  <c r="D649" i="3"/>
  <c r="D649" i="4"/>
  <c r="D649" i="6"/>
  <c r="E36" i="9"/>
  <c r="E36" i="8"/>
  <c r="E36" i="7"/>
  <c r="E36" i="4"/>
  <c r="E36" i="5"/>
  <c r="E36" i="6"/>
  <c r="E36" i="3"/>
  <c r="D579" i="9"/>
  <c r="D579" i="8"/>
  <c r="D579" i="5"/>
  <c r="D579" i="4"/>
  <c r="D579" i="6"/>
  <c r="D579" i="3"/>
  <c r="D579" i="7"/>
  <c r="E574" i="9"/>
  <c r="E574" i="8"/>
  <c r="E574" i="5"/>
  <c r="E574" i="7"/>
  <c r="E574" i="3"/>
  <c r="E574" i="4"/>
  <c r="E574" i="6"/>
  <c r="D219" i="9"/>
  <c r="D219" i="8"/>
  <c r="D219" i="7"/>
  <c r="D219" i="6"/>
  <c r="D219" i="5"/>
  <c r="D219" i="3"/>
  <c r="D219" i="4"/>
  <c r="D617" i="9"/>
  <c r="D617" i="8"/>
  <c r="D617" i="5"/>
  <c r="D617" i="7"/>
  <c r="D617" i="3"/>
  <c r="D617" i="4"/>
  <c r="D617" i="6"/>
  <c r="E476" i="9"/>
  <c r="E476" i="8"/>
  <c r="E476" i="7"/>
  <c r="E476" i="6"/>
  <c r="E476" i="5"/>
  <c r="E476" i="3"/>
  <c r="E476" i="4"/>
  <c r="B438" i="9"/>
  <c r="B438" i="7"/>
  <c r="B438" i="8"/>
  <c r="B438" i="5"/>
  <c r="B438" i="6"/>
  <c r="B438" i="4"/>
  <c r="B438" i="3"/>
  <c r="E288" i="9"/>
  <c r="E288" i="8"/>
  <c r="E288" i="6"/>
  <c r="E288" i="5"/>
  <c r="E288" i="7"/>
  <c r="E288" i="3"/>
  <c r="E288" i="4"/>
  <c r="D236" i="9"/>
  <c r="D236" i="7"/>
  <c r="D236" i="4"/>
  <c r="D236" i="5"/>
  <c r="D236" i="6"/>
  <c r="D236" i="8"/>
  <c r="D236" i="3"/>
  <c r="E550" i="9"/>
  <c r="E550" i="7"/>
  <c r="E550" i="6"/>
  <c r="E550" i="8"/>
  <c r="E550" i="4"/>
  <c r="E550" i="3"/>
  <c r="E550" i="5"/>
  <c r="F51" i="9"/>
  <c r="F51" i="8"/>
  <c r="F51" i="7"/>
  <c r="F51" i="6"/>
  <c r="F51" i="5"/>
  <c r="F51" i="4"/>
  <c r="F51" i="3"/>
  <c r="B194" i="9"/>
  <c r="B194" i="8"/>
  <c r="B194" i="7"/>
  <c r="B194" i="6"/>
  <c r="B194" i="5"/>
  <c r="B194" i="4"/>
  <c r="B194" i="3"/>
  <c r="F39" i="9"/>
  <c r="F39" i="8"/>
  <c r="F39" i="7"/>
  <c r="F39" i="4"/>
  <c r="F39" i="5"/>
  <c r="F39" i="6"/>
  <c r="F39" i="3"/>
  <c r="B626" i="9"/>
  <c r="B626" i="8"/>
  <c r="B626" i="7"/>
  <c r="B626" i="6"/>
  <c r="B626" i="5"/>
  <c r="B626" i="4"/>
  <c r="B626" i="3"/>
  <c r="C495" i="9"/>
  <c r="C495" i="7"/>
  <c r="C495" i="5"/>
  <c r="C495" i="8"/>
  <c r="C495" i="6"/>
  <c r="C495" i="4"/>
  <c r="C495" i="3"/>
  <c r="F435" i="9"/>
  <c r="F435" i="8"/>
  <c r="F435" i="7"/>
  <c r="F435" i="6"/>
  <c r="F435" i="5"/>
  <c r="F435" i="4"/>
  <c r="F435" i="3"/>
  <c r="C450" i="8"/>
  <c r="C450" i="9"/>
  <c r="C450" i="7"/>
  <c r="C450" i="6"/>
  <c r="C450" i="5"/>
  <c r="C450" i="4"/>
  <c r="C450" i="3"/>
  <c r="D400" i="9"/>
  <c r="D400" i="8"/>
  <c r="D400" i="7"/>
  <c r="D400" i="6"/>
  <c r="D400" i="5"/>
  <c r="D400" i="3"/>
  <c r="D400" i="4"/>
  <c r="C328" i="9"/>
  <c r="C328" i="8"/>
  <c r="C328" i="6"/>
  <c r="C328" i="7"/>
  <c r="C328" i="3"/>
  <c r="C328" i="4"/>
  <c r="C328" i="5"/>
  <c r="E342" i="9"/>
  <c r="E342" i="8"/>
  <c r="E342" i="6"/>
  <c r="E342" i="3"/>
  <c r="E342" i="7"/>
  <c r="E342" i="4"/>
  <c r="E342" i="5"/>
  <c r="E350" i="9"/>
  <c r="E350" i="8"/>
  <c r="E350" i="6"/>
  <c r="E350" i="7"/>
  <c r="E350" i="4"/>
  <c r="E350" i="3"/>
  <c r="E350" i="5"/>
  <c r="D278" i="9"/>
  <c r="D278" i="7"/>
  <c r="D278" i="8"/>
  <c r="D278" i="6"/>
  <c r="D278" i="5"/>
  <c r="D278" i="4"/>
  <c r="D278" i="3"/>
  <c r="F300" i="9"/>
  <c r="F300" i="7"/>
  <c r="F300" i="8"/>
  <c r="F300" i="6"/>
  <c r="F300" i="5"/>
  <c r="F300" i="4"/>
  <c r="F300" i="3"/>
  <c r="D237" i="9"/>
  <c r="D237" i="7"/>
  <c r="D237" i="8"/>
  <c r="D237" i="6"/>
  <c r="D237" i="5"/>
  <c r="D237" i="4"/>
  <c r="D237" i="3"/>
  <c r="E178" i="9"/>
  <c r="E178" i="8"/>
  <c r="E178" i="7"/>
  <c r="E178" i="6"/>
  <c r="E178" i="5"/>
  <c r="E178" i="4"/>
  <c r="E178" i="3"/>
  <c r="D183" i="9"/>
  <c r="D183" i="8"/>
  <c r="D183" i="7"/>
  <c r="D183" i="6"/>
  <c r="D183" i="5"/>
  <c r="D183" i="4"/>
  <c r="D183" i="3"/>
  <c r="E186" i="9"/>
  <c r="E186" i="8"/>
  <c r="E186" i="7"/>
  <c r="E186" i="6"/>
  <c r="E186" i="5"/>
  <c r="E186" i="4"/>
  <c r="E186" i="3"/>
  <c r="F117" i="9"/>
  <c r="F117" i="8"/>
  <c r="F117" i="7"/>
  <c r="F117" i="6"/>
  <c r="F117" i="5"/>
  <c r="F117" i="3"/>
  <c r="F117" i="4"/>
  <c r="B145" i="9"/>
  <c r="B145" i="8"/>
  <c r="B145" i="6"/>
  <c r="B145" i="5"/>
  <c r="B145" i="7"/>
  <c r="B145" i="3"/>
  <c r="B145" i="4"/>
  <c r="D98" i="9"/>
  <c r="D98" i="8"/>
  <c r="D98" i="7"/>
  <c r="D98" i="4"/>
  <c r="D98" i="5"/>
  <c r="D98" i="3"/>
  <c r="D98" i="6"/>
  <c r="E101" i="9"/>
  <c r="E101" i="8"/>
  <c r="E101" i="7"/>
  <c r="E101" i="4"/>
  <c r="E101" i="5"/>
  <c r="E101" i="3"/>
  <c r="E101" i="6"/>
  <c r="B520" i="9"/>
  <c r="B520" i="8"/>
  <c r="B520" i="6"/>
  <c r="B520" i="7"/>
  <c r="B520" i="3"/>
  <c r="B520" i="5"/>
  <c r="B520" i="4"/>
  <c r="D420" i="9"/>
  <c r="D420" i="7"/>
  <c r="D420" i="5"/>
  <c r="D420" i="8"/>
  <c r="D420" i="4"/>
  <c r="D420" i="6"/>
  <c r="D420" i="3"/>
  <c r="F381" i="9"/>
  <c r="F381" i="8"/>
  <c r="F381" i="7"/>
  <c r="F381" i="6"/>
  <c r="F381" i="5"/>
  <c r="F381" i="4"/>
  <c r="F381" i="3"/>
  <c r="C335" i="9"/>
  <c r="C335" i="8"/>
  <c r="C335" i="7"/>
  <c r="C335" i="6"/>
  <c r="C335" i="5"/>
  <c r="C335" i="4"/>
  <c r="C335" i="3"/>
  <c r="E89" i="9"/>
  <c r="E89" i="8"/>
  <c r="E89" i="7"/>
  <c r="E89" i="6"/>
  <c r="E89" i="5"/>
  <c r="E89" i="4"/>
  <c r="E89" i="3"/>
  <c r="C690" i="9"/>
  <c r="C690" i="8"/>
  <c r="C690" i="7"/>
  <c r="C690" i="6"/>
  <c r="C690" i="3"/>
  <c r="C690" i="5"/>
  <c r="C690" i="4"/>
  <c r="C181" i="9"/>
  <c r="C181" i="8"/>
  <c r="C181" i="7"/>
  <c r="C181" i="6"/>
  <c r="C181" i="5"/>
  <c r="C181" i="4"/>
  <c r="C181" i="3"/>
  <c r="C468" i="9"/>
  <c r="C468" i="8"/>
  <c r="C468" i="7"/>
  <c r="C468" i="5"/>
  <c r="C468" i="4"/>
  <c r="C468" i="6"/>
  <c r="C468" i="3"/>
  <c r="D317" i="9"/>
  <c r="D317" i="8"/>
  <c r="D317" i="7"/>
  <c r="D317" i="5"/>
  <c r="D317" i="4"/>
  <c r="D317" i="3"/>
  <c r="D317" i="6"/>
  <c r="D600" i="9"/>
  <c r="D600" i="8"/>
  <c r="D600" i="7"/>
  <c r="D600" i="6"/>
  <c r="D600" i="5"/>
  <c r="D600" i="3"/>
  <c r="D600" i="4"/>
  <c r="D316" i="9"/>
  <c r="D316" i="8"/>
  <c r="D316" i="7"/>
  <c r="D316" i="6"/>
  <c r="D316" i="5"/>
  <c r="D316" i="4"/>
  <c r="D316" i="3"/>
  <c r="E414" i="1"/>
  <c r="C514" i="1"/>
  <c r="F364" i="1"/>
  <c r="D464" i="1"/>
  <c r="B564" i="1"/>
  <c r="F565" i="1"/>
  <c r="D665" i="1"/>
  <c r="E615" i="1"/>
  <c r="B365" i="1"/>
  <c r="C315" i="1"/>
  <c r="E215" i="1"/>
  <c r="D265" i="1"/>
  <c r="F165" i="1"/>
  <c r="B315" i="1"/>
  <c r="C265" i="1"/>
  <c r="E165" i="1"/>
  <c r="F115" i="1"/>
  <c r="D215" i="1"/>
  <c r="C464" i="1"/>
  <c r="E364" i="1"/>
  <c r="D414" i="1"/>
  <c r="B514" i="1"/>
  <c r="F314" i="1"/>
  <c r="F561" i="1"/>
  <c r="D661" i="1"/>
  <c r="E611" i="1"/>
  <c r="E115" i="1"/>
  <c r="C215" i="1"/>
  <c r="D165" i="1"/>
  <c r="B265" i="1"/>
  <c r="F65" i="1"/>
  <c r="E514" i="1"/>
  <c r="C614" i="1"/>
  <c r="B664" i="1"/>
  <c r="F464" i="1"/>
  <c r="D564" i="1"/>
  <c r="F513" i="1"/>
  <c r="D613" i="1"/>
  <c r="C663" i="1"/>
  <c r="E563" i="1"/>
  <c r="D13" i="1"/>
  <c r="C63" i="1"/>
  <c r="B113" i="1"/>
  <c r="E12" i="1"/>
  <c r="B162" i="1"/>
  <c r="D62" i="1"/>
  <c r="C112" i="1"/>
  <c r="E610" i="1"/>
  <c r="F560" i="1"/>
  <c r="D660" i="1"/>
  <c r="E10" i="1"/>
  <c r="D60" i="1"/>
  <c r="B160" i="1"/>
  <c r="C110" i="1"/>
  <c r="D259" i="1"/>
  <c r="B359" i="1"/>
  <c r="C309" i="1"/>
  <c r="F159" i="1"/>
  <c r="E209" i="1"/>
  <c r="C508" i="1"/>
  <c r="E408" i="1"/>
  <c r="D458" i="1"/>
  <c r="B558" i="1"/>
  <c r="F358" i="1"/>
  <c r="D463" i="1"/>
  <c r="B563" i="1"/>
  <c r="F363" i="1"/>
  <c r="E413" i="1"/>
  <c r="C513" i="1"/>
  <c r="C362" i="1"/>
  <c r="B412" i="1"/>
  <c r="D312" i="1"/>
  <c r="F212" i="1"/>
  <c r="E262" i="1"/>
  <c r="C560" i="1"/>
  <c r="E460" i="1"/>
  <c r="D510" i="1"/>
  <c r="B610" i="1"/>
  <c r="F410" i="1"/>
  <c r="B409" i="1"/>
  <c r="D309" i="1"/>
  <c r="C359" i="1"/>
  <c r="F209" i="1"/>
  <c r="E259" i="1"/>
  <c r="F8" i="1"/>
  <c r="D108" i="1"/>
  <c r="E58" i="1"/>
  <c r="C158" i="1"/>
  <c r="B208" i="1"/>
  <c r="B405" i="1"/>
  <c r="D305" i="1"/>
  <c r="C355" i="1"/>
  <c r="E255" i="1"/>
  <c r="F205" i="1"/>
  <c r="B313" i="1"/>
  <c r="E163" i="1"/>
  <c r="C263" i="1"/>
  <c r="D213" i="1"/>
  <c r="F113" i="1"/>
  <c r="C312" i="1"/>
  <c r="F162" i="1"/>
  <c r="B362" i="1"/>
  <c r="E212" i="1"/>
  <c r="D262" i="1"/>
  <c r="E410" i="1"/>
  <c r="C510" i="1"/>
  <c r="B560" i="1"/>
  <c r="D460" i="1"/>
  <c r="F360" i="1"/>
  <c r="C308" i="1"/>
  <c r="F158" i="1"/>
  <c r="D258" i="1"/>
  <c r="E208" i="1"/>
  <c r="B358" i="1"/>
  <c r="F654" i="9"/>
  <c r="F654" i="7"/>
  <c r="F654" i="6"/>
  <c r="F654" i="8"/>
  <c r="F654" i="5"/>
  <c r="F654" i="4"/>
  <c r="F654" i="3"/>
  <c r="D303" i="1"/>
  <c r="B403" i="1"/>
  <c r="C353" i="1"/>
  <c r="F203" i="1"/>
  <c r="E253" i="1"/>
  <c r="D10" i="1"/>
  <c r="B110" i="1"/>
  <c r="C60" i="1"/>
  <c r="F657" i="9"/>
  <c r="F657" i="8"/>
  <c r="F657" i="7"/>
  <c r="F657" i="6"/>
  <c r="F657" i="5"/>
  <c r="F657" i="4"/>
  <c r="F657" i="3"/>
  <c r="F605" i="1"/>
  <c r="E655" i="1"/>
  <c r="C564" i="1"/>
  <c r="E464" i="1"/>
  <c r="D514" i="1"/>
  <c r="F414" i="1"/>
  <c r="B614" i="1"/>
  <c r="F14" i="1"/>
  <c r="B214" i="1"/>
  <c r="D114" i="1"/>
  <c r="E64" i="1"/>
  <c r="C164" i="1"/>
  <c r="C306" i="1"/>
  <c r="B356" i="1"/>
  <c r="D256" i="1"/>
  <c r="F156" i="1"/>
  <c r="E206" i="1"/>
  <c r="D411" i="1"/>
  <c r="B511" i="1"/>
  <c r="F311" i="1"/>
  <c r="E361" i="1"/>
  <c r="C461" i="1"/>
  <c r="C660" i="1"/>
  <c r="E560" i="1"/>
  <c r="F510" i="1"/>
  <c r="D610" i="1"/>
  <c r="F509" i="1"/>
  <c r="D609" i="1"/>
  <c r="C659" i="1"/>
  <c r="E559" i="1"/>
  <c r="B656" i="9"/>
  <c r="B656" i="8"/>
  <c r="B656" i="7"/>
  <c r="B656" i="5"/>
  <c r="B656" i="6"/>
  <c r="B656" i="3"/>
  <c r="B656" i="4"/>
  <c r="D606" i="6"/>
  <c r="D606" i="8"/>
  <c r="D606" i="5"/>
  <c r="D606" i="9"/>
  <c r="D606" i="7"/>
  <c r="D606" i="4"/>
  <c r="D606" i="3"/>
  <c r="E552" i="9"/>
  <c r="E552" i="8"/>
  <c r="E552" i="7"/>
  <c r="E552" i="6"/>
  <c r="E552" i="5"/>
  <c r="E552" i="4"/>
  <c r="E552" i="3"/>
  <c r="B502" i="7"/>
  <c r="B502" i="6"/>
  <c r="B502" i="8"/>
  <c r="B502" i="9"/>
  <c r="B502" i="5"/>
  <c r="B502" i="4"/>
  <c r="B502" i="3"/>
  <c r="F404" i="9"/>
  <c r="F404" i="6"/>
  <c r="F404" i="7"/>
  <c r="F404" i="5"/>
  <c r="F404" i="4"/>
  <c r="F404" i="8"/>
  <c r="F404" i="3"/>
  <c r="F356" i="9"/>
  <c r="F356" i="8"/>
  <c r="F356" i="7"/>
  <c r="F356" i="5"/>
  <c r="F356" i="4"/>
  <c r="F356" i="6"/>
  <c r="F356" i="3"/>
  <c r="C307" i="9"/>
  <c r="C307" i="8"/>
  <c r="C307" i="6"/>
  <c r="C307" i="7"/>
  <c r="C307" i="5"/>
  <c r="C307" i="4"/>
  <c r="C307" i="3"/>
  <c r="D204" i="9"/>
  <c r="D204" i="8"/>
  <c r="D204" i="6"/>
  <c r="D204" i="7"/>
  <c r="D204" i="5"/>
  <c r="D204" i="4"/>
  <c r="D204" i="3"/>
  <c r="B154" i="9"/>
  <c r="B154" i="8"/>
  <c r="B154" i="7"/>
  <c r="B154" i="6"/>
  <c r="B154" i="5"/>
  <c r="B154" i="4"/>
  <c r="B154" i="3"/>
  <c r="C157" i="9"/>
  <c r="C157" i="8"/>
  <c r="C157" i="7"/>
  <c r="C157" i="6"/>
  <c r="C157" i="5"/>
  <c r="C157" i="4"/>
  <c r="C157" i="3"/>
  <c r="B106" i="9"/>
  <c r="B106" i="8"/>
  <c r="B106" i="6"/>
  <c r="B106" i="5"/>
  <c r="B106" i="7"/>
  <c r="B106" i="4"/>
  <c r="B106" i="3"/>
  <c r="C53" i="9"/>
  <c r="C53" i="8"/>
  <c r="C53" i="7"/>
  <c r="C53" i="6"/>
  <c r="C53" i="5"/>
  <c r="C53" i="4"/>
  <c r="C53" i="3"/>
  <c r="C52" i="9"/>
  <c r="C52" i="7"/>
  <c r="C52" i="8"/>
  <c r="C52" i="6"/>
  <c r="C52" i="5"/>
  <c r="C52" i="4"/>
  <c r="C52" i="3"/>
  <c r="D602" i="9"/>
  <c r="D602" i="8"/>
  <c r="D602" i="7"/>
  <c r="D602" i="6"/>
  <c r="D602" i="5"/>
  <c r="D602" i="3"/>
  <c r="D602" i="4"/>
  <c r="F355" i="9"/>
  <c r="F355" i="7"/>
  <c r="F355" i="8"/>
  <c r="F355" i="5"/>
  <c r="F355" i="6"/>
  <c r="F355" i="4"/>
  <c r="F355" i="3"/>
  <c r="D255" i="9"/>
  <c r="D255" i="7"/>
  <c r="D255" i="8"/>
  <c r="D255" i="6"/>
  <c r="D255" i="5"/>
  <c r="D255" i="4"/>
  <c r="D255" i="3"/>
  <c r="F557" i="9"/>
  <c r="F557" i="8"/>
  <c r="F557" i="6"/>
  <c r="F557" i="7"/>
  <c r="F557" i="5"/>
  <c r="F557" i="4"/>
  <c r="F557" i="3"/>
  <c r="D355" i="9"/>
  <c r="D355" i="8"/>
  <c r="D355" i="7"/>
  <c r="D355" i="6"/>
  <c r="D355" i="5"/>
  <c r="D355" i="4"/>
  <c r="D355" i="3"/>
  <c r="E605" i="9"/>
  <c r="E605" i="8"/>
  <c r="E605" i="7"/>
  <c r="E605" i="6"/>
  <c r="E605" i="5"/>
  <c r="E605" i="4"/>
  <c r="E605" i="3"/>
  <c r="C455" i="9"/>
  <c r="C455" i="8"/>
  <c r="C455" i="6"/>
  <c r="C455" i="5"/>
  <c r="C455" i="7"/>
  <c r="C455" i="4"/>
  <c r="C455" i="3"/>
  <c r="E152" i="9"/>
  <c r="E152" i="8"/>
  <c r="E152" i="6"/>
  <c r="E152" i="7"/>
  <c r="E152" i="5"/>
  <c r="E152" i="4"/>
  <c r="E152" i="3"/>
  <c r="B657" i="8"/>
  <c r="B657" i="7"/>
  <c r="B657" i="9"/>
  <c r="B657" i="6"/>
  <c r="B657" i="5"/>
  <c r="B657" i="4"/>
  <c r="B657" i="3"/>
  <c r="D353" i="9"/>
  <c r="D353" i="8"/>
  <c r="D353" i="7"/>
  <c r="D353" i="6"/>
  <c r="D353" i="5"/>
  <c r="D353" i="4"/>
  <c r="D353" i="3"/>
  <c r="B353" i="9"/>
  <c r="B353" i="8"/>
  <c r="B353" i="6"/>
  <c r="B353" i="7"/>
  <c r="B353" i="5"/>
  <c r="B353" i="4"/>
  <c r="B353" i="3"/>
  <c r="B452" i="9"/>
  <c r="B452" i="8"/>
  <c r="B452" i="7"/>
  <c r="B452" i="5"/>
  <c r="B452" i="6"/>
  <c r="B452" i="3"/>
  <c r="B452" i="4"/>
  <c r="D452" i="9"/>
  <c r="D452" i="7"/>
  <c r="D452" i="6"/>
  <c r="D452" i="8"/>
  <c r="D452" i="3"/>
  <c r="D452" i="4"/>
  <c r="D452" i="5"/>
  <c r="B457" i="9"/>
  <c r="B457" i="8"/>
  <c r="B457" i="6"/>
  <c r="B457" i="7"/>
  <c r="B457" i="5"/>
  <c r="B457" i="4"/>
  <c r="B457" i="3"/>
  <c r="E602" i="9"/>
  <c r="E602" i="8"/>
  <c r="E602" i="7"/>
  <c r="E602" i="6"/>
  <c r="E602" i="5"/>
  <c r="E602" i="4"/>
  <c r="E602" i="3"/>
  <c r="C453" i="7"/>
  <c r="C453" i="6"/>
  <c r="C453" i="8"/>
  <c r="C453" i="9"/>
  <c r="C453" i="5"/>
  <c r="C453" i="4"/>
  <c r="C453" i="3"/>
  <c r="E403" i="9"/>
  <c r="E403" i="7"/>
  <c r="E403" i="6"/>
  <c r="E403" i="8"/>
  <c r="E403" i="3"/>
  <c r="E403" i="4"/>
  <c r="E403" i="5"/>
  <c r="E355" i="9"/>
  <c r="E355" i="8"/>
  <c r="E355" i="7"/>
  <c r="E355" i="6"/>
  <c r="E355" i="5"/>
  <c r="E355" i="4"/>
  <c r="E355" i="3"/>
  <c r="B203" i="9"/>
  <c r="B203" i="8"/>
  <c r="B203" i="7"/>
  <c r="B203" i="6"/>
  <c r="B203" i="5"/>
  <c r="B203" i="4"/>
  <c r="B203" i="3"/>
  <c r="B207" i="9"/>
  <c r="B207" i="8"/>
  <c r="B207" i="7"/>
  <c r="B207" i="6"/>
  <c r="B207" i="5"/>
  <c r="B207" i="4"/>
  <c r="B207" i="3"/>
  <c r="E156" i="9"/>
  <c r="E156" i="8"/>
  <c r="E156" i="6"/>
  <c r="E156" i="7"/>
  <c r="E156" i="5"/>
  <c r="E156" i="4"/>
  <c r="E156" i="3"/>
  <c r="F103" i="9"/>
  <c r="F103" i="8"/>
  <c r="F103" i="5"/>
  <c r="F103" i="6"/>
  <c r="F103" i="7"/>
  <c r="F103" i="4"/>
  <c r="F103" i="3"/>
  <c r="D109" i="8"/>
  <c r="D109" i="7"/>
  <c r="D109" i="9"/>
  <c r="D109" i="6"/>
  <c r="D109" i="5"/>
  <c r="D109" i="3"/>
  <c r="D109" i="4"/>
  <c r="B55" i="9"/>
  <c r="B55" i="8"/>
  <c r="B55" i="5"/>
  <c r="B55" i="6"/>
  <c r="B55" i="7"/>
  <c r="B55" i="4"/>
  <c r="B55" i="3"/>
  <c r="D652" i="9"/>
  <c r="D652" i="8"/>
  <c r="D652" i="7"/>
  <c r="D652" i="6"/>
  <c r="D652" i="5"/>
  <c r="D652" i="3"/>
  <c r="D652" i="4"/>
  <c r="E504" i="9"/>
  <c r="E504" i="7"/>
  <c r="E504" i="8"/>
  <c r="E504" i="6"/>
  <c r="E504" i="5"/>
  <c r="E504" i="4"/>
  <c r="E504" i="3"/>
  <c r="F402" i="9"/>
  <c r="F402" i="7"/>
  <c r="F402" i="6"/>
  <c r="F402" i="8"/>
  <c r="F402" i="5"/>
  <c r="F402" i="4"/>
  <c r="F402" i="3"/>
  <c r="E356" i="8"/>
  <c r="E356" i="7"/>
  <c r="E356" i="9"/>
  <c r="E356" i="5"/>
  <c r="E356" i="6"/>
  <c r="E356" i="4"/>
  <c r="E356" i="3"/>
  <c r="E304" i="9"/>
  <c r="E304" i="8"/>
  <c r="E304" i="7"/>
  <c r="E304" i="6"/>
  <c r="E304" i="5"/>
  <c r="E304" i="4"/>
  <c r="E304" i="3"/>
  <c r="D607" i="8"/>
  <c r="D607" i="9"/>
  <c r="D607" i="6"/>
  <c r="D607" i="7"/>
  <c r="D607" i="5"/>
  <c r="D607" i="4"/>
  <c r="D607" i="3"/>
  <c r="F452" i="9"/>
  <c r="F452" i="8"/>
  <c r="F452" i="7"/>
  <c r="F452" i="6"/>
  <c r="F452" i="5"/>
  <c r="F452" i="3"/>
  <c r="F452" i="4"/>
  <c r="C607" i="9"/>
  <c r="C607" i="8"/>
  <c r="C607" i="7"/>
  <c r="C607" i="5"/>
  <c r="C607" i="3"/>
  <c r="C607" i="4"/>
  <c r="C607" i="6"/>
  <c r="F304" i="8"/>
  <c r="F304" i="7"/>
  <c r="F304" i="9"/>
  <c r="F304" i="5"/>
  <c r="F304" i="4"/>
  <c r="F304" i="6"/>
  <c r="F304" i="3"/>
  <c r="F555" i="9"/>
  <c r="F555" i="8"/>
  <c r="F555" i="6"/>
  <c r="F555" i="5"/>
  <c r="F555" i="4"/>
  <c r="F555" i="3"/>
  <c r="F555" i="7"/>
  <c r="B653" i="8"/>
  <c r="B653" i="9"/>
  <c r="B653" i="6"/>
  <c r="B653" i="7"/>
  <c r="B653" i="5"/>
  <c r="B653" i="4"/>
  <c r="B653" i="3"/>
  <c r="F411" i="9"/>
  <c r="F411" i="8"/>
  <c r="F411" i="7"/>
  <c r="F411" i="5"/>
  <c r="F411" i="6"/>
  <c r="F411" i="4"/>
  <c r="F411" i="3"/>
  <c r="E554" i="9"/>
  <c r="E554" i="8"/>
  <c r="E554" i="6"/>
  <c r="E554" i="7"/>
  <c r="E554" i="5"/>
  <c r="E554" i="4"/>
  <c r="E554" i="3"/>
  <c r="D404" i="9"/>
  <c r="D404" i="7"/>
  <c r="D404" i="6"/>
  <c r="D404" i="8"/>
  <c r="D404" i="5"/>
  <c r="D404" i="4"/>
  <c r="D404" i="3"/>
  <c r="E354" i="8"/>
  <c r="E354" i="9"/>
  <c r="E354" i="7"/>
  <c r="E354" i="6"/>
  <c r="E354" i="5"/>
  <c r="E354" i="4"/>
  <c r="E354" i="3"/>
  <c r="F303" i="9"/>
  <c r="F303" i="8"/>
  <c r="F303" i="7"/>
  <c r="F303" i="5"/>
  <c r="F303" i="6"/>
  <c r="F303" i="4"/>
  <c r="F303" i="3"/>
  <c r="F554" i="9"/>
  <c r="F554" i="8"/>
  <c r="F554" i="7"/>
  <c r="F554" i="6"/>
  <c r="F554" i="5"/>
  <c r="F554" i="3"/>
  <c r="F554" i="4"/>
  <c r="E302" i="9"/>
  <c r="E302" i="7"/>
  <c r="E302" i="8"/>
  <c r="E302" i="6"/>
  <c r="E302" i="5"/>
  <c r="E302" i="4"/>
  <c r="E302" i="3"/>
  <c r="C606" i="9"/>
  <c r="C606" i="7"/>
  <c r="C606" i="8"/>
  <c r="C606" i="5"/>
  <c r="C606" i="6"/>
  <c r="C606" i="4"/>
  <c r="C606" i="3"/>
  <c r="C314" i="1"/>
  <c r="D264" i="1"/>
  <c r="B364" i="1"/>
  <c r="F164" i="1"/>
  <c r="E214" i="1"/>
  <c r="F613" i="1"/>
  <c r="E663" i="1"/>
  <c r="B413" i="1"/>
  <c r="D313" i="1"/>
  <c r="C363" i="1"/>
  <c r="E263" i="1"/>
  <c r="F213" i="1"/>
  <c r="F662" i="9"/>
  <c r="F662" i="7"/>
  <c r="F662" i="6"/>
  <c r="F662" i="8"/>
  <c r="F662" i="5"/>
  <c r="F662" i="4"/>
  <c r="F662" i="3"/>
  <c r="B262" i="1"/>
  <c r="F62" i="1"/>
  <c r="E112" i="1"/>
  <c r="D162" i="1"/>
  <c r="C212" i="1"/>
  <c r="F661" i="9"/>
  <c r="F661" i="8"/>
  <c r="F661" i="6"/>
  <c r="F661" i="7"/>
  <c r="F661" i="5"/>
  <c r="F661" i="4"/>
  <c r="F661" i="3"/>
  <c r="B461" i="1"/>
  <c r="D361" i="1"/>
  <c r="C411" i="1"/>
  <c r="F261" i="1"/>
  <c r="E311" i="1"/>
  <c r="C11" i="1"/>
  <c r="B61" i="1"/>
  <c r="E510" i="1"/>
  <c r="C610" i="1"/>
  <c r="F460" i="1"/>
  <c r="B660" i="1"/>
  <c r="D560" i="1"/>
  <c r="C10" i="1"/>
  <c r="B60" i="1"/>
  <c r="D559" i="1"/>
  <c r="B659" i="1"/>
  <c r="F459" i="1"/>
  <c r="C609" i="1"/>
  <c r="E509" i="1"/>
  <c r="C9" i="1"/>
  <c r="B59" i="1"/>
  <c r="C408" i="1"/>
  <c r="E308" i="1"/>
  <c r="D358" i="1"/>
  <c r="B458" i="1"/>
  <c r="F258" i="1"/>
  <c r="C8" i="1"/>
  <c r="B58" i="1"/>
  <c r="E6" i="1"/>
  <c r="D56" i="1"/>
  <c r="B156" i="1"/>
  <c r="C106" i="1"/>
  <c r="B3" i="9"/>
  <c r="B3" i="8"/>
  <c r="B3" i="7"/>
  <c r="B3" i="6"/>
  <c r="B3" i="5"/>
  <c r="B3" i="4"/>
  <c r="B3" i="3"/>
  <c r="B363" i="1"/>
  <c r="E213" i="1"/>
  <c r="C313" i="1"/>
  <c r="F163" i="1"/>
  <c r="D263" i="1"/>
  <c r="E462" i="1"/>
  <c r="C562" i="1"/>
  <c r="F412" i="1"/>
  <c r="B612" i="1"/>
  <c r="D512" i="1"/>
  <c r="F611" i="1"/>
  <c r="E661" i="1"/>
  <c r="F11" i="1"/>
  <c r="C161" i="1"/>
  <c r="B211" i="1"/>
  <c r="E61" i="1"/>
  <c r="D111" i="1"/>
  <c r="F609" i="1"/>
  <c r="E659" i="1"/>
  <c r="E658" i="1"/>
  <c r="F608" i="1"/>
  <c r="D415" i="1"/>
  <c r="B515" i="1"/>
  <c r="F315" i="1"/>
  <c r="E365" i="1"/>
  <c r="C465" i="1"/>
  <c r="C664" i="1"/>
  <c r="E564" i="1"/>
  <c r="D614" i="1"/>
  <c r="F514" i="1"/>
  <c r="D359" i="1"/>
  <c r="B459" i="1"/>
  <c r="F259" i="1"/>
  <c r="E309" i="1"/>
  <c r="C409" i="1"/>
  <c r="F665" i="8"/>
  <c r="F665" i="9"/>
  <c r="F665" i="6"/>
  <c r="F665" i="7"/>
  <c r="F665" i="5"/>
  <c r="F665" i="4"/>
  <c r="F665" i="3"/>
  <c r="F664" i="8"/>
  <c r="F664" i="9"/>
  <c r="F664" i="6"/>
  <c r="F664" i="7"/>
  <c r="F664" i="5"/>
  <c r="F664" i="4"/>
  <c r="F664" i="3"/>
  <c r="C14" i="1"/>
  <c r="B64" i="1"/>
  <c r="E11" i="1"/>
  <c r="C111" i="1"/>
  <c r="D61" i="1"/>
  <c r="B161" i="1"/>
  <c r="E9" i="1"/>
  <c r="C109" i="1"/>
  <c r="B159" i="1"/>
  <c r="D59" i="1"/>
  <c r="E202" i="1"/>
  <c r="C302" i="1"/>
  <c r="F152" i="1"/>
  <c r="B352" i="1"/>
  <c r="D252" i="1"/>
  <c r="E362" i="1"/>
  <c r="C462" i="1"/>
  <c r="B512" i="1"/>
  <c r="F312" i="1"/>
  <c r="D412" i="1"/>
  <c r="D12" i="1"/>
  <c r="C62" i="1"/>
  <c r="B112" i="1"/>
  <c r="B7" i="9"/>
  <c r="B7" i="8"/>
  <c r="B7" i="7"/>
  <c r="B7" i="6"/>
  <c r="B7" i="4"/>
  <c r="B7" i="5"/>
  <c r="B7" i="3"/>
  <c r="D503" i="1"/>
  <c r="B603" i="1"/>
  <c r="F403" i="1"/>
  <c r="E453" i="1"/>
  <c r="C553" i="1"/>
  <c r="C213" i="1"/>
  <c r="D163" i="1"/>
  <c r="B263" i="1"/>
  <c r="F63" i="1"/>
  <c r="E113" i="1"/>
  <c r="D9" i="1"/>
  <c r="B109" i="1"/>
  <c r="C59" i="1"/>
  <c r="C258" i="1"/>
  <c r="D208" i="1"/>
  <c r="E158" i="1"/>
  <c r="B308" i="1"/>
  <c r="F108" i="1"/>
  <c r="E656" i="1"/>
  <c r="F606" i="1"/>
  <c r="E358" i="1"/>
  <c r="C458" i="1"/>
  <c r="F308" i="1"/>
  <c r="B508" i="1"/>
  <c r="D408" i="1"/>
  <c r="F6" i="1"/>
  <c r="B206" i="1"/>
  <c r="E56" i="1"/>
  <c r="D106" i="1"/>
  <c r="C156" i="1"/>
  <c r="C2" i="9"/>
  <c r="C2" i="7"/>
  <c r="C2" i="6"/>
  <c r="C2" i="8"/>
  <c r="C2" i="5"/>
  <c r="C2" i="4"/>
  <c r="C2" i="3"/>
  <c r="E657" i="9"/>
  <c r="E657" i="8"/>
  <c r="E657" i="6"/>
  <c r="E657" i="7"/>
  <c r="E657" i="5"/>
  <c r="E657" i="4"/>
  <c r="E657" i="3"/>
  <c r="C602" i="9"/>
  <c r="C602" i="8"/>
  <c r="C602" i="6"/>
  <c r="C602" i="7"/>
  <c r="C602" i="5"/>
  <c r="C602" i="4"/>
  <c r="C602" i="3"/>
  <c r="B504" i="9"/>
  <c r="B504" i="8"/>
  <c r="B504" i="6"/>
  <c r="B504" i="5"/>
  <c r="B504" i="7"/>
  <c r="B504" i="4"/>
  <c r="B504" i="3"/>
  <c r="D454" i="9"/>
  <c r="D454" i="8"/>
  <c r="D454" i="7"/>
  <c r="D454" i="5"/>
  <c r="D454" i="6"/>
  <c r="D454" i="3"/>
  <c r="D454" i="4"/>
  <c r="D406" i="9"/>
  <c r="D406" i="8"/>
  <c r="D406" i="6"/>
  <c r="D406" i="5"/>
  <c r="D406" i="7"/>
  <c r="D406" i="4"/>
  <c r="D406" i="3"/>
  <c r="E352" i="9"/>
  <c r="E352" i="8"/>
  <c r="E352" i="7"/>
  <c r="E352" i="5"/>
  <c r="E352" i="6"/>
  <c r="E352" i="4"/>
  <c r="E352" i="3"/>
  <c r="D254" i="9"/>
  <c r="D254" i="8"/>
  <c r="D254" i="6"/>
  <c r="D254" i="7"/>
  <c r="D254" i="5"/>
  <c r="D254" i="4"/>
  <c r="D254" i="3"/>
  <c r="C205" i="9"/>
  <c r="C205" i="8"/>
  <c r="C205" i="6"/>
  <c r="C205" i="7"/>
  <c r="C205" i="3"/>
  <c r="C205" i="4"/>
  <c r="C205" i="5"/>
  <c r="F154" i="9"/>
  <c r="F154" i="8"/>
  <c r="F154" i="6"/>
  <c r="F154" i="7"/>
  <c r="F154" i="5"/>
  <c r="F154" i="3"/>
  <c r="F154" i="4"/>
  <c r="E103" i="9"/>
  <c r="E103" i="8"/>
  <c r="E103" i="6"/>
  <c r="E103" i="5"/>
  <c r="E103" i="7"/>
  <c r="E103" i="3"/>
  <c r="E103" i="4"/>
  <c r="F106" i="9"/>
  <c r="F106" i="8"/>
  <c r="F106" i="6"/>
  <c r="F106" i="5"/>
  <c r="F106" i="7"/>
  <c r="F106" i="3"/>
  <c r="F106" i="4"/>
  <c r="B54" i="9"/>
  <c r="B54" i="8"/>
  <c r="B54" i="6"/>
  <c r="B54" i="5"/>
  <c r="B54" i="7"/>
  <c r="B54" i="4"/>
  <c r="B54" i="3"/>
  <c r="E556" i="9"/>
  <c r="E556" i="8"/>
  <c r="E556" i="7"/>
  <c r="E556" i="6"/>
  <c r="E556" i="5"/>
  <c r="E556" i="4"/>
  <c r="E556" i="3"/>
  <c r="F455" i="9"/>
  <c r="F455" i="7"/>
  <c r="F455" i="6"/>
  <c r="F455" i="8"/>
  <c r="F455" i="5"/>
  <c r="F455" i="4"/>
  <c r="F455" i="3"/>
  <c r="B555" i="9"/>
  <c r="B555" i="8"/>
  <c r="B555" i="7"/>
  <c r="B555" i="6"/>
  <c r="B555" i="5"/>
  <c r="B555" i="4"/>
  <c r="B555" i="3"/>
  <c r="D653" i="9"/>
  <c r="D653" i="8"/>
  <c r="D653" i="6"/>
  <c r="D653" i="7"/>
  <c r="D653" i="5"/>
  <c r="D653" i="4"/>
  <c r="D653" i="3"/>
  <c r="E461" i="9"/>
  <c r="E461" i="8"/>
  <c r="E461" i="7"/>
  <c r="E461" i="6"/>
  <c r="E461" i="5"/>
  <c r="E461" i="4"/>
  <c r="E461" i="3"/>
  <c r="C303" i="9"/>
  <c r="C303" i="8"/>
  <c r="C303" i="6"/>
  <c r="C303" i="7"/>
  <c r="C303" i="5"/>
  <c r="C303" i="4"/>
  <c r="C303" i="3"/>
  <c r="B104" i="9"/>
  <c r="B104" i="7"/>
  <c r="B104" i="8"/>
  <c r="B104" i="5"/>
  <c r="B104" i="6"/>
  <c r="B104" i="4"/>
  <c r="B104" i="3"/>
  <c r="D457" i="9"/>
  <c r="D457" i="8"/>
  <c r="D457" i="7"/>
  <c r="D457" i="6"/>
  <c r="D457" i="5"/>
  <c r="D457" i="4"/>
  <c r="D457" i="3"/>
  <c r="F253" i="9"/>
  <c r="F253" i="7"/>
  <c r="F253" i="8"/>
  <c r="F253" i="6"/>
  <c r="F253" i="5"/>
  <c r="F253" i="4"/>
  <c r="F253" i="3"/>
  <c r="F307" i="9"/>
  <c r="F307" i="8"/>
  <c r="F307" i="7"/>
  <c r="F307" i="6"/>
  <c r="F307" i="5"/>
  <c r="F307" i="4"/>
  <c r="F307" i="3"/>
  <c r="C56" i="9"/>
  <c r="C56" i="7"/>
  <c r="C56" i="8"/>
  <c r="C56" i="6"/>
  <c r="C56" i="5"/>
  <c r="C56" i="4"/>
  <c r="C56" i="3"/>
  <c r="F352" i="9"/>
  <c r="F352" i="8"/>
  <c r="F352" i="6"/>
  <c r="F352" i="7"/>
  <c r="F352" i="5"/>
  <c r="F352" i="4"/>
  <c r="F352" i="3"/>
  <c r="C354" i="9"/>
  <c r="C354" i="7"/>
  <c r="C354" i="8"/>
  <c r="C354" i="6"/>
  <c r="C354" i="5"/>
  <c r="C354" i="4"/>
  <c r="C354" i="3"/>
  <c r="B554" i="7"/>
  <c r="B554" i="6"/>
  <c r="B554" i="9"/>
  <c r="B554" i="8"/>
  <c r="B554" i="5"/>
  <c r="B554" i="4"/>
  <c r="B554" i="3"/>
  <c r="F454" i="7"/>
  <c r="F454" i="6"/>
  <c r="F454" i="9"/>
  <c r="F454" i="8"/>
  <c r="F454" i="5"/>
  <c r="F454" i="4"/>
  <c r="F454" i="3"/>
  <c r="F406" i="9"/>
  <c r="F406" i="7"/>
  <c r="F406" i="6"/>
  <c r="F406" i="8"/>
  <c r="F406" i="5"/>
  <c r="F406" i="3"/>
  <c r="F406" i="4"/>
  <c r="B306" i="8"/>
  <c r="B306" i="9"/>
  <c r="B306" i="6"/>
  <c r="B306" i="7"/>
  <c r="B306" i="3"/>
  <c r="B306" i="4"/>
  <c r="B306" i="5"/>
  <c r="E204" i="8"/>
  <c r="E204" i="9"/>
  <c r="E204" i="7"/>
  <c r="E204" i="6"/>
  <c r="E204" i="5"/>
  <c r="E204" i="4"/>
  <c r="E204" i="3"/>
  <c r="D153" i="9"/>
  <c r="D153" i="8"/>
  <c r="D153" i="7"/>
  <c r="D153" i="6"/>
  <c r="D153" i="5"/>
  <c r="D153" i="4"/>
  <c r="D153" i="3"/>
  <c r="D157" i="9"/>
  <c r="D157" i="8"/>
  <c r="D157" i="7"/>
  <c r="D157" i="5"/>
  <c r="D157" i="6"/>
  <c r="D157" i="4"/>
  <c r="D157" i="3"/>
  <c r="E104" i="9"/>
  <c r="E104" i="8"/>
  <c r="E104" i="7"/>
  <c r="E104" i="6"/>
  <c r="E104" i="4"/>
  <c r="E104" i="5"/>
  <c r="E104" i="3"/>
  <c r="F102" i="9"/>
  <c r="F102" i="8"/>
  <c r="F102" i="6"/>
  <c r="F102" i="5"/>
  <c r="F102" i="7"/>
  <c r="F102" i="4"/>
  <c r="F102" i="3"/>
  <c r="F55" i="9"/>
  <c r="F55" i="8"/>
  <c r="F55" i="7"/>
  <c r="F55" i="6"/>
  <c r="F55" i="4"/>
  <c r="F55" i="3"/>
  <c r="F55" i="5"/>
  <c r="F552" i="9"/>
  <c r="F552" i="8"/>
  <c r="F552" i="6"/>
  <c r="F552" i="5"/>
  <c r="F552" i="7"/>
  <c r="F552" i="4"/>
  <c r="F552" i="3"/>
  <c r="C604" i="8"/>
  <c r="C604" i="9"/>
  <c r="C604" i="6"/>
  <c r="C604" i="7"/>
  <c r="C604" i="5"/>
  <c r="C604" i="4"/>
  <c r="C604" i="3"/>
  <c r="D502" i="9"/>
  <c r="D502" i="6"/>
  <c r="D502" i="7"/>
  <c r="D502" i="5"/>
  <c r="D502" i="8"/>
  <c r="D502" i="3"/>
  <c r="D502" i="4"/>
  <c r="C456" i="8"/>
  <c r="C456" i="9"/>
  <c r="C456" i="7"/>
  <c r="C456" i="6"/>
  <c r="C456" i="5"/>
  <c r="C456" i="4"/>
  <c r="C456" i="3"/>
  <c r="C404" i="9"/>
  <c r="C404" i="8"/>
  <c r="C404" i="7"/>
  <c r="C404" i="6"/>
  <c r="C404" i="5"/>
  <c r="C404" i="4"/>
  <c r="C404" i="3"/>
  <c r="C406" i="9"/>
  <c r="C406" i="8"/>
  <c r="C406" i="7"/>
  <c r="C406" i="6"/>
  <c r="C406" i="5"/>
  <c r="C406" i="4"/>
  <c r="C406" i="3"/>
  <c r="F503" i="9"/>
  <c r="F503" i="8"/>
  <c r="F503" i="7"/>
  <c r="F503" i="6"/>
  <c r="F503" i="5"/>
  <c r="F503" i="4"/>
  <c r="F503" i="3"/>
  <c r="F456" i="9"/>
  <c r="F456" i="8"/>
  <c r="F456" i="6"/>
  <c r="F456" i="7"/>
  <c r="F456" i="5"/>
  <c r="F456" i="4"/>
  <c r="F456" i="3"/>
  <c r="F204" i="9"/>
  <c r="F204" i="8"/>
  <c r="F204" i="7"/>
  <c r="F204" i="6"/>
  <c r="F204" i="5"/>
  <c r="F204" i="4"/>
  <c r="F204" i="3"/>
  <c r="C55" i="9"/>
  <c r="C55" i="7"/>
  <c r="C55" i="8"/>
  <c r="C55" i="5"/>
  <c r="C55" i="6"/>
  <c r="C55" i="4"/>
  <c r="C55" i="3"/>
  <c r="D655" i="9"/>
  <c r="D655" i="8"/>
  <c r="D655" i="7"/>
  <c r="D655" i="6"/>
  <c r="D655" i="5"/>
  <c r="D655" i="4"/>
  <c r="D655" i="3"/>
  <c r="D257" i="9"/>
  <c r="D257" i="8"/>
  <c r="D257" i="7"/>
  <c r="D257" i="6"/>
  <c r="D257" i="5"/>
  <c r="D257" i="4"/>
  <c r="D257" i="3"/>
  <c r="B611" i="9"/>
  <c r="B611" i="8"/>
  <c r="B611" i="7"/>
  <c r="B611" i="6"/>
  <c r="B611" i="5"/>
  <c r="B611" i="4"/>
  <c r="B611" i="3"/>
  <c r="D453" i="9"/>
  <c r="D453" i="7"/>
  <c r="D453" i="8"/>
  <c r="D453" i="5"/>
  <c r="D453" i="6"/>
  <c r="D453" i="4"/>
  <c r="D453" i="3"/>
  <c r="D405" i="9"/>
  <c r="D405" i="8"/>
  <c r="D405" i="7"/>
  <c r="D405" i="5"/>
  <c r="D405" i="6"/>
  <c r="D405" i="4"/>
  <c r="D405" i="3"/>
  <c r="B503" i="9"/>
  <c r="B503" i="8"/>
  <c r="B503" i="7"/>
  <c r="B503" i="5"/>
  <c r="B503" i="6"/>
  <c r="B503" i="4"/>
  <c r="B503" i="3"/>
  <c r="F252" i="9"/>
  <c r="F252" i="7"/>
  <c r="F252" i="6"/>
  <c r="F252" i="5"/>
  <c r="F252" i="8"/>
  <c r="F252" i="4"/>
  <c r="F252" i="3"/>
  <c r="D55" i="9"/>
  <c r="D55" i="7"/>
  <c r="D55" i="8"/>
  <c r="D55" i="6"/>
  <c r="D55" i="5"/>
  <c r="D55" i="4"/>
  <c r="D55" i="3"/>
  <c r="D556" i="9"/>
  <c r="D556" i="7"/>
  <c r="D556" i="6"/>
  <c r="D556" i="8"/>
  <c r="D556" i="3"/>
  <c r="D556" i="5"/>
  <c r="D556" i="4"/>
  <c r="E506" i="9"/>
  <c r="E506" i="8"/>
  <c r="E506" i="7"/>
  <c r="E506" i="6"/>
  <c r="E506" i="5"/>
  <c r="E506" i="4"/>
  <c r="E506" i="3"/>
  <c r="D302" i="1"/>
  <c r="E252" i="1"/>
  <c r="F202" i="1"/>
  <c r="B402" i="1"/>
  <c r="C352" i="1"/>
  <c r="B565" i="1"/>
  <c r="F365" i="1"/>
  <c r="D465" i="1"/>
  <c r="C515" i="1"/>
  <c r="E415" i="1"/>
  <c r="D615" i="1"/>
  <c r="F515" i="1"/>
  <c r="E565" i="1"/>
  <c r="C665" i="1"/>
  <c r="D14" i="1"/>
  <c r="B114" i="1"/>
  <c r="C64" i="1"/>
  <c r="B605" i="1"/>
  <c r="F405" i="1"/>
  <c r="D505" i="1"/>
  <c r="C555" i="1"/>
  <c r="E455" i="1"/>
  <c r="B665" i="1"/>
  <c r="F465" i="1"/>
  <c r="D565" i="1"/>
  <c r="C615" i="1"/>
  <c r="E515" i="1"/>
  <c r="C15" i="1"/>
  <c r="B65" i="1"/>
  <c r="D164" i="1"/>
  <c r="F64" i="1"/>
  <c r="C214" i="1"/>
  <c r="B264" i="1"/>
  <c r="E114" i="1"/>
  <c r="B513" i="1"/>
  <c r="F313" i="1"/>
  <c r="D413" i="1"/>
  <c r="E363" i="1"/>
  <c r="C463" i="1"/>
  <c r="C512" i="1"/>
  <c r="E412" i="1"/>
  <c r="D462" i="1"/>
  <c r="B562" i="1"/>
  <c r="F362" i="1"/>
  <c r="B361" i="1"/>
  <c r="D261" i="1"/>
  <c r="E211" i="1"/>
  <c r="F161" i="1"/>
  <c r="C311" i="1"/>
  <c r="C310" i="1"/>
  <c r="B360" i="1"/>
  <c r="D260" i="1"/>
  <c r="F160" i="1"/>
  <c r="E210" i="1"/>
  <c r="D459" i="1"/>
  <c r="B559" i="1"/>
  <c r="F359" i="1"/>
  <c r="E409" i="1"/>
  <c r="C509" i="1"/>
  <c r="E608" i="1"/>
  <c r="F558" i="1"/>
  <c r="D658" i="1"/>
  <c r="E8" i="1"/>
  <c r="B158" i="1"/>
  <c r="D58" i="1"/>
  <c r="C108" i="1"/>
  <c r="F652" i="9"/>
  <c r="F652" i="7"/>
  <c r="F652" i="8"/>
  <c r="F652" i="6"/>
  <c r="F652" i="5"/>
  <c r="F652" i="3"/>
  <c r="F652" i="4"/>
  <c r="D663" i="1"/>
  <c r="F563" i="1"/>
  <c r="E613" i="1"/>
  <c r="E662" i="1"/>
  <c r="F612" i="1"/>
  <c r="B11" i="9"/>
  <c r="B11" i="8"/>
  <c r="B11" i="7"/>
  <c r="B11" i="4"/>
  <c r="B11" i="6"/>
  <c r="B11" i="5"/>
  <c r="B11" i="3"/>
  <c r="C360" i="1"/>
  <c r="E260" i="1"/>
  <c r="D310" i="1"/>
  <c r="F210" i="1"/>
  <c r="B410" i="1"/>
  <c r="E458" i="1"/>
  <c r="C558" i="1"/>
  <c r="B608" i="1"/>
  <c r="F408" i="1"/>
  <c r="D508" i="1"/>
  <c r="F655" i="9"/>
  <c r="F655" i="8"/>
  <c r="F655" i="7"/>
  <c r="F655" i="5"/>
  <c r="F655" i="6"/>
  <c r="F655" i="4"/>
  <c r="F655" i="3"/>
  <c r="E612" i="1"/>
  <c r="D662" i="1"/>
  <c r="F562" i="1"/>
  <c r="D307" i="1"/>
  <c r="B407" i="1"/>
  <c r="E257" i="1"/>
  <c r="C357" i="1"/>
  <c r="F207" i="1"/>
  <c r="D507" i="1"/>
  <c r="B607" i="1"/>
  <c r="F407" i="1"/>
  <c r="E457" i="1"/>
  <c r="C557" i="1"/>
  <c r="F602" i="1"/>
  <c r="E652" i="1"/>
  <c r="B15" i="9"/>
  <c r="B15" i="8"/>
  <c r="B15" i="7"/>
  <c r="B15" i="5"/>
  <c r="B15" i="6"/>
  <c r="B15" i="4"/>
  <c r="B15" i="3"/>
  <c r="C460" i="1"/>
  <c r="E360" i="1"/>
  <c r="F310" i="1"/>
  <c r="D410" i="1"/>
  <c r="B510" i="1"/>
  <c r="F653" i="9"/>
  <c r="F653" i="8"/>
  <c r="F653" i="7"/>
  <c r="F653" i="5"/>
  <c r="F653" i="6"/>
  <c r="F653" i="4"/>
  <c r="F653" i="3"/>
  <c r="E664" i="1"/>
  <c r="F614" i="1"/>
  <c r="C364" i="1"/>
  <c r="F214" i="1"/>
  <c r="E264" i="1"/>
  <c r="D314" i="1"/>
  <c r="B414" i="1"/>
  <c r="C612" i="1"/>
  <c r="E512" i="1"/>
  <c r="D562" i="1"/>
  <c r="B662" i="1"/>
  <c r="F462" i="1"/>
  <c r="D611" i="1"/>
  <c r="F511" i="1"/>
  <c r="E561" i="1"/>
  <c r="C661" i="1"/>
  <c r="D11" i="1"/>
  <c r="C61" i="1"/>
  <c r="B111" i="1"/>
  <c r="C260" i="1"/>
  <c r="F110" i="1"/>
  <c r="D210" i="1"/>
  <c r="E160" i="1"/>
  <c r="B310" i="1"/>
  <c r="B309" i="1"/>
  <c r="C259" i="1"/>
  <c r="E159" i="1"/>
  <c r="D209" i="1"/>
  <c r="F109" i="1"/>
  <c r="E2" i="1"/>
  <c r="B152" i="1"/>
  <c r="C102" i="1"/>
  <c r="D52" i="1"/>
  <c r="B52" i="9"/>
  <c r="B52" i="8"/>
  <c r="B52" i="7"/>
  <c r="B52" i="6"/>
  <c r="B52" i="5"/>
  <c r="B52" i="4"/>
  <c r="B52" i="3"/>
  <c r="C603" i="9"/>
  <c r="C603" i="8"/>
  <c r="C603" i="6"/>
  <c r="C603" i="7"/>
  <c r="C603" i="5"/>
  <c r="C603" i="3"/>
  <c r="C603" i="4"/>
  <c r="E553" i="9"/>
  <c r="E553" i="8"/>
  <c r="E553" i="7"/>
  <c r="E553" i="6"/>
  <c r="E553" i="5"/>
  <c r="E553" i="3"/>
  <c r="E553" i="4"/>
  <c r="E505" i="9"/>
  <c r="E505" i="8"/>
  <c r="E505" i="6"/>
  <c r="E505" i="7"/>
  <c r="E505" i="5"/>
  <c r="E505" i="4"/>
  <c r="E505" i="3"/>
  <c r="B456" i="9"/>
  <c r="B456" i="8"/>
  <c r="B456" i="7"/>
  <c r="B456" i="6"/>
  <c r="B456" i="5"/>
  <c r="B456" i="3"/>
  <c r="B456" i="4"/>
  <c r="C402" i="9"/>
  <c r="C402" i="8"/>
  <c r="C402" i="7"/>
  <c r="C402" i="6"/>
  <c r="C402" i="5"/>
  <c r="C402" i="4"/>
  <c r="C402" i="3"/>
  <c r="B304" i="9"/>
  <c r="B304" i="8"/>
  <c r="B304" i="7"/>
  <c r="B304" i="6"/>
  <c r="B304" i="5"/>
  <c r="B304" i="4"/>
  <c r="B304" i="3"/>
  <c r="C252" i="9"/>
  <c r="C252" i="7"/>
  <c r="C252" i="8"/>
  <c r="C252" i="6"/>
  <c r="C252" i="5"/>
  <c r="C252" i="4"/>
  <c r="C252" i="3"/>
  <c r="E207" i="9"/>
  <c r="E207" i="8"/>
  <c r="E207" i="6"/>
  <c r="E207" i="7"/>
  <c r="E207" i="5"/>
  <c r="E207" i="4"/>
  <c r="E207" i="3"/>
  <c r="E155" i="9"/>
  <c r="E155" i="8"/>
  <c r="E155" i="6"/>
  <c r="E155" i="7"/>
  <c r="E155" i="5"/>
  <c r="E155" i="4"/>
  <c r="E155" i="3"/>
  <c r="D104" i="9"/>
  <c r="D104" i="8"/>
  <c r="D104" i="6"/>
  <c r="D104" i="5"/>
  <c r="D104" i="7"/>
  <c r="D104" i="4"/>
  <c r="D104" i="3"/>
  <c r="E107" i="9"/>
  <c r="E107" i="8"/>
  <c r="E107" i="6"/>
  <c r="E107" i="5"/>
  <c r="E107" i="7"/>
  <c r="E107" i="4"/>
  <c r="E107" i="3"/>
  <c r="C57" i="9"/>
  <c r="C57" i="8"/>
  <c r="C57" i="6"/>
  <c r="C57" i="5"/>
  <c r="C57" i="7"/>
  <c r="C57" i="4"/>
  <c r="C57" i="3"/>
  <c r="C656" i="8"/>
  <c r="C656" i="9"/>
  <c r="C656" i="6"/>
  <c r="C656" i="7"/>
  <c r="C656" i="5"/>
  <c r="C656" i="4"/>
  <c r="C656" i="3"/>
  <c r="B655" i="9"/>
  <c r="B655" i="7"/>
  <c r="B655" i="8"/>
  <c r="B655" i="5"/>
  <c r="B655" i="6"/>
  <c r="B655" i="4"/>
  <c r="B655" i="3"/>
  <c r="D455" i="9"/>
  <c r="D455" i="8"/>
  <c r="D455" i="7"/>
  <c r="D455" i="6"/>
  <c r="D455" i="5"/>
  <c r="D455" i="4"/>
  <c r="D455" i="3"/>
  <c r="F255" i="9"/>
  <c r="F255" i="8"/>
  <c r="F255" i="7"/>
  <c r="F255" i="6"/>
  <c r="F255" i="5"/>
  <c r="F255" i="4"/>
  <c r="F255" i="3"/>
  <c r="F553" i="8"/>
  <c r="F553" i="9"/>
  <c r="F553" i="7"/>
  <c r="F553" i="6"/>
  <c r="F553" i="5"/>
  <c r="F553" i="4"/>
  <c r="F553" i="3"/>
  <c r="C503" i="9"/>
  <c r="C503" i="8"/>
  <c r="C503" i="7"/>
  <c r="C503" i="5"/>
  <c r="C503" i="6"/>
  <c r="C503" i="3"/>
  <c r="C503" i="4"/>
  <c r="D154" i="9"/>
  <c r="D154" i="8"/>
  <c r="D154" i="6"/>
  <c r="D154" i="5"/>
  <c r="D154" i="4"/>
  <c r="D154" i="7"/>
  <c r="D154" i="3"/>
  <c r="D557" i="9"/>
  <c r="D557" i="7"/>
  <c r="D557" i="8"/>
  <c r="D557" i="5"/>
  <c r="D557" i="6"/>
  <c r="D557" i="4"/>
  <c r="D557" i="3"/>
  <c r="F357" i="9"/>
  <c r="F357" i="8"/>
  <c r="F357" i="7"/>
  <c r="F357" i="6"/>
  <c r="F357" i="5"/>
  <c r="F357" i="4"/>
  <c r="F357" i="3"/>
  <c r="B453" i="8"/>
  <c r="B453" i="9"/>
  <c r="B453" i="7"/>
  <c r="B453" i="6"/>
  <c r="B453" i="5"/>
  <c r="B453" i="4"/>
  <c r="B453" i="3"/>
  <c r="B507" i="9"/>
  <c r="B507" i="8"/>
  <c r="B507" i="7"/>
  <c r="B507" i="6"/>
  <c r="B507" i="5"/>
  <c r="B507" i="4"/>
  <c r="B507" i="3"/>
  <c r="C204" i="9"/>
  <c r="C204" i="7"/>
  <c r="C204" i="6"/>
  <c r="C204" i="8"/>
  <c r="C204" i="5"/>
  <c r="C204" i="4"/>
  <c r="C204" i="3"/>
  <c r="C554" i="9"/>
  <c r="C554" i="7"/>
  <c r="C554" i="8"/>
  <c r="C554" i="5"/>
  <c r="C554" i="4"/>
  <c r="C554" i="3"/>
  <c r="C554" i="6"/>
  <c r="D357" i="9"/>
  <c r="D357" i="7"/>
  <c r="D357" i="8"/>
  <c r="D357" i="6"/>
  <c r="D357" i="5"/>
  <c r="D357" i="4"/>
  <c r="D357" i="3"/>
  <c r="E254" i="8"/>
  <c r="E254" i="7"/>
  <c r="E254" i="9"/>
  <c r="E254" i="6"/>
  <c r="E254" i="5"/>
  <c r="E254" i="4"/>
  <c r="E254" i="3"/>
  <c r="C653" i="9"/>
  <c r="C653" i="7"/>
  <c r="C653" i="6"/>
  <c r="C653" i="8"/>
  <c r="C653" i="5"/>
  <c r="C653" i="4"/>
  <c r="C653" i="3"/>
  <c r="E555" i="7"/>
  <c r="E555" i="6"/>
  <c r="E555" i="9"/>
  <c r="E555" i="8"/>
  <c r="E555" i="5"/>
  <c r="E555" i="4"/>
  <c r="E555" i="3"/>
  <c r="D456" i="7"/>
  <c r="D456" i="6"/>
  <c r="D456" i="9"/>
  <c r="D456" i="8"/>
  <c r="D456" i="5"/>
  <c r="D456" i="4"/>
  <c r="D456" i="3"/>
  <c r="E402" i="9"/>
  <c r="E402" i="8"/>
  <c r="E402" i="7"/>
  <c r="E402" i="6"/>
  <c r="E402" i="5"/>
  <c r="E402" i="4"/>
  <c r="E402" i="3"/>
  <c r="C253" i="9"/>
  <c r="C253" i="8"/>
  <c r="C253" i="6"/>
  <c r="C253" i="7"/>
  <c r="C253" i="5"/>
  <c r="C253" i="4"/>
  <c r="C253" i="3"/>
  <c r="D205" i="9"/>
  <c r="D205" i="8"/>
  <c r="D205" i="6"/>
  <c r="D205" i="7"/>
  <c r="D205" i="5"/>
  <c r="D205" i="4"/>
  <c r="D205" i="3"/>
  <c r="C154" i="9"/>
  <c r="C154" i="8"/>
  <c r="C154" i="7"/>
  <c r="C154" i="6"/>
  <c r="C154" i="5"/>
  <c r="C154" i="4"/>
  <c r="C154" i="3"/>
  <c r="D152" i="9"/>
  <c r="D152" i="8"/>
  <c r="D152" i="6"/>
  <c r="D152" i="7"/>
  <c r="D152" i="5"/>
  <c r="D152" i="4"/>
  <c r="D152" i="3"/>
  <c r="B107" i="9"/>
  <c r="B107" i="8"/>
  <c r="B107" i="7"/>
  <c r="B107" i="5"/>
  <c r="B107" i="6"/>
  <c r="B107" i="4"/>
  <c r="B107" i="3"/>
  <c r="D53" i="9"/>
  <c r="D53" i="8"/>
  <c r="D53" i="7"/>
  <c r="D53" i="6"/>
  <c r="D53" i="4"/>
  <c r="D53" i="5"/>
  <c r="D53" i="3"/>
  <c r="D57" i="9"/>
  <c r="D57" i="8"/>
  <c r="D57" i="7"/>
  <c r="D57" i="6"/>
  <c r="D57" i="5"/>
  <c r="D57" i="4"/>
  <c r="D57" i="3"/>
  <c r="D605" i="9"/>
  <c r="D605" i="8"/>
  <c r="D605" i="7"/>
  <c r="D605" i="6"/>
  <c r="D605" i="5"/>
  <c r="D605" i="4"/>
  <c r="D605" i="3"/>
  <c r="E456" i="9"/>
  <c r="E456" i="7"/>
  <c r="E456" i="8"/>
  <c r="E456" i="5"/>
  <c r="E456" i="4"/>
  <c r="E456" i="3"/>
  <c r="E456" i="6"/>
  <c r="E404" i="9"/>
  <c r="E404" i="7"/>
  <c r="E404" i="8"/>
  <c r="E404" i="5"/>
  <c r="E404" i="6"/>
  <c r="E404" i="4"/>
  <c r="E404" i="3"/>
  <c r="F302" i="9"/>
  <c r="F302" i="8"/>
  <c r="F302" i="6"/>
  <c r="F302" i="7"/>
  <c r="F302" i="3"/>
  <c r="F302" i="4"/>
  <c r="F302" i="5"/>
  <c r="E306" i="9"/>
  <c r="E306" i="8"/>
  <c r="E306" i="7"/>
  <c r="E306" i="6"/>
  <c r="E306" i="5"/>
  <c r="E306" i="4"/>
  <c r="E306" i="3"/>
  <c r="D603" i="9"/>
  <c r="D603" i="8"/>
  <c r="D603" i="6"/>
  <c r="D603" i="7"/>
  <c r="D603" i="5"/>
  <c r="D603" i="4"/>
  <c r="D603" i="3"/>
  <c r="B556" i="9"/>
  <c r="B556" i="8"/>
  <c r="B556" i="7"/>
  <c r="B556" i="5"/>
  <c r="B556" i="6"/>
  <c r="B556" i="3"/>
  <c r="B556" i="4"/>
  <c r="B404" i="9"/>
  <c r="B404" i="8"/>
  <c r="B404" i="7"/>
  <c r="B404" i="6"/>
  <c r="B404" i="5"/>
  <c r="B404" i="4"/>
  <c r="B404" i="3"/>
  <c r="D206" i="9"/>
  <c r="D206" i="7"/>
  <c r="D206" i="8"/>
  <c r="D206" i="6"/>
  <c r="D206" i="5"/>
  <c r="D206" i="4"/>
  <c r="D206" i="3"/>
  <c r="E153" i="8"/>
  <c r="E153" i="7"/>
  <c r="E153" i="9"/>
  <c r="E153" i="6"/>
  <c r="E153" i="4"/>
  <c r="E153" i="3"/>
  <c r="E153" i="5"/>
  <c r="D553" i="9"/>
  <c r="D553" i="7"/>
  <c r="D553" i="6"/>
  <c r="D553" i="8"/>
  <c r="D553" i="5"/>
  <c r="D553" i="4"/>
  <c r="D553" i="3"/>
  <c r="B357" i="9"/>
  <c r="B357" i="8"/>
  <c r="B357" i="7"/>
  <c r="B357" i="6"/>
  <c r="B357" i="5"/>
  <c r="B357" i="4"/>
  <c r="B357" i="3"/>
  <c r="D511" i="8"/>
  <c r="D511" i="7"/>
  <c r="D511" i="9"/>
  <c r="D511" i="6"/>
  <c r="D511" i="5"/>
  <c r="D511" i="4"/>
  <c r="D511" i="3"/>
  <c r="F353" i="9"/>
  <c r="F353" i="8"/>
  <c r="F353" i="7"/>
  <c r="F353" i="6"/>
  <c r="F353" i="5"/>
  <c r="F353" i="4"/>
  <c r="F353" i="3"/>
  <c r="B254" i="8"/>
  <c r="B254" i="9"/>
  <c r="B254" i="6"/>
  <c r="B254" i="7"/>
  <c r="B254" i="3"/>
  <c r="B254" i="4"/>
  <c r="B254" i="5"/>
  <c r="F305" i="9"/>
  <c r="F305" i="7"/>
  <c r="F305" i="8"/>
  <c r="F305" i="6"/>
  <c r="F305" i="5"/>
  <c r="F305" i="4"/>
  <c r="F305" i="3"/>
  <c r="D403" i="8"/>
  <c r="D403" i="9"/>
  <c r="D403" i="7"/>
  <c r="D403" i="5"/>
  <c r="D403" i="4"/>
  <c r="D403" i="3"/>
  <c r="D403" i="6"/>
  <c r="C506" i="9"/>
  <c r="C506" i="8"/>
  <c r="C506" i="7"/>
  <c r="C506" i="6"/>
  <c r="C506" i="5"/>
  <c r="C506" i="4"/>
  <c r="C506" i="3"/>
  <c r="B2" i="7"/>
  <c r="B2" i="6"/>
  <c r="B2" i="9"/>
  <c r="B2" i="8"/>
  <c r="B2" i="3"/>
  <c r="B2" i="5"/>
  <c r="B2" i="4"/>
  <c r="B6" i="9"/>
  <c r="B6" i="6"/>
  <c r="B6" i="5"/>
  <c r="B6" i="8"/>
  <c r="B6" i="7"/>
  <c r="B6" i="4"/>
  <c r="B6" i="3"/>
  <c r="E614" i="1"/>
  <c r="F564" i="1"/>
  <c r="D664" i="1"/>
  <c r="E14" i="1"/>
  <c r="D64" i="1"/>
  <c r="C114" i="1"/>
  <c r="B164" i="1"/>
  <c r="B613" i="1"/>
  <c r="F413" i="1"/>
  <c r="D513" i="1"/>
  <c r="C563" i="1"/>
  <c r="E463" i="1"/>
  <c r="F13" i="1"/>
  <c r="E63" i="1"/>
  <c r="C163" i="1"/>
  <c r="B213" i="1"/>
  <c r="D113" i="1"/>
  <c r="C412" i="1"/>
  <c r="E312" i="1"/>
  <c r="F262" i="1"/>
  <c r="D362" i="1"/>
  <c r="B462" i="1"/>
  <c r="C12" i="1"/>
  <c r="B62" i="1"/>
  <c r="B661" i="1"/>
  <c r="F461" i="1"/>
  <c r="D561" i="1"/>
  <c r="C611" i="1"/>
  <c r="E511" i="1"/>
  <c r="B261" i="1"/>
  <c r="E111" i="1"/>
  <c r="C211" i="1"/>
  <c r="F61" i="1"/>
  <c r="D161" i="1"/>
  <c r="F660" i="9"/>
  <c r="F660" i="8"/>
  <c r="F660" i="6"/>
  <c r="F660" i="7"/>
  <c r="F660" i="5"/>
  <c r="F660" i="3"/>
  <c r="F660" i="4"/>
  <c r="E310" i="1"/>
  <c r="C410" i="1"/>
  <c r="F260" i="1"/>
  <c r="D360" i="1"/>
  <c r="B460" i="1"/>
  <c r="F659" i="9"/>
  <c r="F659" i="8"/>
  <c r="F659" i="7"/>
  <c r="F659" i="6"/>
  <c r="F659" i="5"/>
  <c r="F659" i="4"/>
  <c r="F659" i="3"/>
  <c r="B259" i="1"/>
  <c r="C209" i="1"/>
  <c r="E109" i="1"/>
  <c r="F59" i="1"/>
  <c r="D159" i="1"/>
  <c r="F658" i="9"/>
  <c r="F658" i="8"/>
  <c r="F658" i="7"/>
  <c r="F658" i="6"/>
  <c r="F658" i="5"/>
  <c r="F658" i="3"/>
  <c r="F658" i="4"/>
  <c r="F58" i="1"/>
  <c r="D158" i="1"/>
  <c r="B258" i="1"/>
  <c r="E108" i="1"/>
  <c r="C208" i="1"/>
  <c r="C356" i="1"/>
  <c r="E256" i="1"/>
  <c r="F206" i="1"/>
  <c r="D306" i="1"/>
  <c r="B406" i="1"/>
  <c r="F5" i="1"/>
  <c r="E55" i="1"/>
  <c r="D105" i="1"/>
  <c r="C155" i="1"/>
  <c r="B205" i="1"/>
  <c r="E13" i="1"/>
  <c r="C113" i="1"/>
  <c r="B163" i="1"/>
  <c r="D63" i="1"/>
  <c r="F12" i="1"/>
  <c r="D112" i="1"/>
  <c r="C162" i="1"/>
  <c r="B212" i="1"/>
  <c r="E62" i="1"/>
  <c r="D311" i="1"/>
  <c r="B411" i="1"/>
  <c r="E261" i="1"/>
  <c r="C361" i="1"/>
  <c r="F211" i="1"/>
  <c r="F10" i="1"/>
  <c r="B210" i="1"/>
  <c r="E60" i="1"/>
  <c r="D110" i="1"/>
  <c r="C160" i="1"/>
  <c r="B609" i="1"/>
  <c r="F409" i="1"/>
  <c r="D509" i="1"/>
  <c r="C559" i="1"/>
  <c r="E459" i="1"/>
  <c r="E258" i="1"/>
  <c r="C358" i="1"/>
  <c r="B408" i="1"/>
  <c r="F208" i="1"/>
  <c r="D308" i="1"/>
  <c r="D15" i="1"/>
  <c r="C65" i="1"/>
  <c r="B115" i="1"/>
  <c r="F114" i="1"/>
  <c r="C264" i="1"/>
  <c r="B314" i="1"/>
  <c r="E164" i="1"/>
  <c r="D214" i="1"/>
  <c r="D160" i="1"/>
  <c r="C210" i="1"/>
  <c r="B260" i="1"/>
  <c r="F60" i="1"/>
  <c r="E110" i="1"/>
  <c r="B465" i="1"/>
  <c r="D365" i="1"/>
  <c r="C415" i="1"/>
  <c r="E315" i="1"/>
  <c r="F265" i="1"/>
  <c r="E314" i="1"/>
  <c r="C414" i="1"/>
  <c r="B464" i="1"/>
  <c r="F264" i="1"/>
  <c r="D364" i="1"/>
  <c r="B561" i="1"/>
  <c r="F361" i="1"/>
  <c r="D461" i="1"/>
  <c r="C511" i="1"/>
  <c r="E411" i="1"/>
  <c r="D659" i="1"/>
  <c r="F559" i="1"/>
  <c r="E609" i="1"/>
  <c r="F656" i="9"/>
  <c r="F656" i="8"/>
  <c r="F656" i="7"/>
  <c r="F656" i="6"/>
  <c r="F656" i="5"/>
  <c r="F656" i="4"/>
  <c r="F656" i="3"/>
  <c r="E562" i="1"/>
  <c r="C662" i="1"/>
  <c r="F512" i="1"/>
  <c r="D612" i="1"/>
  <c r="B312" i="1"/>
  <c r="D212" i="1"/>
  <c r="F112" i="1"/>
  <c r="C262" i="1"/>
  <c r="E162" i="1"/>
  <c r="C608" i="1"/>
  <c r="E508" i="1"/>
  <c r="D558" i="1"/>
  <c r="B658" i="1"/>
  <c r="F458" i="1"/>
  <c r="F2" i="1"/>
  <c r="C152" i="1"/>
  <c r="B202" i="1"/>
  <c r="E52" i="1"/>
  <c r="D102" i="1"/>
  <c r="D563" i="1"/>
  <c r="B663" i="1"/>
  <c r="F463" i="1"/>
  <c r="E513" i="1"/>
  <c r="C613" i="1"/>
  <c r="B311" i="1"/>
  <c r="E161" i="1"/>
  <c r="C261" i="1"/>
  <c r="F111" i="1"/>
  <c r="D211" i="1"/>
  <c r="B509" i="1"/>
  <c r="F309" i="1"/>
  <c r="D409" i="1"/>
  <c r="C459" i="1"/>
  <c r="E359" i="1"/>
  <c r="E558" i="1"/>
  <c r="C658" i="1"/>
  <c r="F508" i="1"/>
  <c r="D608" i="1"/>
  <c r="F663" i="9"/>
  <c r="F663" i="8"/>
  <c r="F663" i="6"/>
  <c r="F663" i="5"/>
  <c r="F663" i="7"/>
  <c r="F663" i="4"/>
  <c r="F663" i="3"/>
  <c r="D8" i="1"/>
  <c r="B108" i="1"/>
  <c r="C58" i="1"/>
  <c r="D654" i="9"/>
  <c r="D654" i="8"/>
  <c r="D654" i="7"/>
  <c r="D654" i="6"/>
  <c r="D654" i="5"/>
  <c r="D654" i="4"/>
  <c r="D654" i="3"/>
  <c r="F604" i="9"/>
  <c r="F604" i="8"/>
  <c r="F604" i="5"/>
  <c r="F604" i="7"/>
  <c r="F604" i="6"/>
  <c r="F604" i="4"/>
  <c r="F604" i="3"/>
  <c r="F556" i="9"/>
  <c r="F556" i="8"/>
  <c r="F556" i="7"/>
  <c r="F556" i="6"/>
  <c r="F556" i="5"/>
  <c r="F556" i="3"/>
  <c r="F556" i="4"/>
  <c r="C507" i="9"/>
  <c r="C507" i="8"/>
  <c r="C507" i="5"/>
  <c r="C507" i="6"/>
  <c r="C507" i="7"/>
  <c r="C507" i="4"/>
  <c r="C507" i="3"/>
  <c r="C403" i="9"/>
  <c r="C403" i="8"/>
  <c r="C403" i="7"/>
  <c r="C403" i="5"/>
  <c r="C403" i="6"/>
  <c r="C403" i="4"/>
  <c r="C403" i="3"/>
  <c r="E353" i="9"/>
  <c r="E353" i="8"/>
  <c r="E353" i="7"/>
  <c r="E353" i="5"/>
  <c r="E353" i="6"/>
  <c r="E353" i="4"/>
  <c r="E353" i="3"/>
  <c r="E305" i="9"/>
  <c r="E305" i="8"/>
  <c r="E305" i="7"/>
  <c r="E305" i="6"/>
  <c r="E305" i="5"/>
  <c r="E305" i="4"/>
  <c r="E305" i="3"/>
  <c r="E203" i="9"/>
  <c r="E203" i="8"/>
  <c r="E203" i="6"/>
  <c r="E203" i="7"/>
  <c r="E203" i="5"/>
  <c r="E203" i="3"/>
  <c r="E203" i="4"/>
  <c r="C153" i="9"/>
  <c r="C153" i="8"/>
  <c r="C153" i="6"/>
  <c r="C153" i="7"/>
  <c r="C153" i="5"/>
  <c r="C153" i="3"/>
  <c r="C153" i="4"/>
  <c r="D156" i="9"/>
  <c r="D156" i="8"/>
  <c r="D156" i="6"/>
  <c r="D156" i="7"/>
  <c r="D156" i="5"/>
  <c r="D156" i="3"/>
  <c r="D156" i="4"/>
  <c r="C105" i="9"/>
  <c r="C105" i="8"/>
  <c r="C105" i="7"/>
  <c r="C105" i="6"/>
  <c r="C105" i="5"/>
  <c r="C105" i="4"/>
  <c r="C105" i="3"/>
  <c r="E102" i="9"/>
  <c r="E102" i="7"/>
  <c r="E102" i="8"/>
  <c r="E102" i="5"/>
  <c r="E102" i="6"/>
  <c r="E102" i="4"/>
  <c r="E102" i="3"/>
  <c r="E59" i="9"/>
  <c r="E59" i="8"/>
  <c r="E59" i="7"/>
  <c r="E59" i="6"/>
  <c r="E59" i="5"/>
  <c r="E59" i="4"/>
  <c r="E59" i="3"/>
  <c r="F502" i="9"/>
  <c r="F502" i="8"/>
  <c r="F502" i="7"/>
  <c r="F502" i="6"/>
  <c r="F502" i="5"/>
  <c r="F502" i="3"/>
  <c r="F502" i="4"/>
  <c r="D555" i="9"/>
  <c r="D555" i="8"/>
  <c r="D555" i="7"/>
  <c r="D555" i="6"/>
  <c r="D555" i="5"/>
  <c r="D555" i="4"/>
  <c r="D555" i="3"/>
  <c r="B355" i="9"/>
  <c r="B355" i="8"/>
  <c r="B355" i="7"/>
  <c r="B355" i="6"/>
  <c r="B355" i="5"/>
  <c r="B355" i="4"/>
  <c r="B355" i="3"/>
  <c r="D657" i="9"/>
  <c r="D657" i="6"/>
  <c r="D657" i="8"/>
  <c r="D657" i="7"/>
  <c r="D657" i="5"/>
  <c r="D657" i="4"/>
  <c r="D657" i="3"/>
  <c r="B455" i="9"/>
  <c r="B455" i="8"/>
  <c r="B455" i="7"/>
  <c r="B455" i="6"/>
  <c r="B455" i="5"/>
  <c r="B455" i="4"/>
  <c r="B455" i="3"/>
  <c r="B604" i="7"/>
  <c r="B604" i="9"/>
  <c r="B604" i="8"/>
  <c r="B604" i="6"/>
  <c r="B604" i="5"/>
  <c r="B604" i="3"/>
  <c r="B604" i="4"/>
  <c r="C502" i="9"/>
  <c r="C502" i="7"/>
  <c r="C502" i="8"/>
  <c r="C502" i="5"/>
  <c r="C502" i="6"/>
  <c r="C502" i="4"/>
  <c r="C502" i="3"/>
  <c r="E157" i="9"/>
  <c r="E157" i="7"/>
  <c r="E157" i="6"/>
  <c r="E157" i="8"/>
  <c r="E157" i="5"/>
  <c r="E157" i="4"/>
  <c r="E157" i="3"/>
  <c r="F457" i="9"/>
  <c r="F457" i="8"/>
  <c r="F457" i="7"/>
  <c r="F457" i="6"/>
  <c r="F457" i="5"/>
  <c r="F457" i="4"/>
  <c r="F457" i="3"/>
  <c r="B557" i="8"/>
  <c r="B557" i="9"/>
  <c r="B557" i="7"/>
  <c r="B557" i="6"/>
  <c r="B557" i="5"/>
  <c r="B557" i="4"/>
  <c r="B557" i="3"/>
  <c r="D253" i="9"/>
  <c r="D253" i="8"/>
  <c r="D253" i="7"/>
  <c r="D253" i="6"/>
  <c r="D253" i="5"/>
  <c r="D253" i="4"/>
  <c r="D253" i="3"/>
  <c r="D407" i="9"/>
  <c r="D407" i="8"/>
  <c r="D407" i="7"/>
  <c r="D407" i="6"/>
  <c r="D407" i="5"/>
  <c r="D407" i="4"/>
  <c r="D407" i="3"/>
  <c r="E454" i="9"/>
  <c r="E454" i="8"/>
  <c r="E454" i="7"/>
  <c r="E454" i="6"/>
  <c r="E454" i="5"/>
  <c r="E454" i="4"/>
  <c r="E454" i="3"/>
  <c r="F257" i="9"/>
  <c r="F257" i="8"/>
  <c r="F257" i="7"/>
  <c r="F257" i="6"/>
  <c r="F257" i="5"/>
  <c r="F257" i="4"/>
  <c r="F257" i="3"/>
  <c r="D656" i="9"/>
  <c r="D656" i="7"/>
  <c r="D656" i="6"/>
  <c r="D656" i="8"/>
  <c r="D656" i="5"/>
  <c r="D656" i="4"/>
  <c r="D656" i="3"/>
  <c r="B506" i="9"/>
  <c r="B506" i="8"/>
  <c r="B506" i="7"/>
  <c r="B506" i="6"/>
  <c r="B506" i="5"/>
  <c r="B506" i="3"/>
  <c r="B506" i="4"/>
  <c r="C452" i="9"/>
  <c r="C452" i="8"/>
  <c r="C452" i="7"/>
  <c r="C452" i="5"/>
  <c r="C452" i="6"/>
  <c r="C452" i="4"/>
  <c r="C452" i="3"/>
  <c r="B354" i="9"/>
  <c r="B354" i="8"/>
  <c r="B354" i="7"/>
  <c r="B354" i="6"/>
  <c r="B354" i="5"/>
  <c r="B354" i="4"/>
  <c r="B354" i="3"/>
  <c r="F254" i="9"/>
  <c r="F254" i="8"/>
  <c r="F254" i="7"/>
  <c r="F254" i="6"/>
  <c r="F254" i="5"/>
  <c r="F254" i="3"/>
  <c r="F254" i="4"/>
  <c r="C206" i="9"/>
  <c r="C206" i="8"/>
  <c r="C206" i="7"/>
  <c r="C206" i="5"/>
  <c r="C206" i="6"/>
  <c r="C206" i="4"/>
  <c r="C206" i="3"/>
  <c r="B155" i="9"/>
  <c r="B155" i="8"/>
  <c r="B155" i="7"/>
  <c r="B155" i="6"/>
  <c r="B155" i="5"/>
  <c r="B155" i="4"/>
  <c r="B155" i="3"/>
  <c r="B103" i="9"/>
  <c r="B103" i="8"/>
  <c r="B103" i="7"/>
  <c r="B103" i="5"/>
  <c r="B103" i="6"/>
  <c r="B103" i="4"/>
  <c r="B103" i="3"/>
  <c r="F107" i="9"/>
  <c r="F107" i="8"/>
  <c r="F107" i="6"/>
  <c r="F107" i="7"/>
  <c r="F107" i="5"/>
  <c r="F107" i="3"/>
  <c r="F107" i="4"/>
  <c r="C54" i="9"/>
  <c r="C54" i="8"/>
  <c r="C54" i="7"/>
  <c r="C54" i="5"/>
  <c r="C54" i="4"/>
  <c r="C54" i="6"/>
  <c r="C54" i="3"/>
  <c r="F505" i="9"/>
  <c r="F505" i="8"/>
  <c r="F505" i="6"/>
  <c r="F505" i="7"/>
  <c r="F505" i="5"/>
  <c r="F505" i="4"/>
  <c r="F505" i="3"/>
  <c r="C556" i="9"/>
  <c r="C556" i="8"/>
  <c r="C556" i="7"/>
  <c r="C556" i="5"/>
  <c r="C556" i="6"/>
  <c r="C556" i="4"/>
  <c r="C556" i="3"/>
  <c r="C504" i="9"/>
  <c r="C504" i="8"/>
  <c r="C504" i="7"/>
  <c r="C504" i="6"/>
  <c r="C504" i="5"/>
  <c r="C504" i="4"/>
  <c r="C504" i="3"/>
  <c r="D402" i="9"/>
  <c r="D402" i="7"/>
  <c r="D402" i="8"/>
  <c r="D402" i="6"/>
  <c r="D402" i="5"/>
  <c r="D402" i="4"/>
  <c r="D402" i="3"/>
  <c r="F507" i="9"/>
  <c r="F507" i="7"/>
  <c r="F507" i="8"/>
  <c r="F507" i="6"/>
  <c r="F507" i="5"/>
  <c r="F507" i="4"/>
  <c r="F507" i="3"/>
  <c r="D552" i="7"/>
  <c r="D552" i="6"/>
  <c r="D552" i="9"/>
  <c r="D552" i="8"/>
  <c r="D552" i="5"/>
  <c r="D552" i="4"/>
  <c r="D552" i="3"/>
  <c r="F504" i="9"/>
  <c r="F504" i="8"/>
  <c r="F504" i="7"/>
  <c r="F504" i="6"/>
  <c r="F504" i="5"/>
  <c r="F504" i="3"/>
  <c r="F504" i="4"/>
  <c r="C407" i="9"/>
  <c r="C407" i="8"/>
  <c r="C407" i="7"/>
  <c r="C407" i="6"/>
  <c r="C407" i="5"/>
  <c r="C407" i="4"/>
  <c r="C407" i="3"/>
  <c r="C159" i="9"/>
  <c r="C159" i="7"/>
  <c r="C159" i="8"/>
  <c r="C159" i="6"/>
  <c r="C159" i="5"/>
  <c r="C159" i="4"/>
  <c r="C159" i="3"/>
  <c r="F453" i="9"/>
  <c r="F453" i="8"/>
  <c r="F453" i="6"/>
  <c r="F453" i="7"/>
  <c r="F453" i="5"/>
  <c r="F453" i="4"/>
  <c r="F453" i="3"/>
  <c r="C654" i="9"/>
  <c r="C654" i="8"/>
  <c r="C654" i="7"/>
  <c r="C654" i="6"/>
  <c r="C654" i="5"/>
  <c r="C654" i="4"/>
  <c r="C654" i="3"/>
  <c r="B553" i="9"/>
  <c r="B553" i="8"/>
  <c r="B553" i="7"/>
  <c r="B553" i="6"/>
  <c r="B553" i="5"/>
  <c r="B553" i="4"/>
  <c r="B553" i="3"/>
  <c r="C454" i="9"/>
  <c r="C454" i="8"/>
  <c r="C454" i="7"/>
  <c r="C454" i="5"/>
  <c r="C454" i="6"/>
  <c r="C454" i="4"/>
  <c r="C454" i="3"/>
  <c r="B505" i="8"/>
  <c r="B505" i="9"/>
  <c r="B505" i="7"/>
  <c r="B505" i="6"/>
  <c r="B505" i="5"/>
  <c r="B505" i="4"/>
  <c r="B505" i="3"/>
  <c r="E406" i="9"/>
  <c r="E406" i="8"/>
  <c r="E406" i="7"/>
  <c r="E406" i="6"/>
  <c r="E406" i="5"/>
  <c r="E406" i="4"/>
  <c r="E406" i="3"/>
  <c r="Z25" i="2"/>
  <c r="Y94" i="2" s="1"/>
  <c r="AA23" i="2"/>
  <c r="Z92" i="2" s="1"/>
  <c r="D92" i="2"/>
  <c r="AD25" i="2"/>
  <c r="AC94" i="2" s="1"/>
  <c r="G94" i="2"/>
  <c r="AC25" i="2"/>
  <c r="AB94" i="2" s="1"/>
  <c r="F94" i="2"/>
  <c r="V94" i="2"/>
  <c r="AI23" i="2"/>
  <c r="AH92" i="2" s="1"/>
  <c r="L92" i="2"/>
  <c r="AH25" i="2"/>
  <c r="AG94" i="2" s="1"/>
  <c r="K94" i="2"/>
  <c r="V93" i="2"/>
  <c r="W24" i="2"/>
  <c r="AL25" i="2"/>
  <c r="AK94" i="2" s="1"/>
  <c r="O94" i="2"/>
  <c r="AP25" i="2"/>
  <c r="AO94" i="2" s="1"/>
  <c r="S94" i="2"/>
  <c r="W25" i="2"/>
  <c r="W12" i="2"/>
  <c r="Z12" i="2"/>
  <c r="Y81" i="2" s="1"/>
  <c r="W16" i="2"/>
  <c r="Z16" i="2"/>
  <c r="Y85" i="2" s="1"/>
  <c r="C235" i="9" l="1"/>
  <c r="C235" i="8"/>
  <c r="C235" i="6"/>
  <c r="C235" i="5"/>
  <c r="C235" i="4"/>
  <c r="C235" i="7"/>
  <c r="C235" i="3"/>
  <c r="D72" i="9"/>
  <c r="D72" i="8"/>
  <c r="D72" i="7"/>
  <c r="D72" i="6"/>
  <c r="D72" i="5"/>
  <c r="D72" i="3"/>
  <c r="D72" i="4"/>
  <c r="E682" i="9"/>
  <c r="E682" i="8"/>
  <c r="E682" i="5"/>
  <c r="E682" i="7"/>
  <c r="E682" i="4"/>
  <c r="E682" i="6"/>
  <c r="E682" i="3"/>
  <c r="C146" i="9"/>
  <c r="C146" i="7"/>
  <c r="C146" i="8"/>
  <c r="C146" i="4"/>
  <c r="C146" i="3"/>
  <c r="C146" i="6"/>
  <c r="C146" i="5"/>
  <c r="C217" i="9"/>
  <c r="C217" i="7"/>
  <c r="C217" i="8"/>
  <c r="C217" i="4"/>
  <c r="C217" i="5"/>
  <c r="C217" i="6"/>
  <c r="C217" i="3"/>
  <c r="C340" i="9"/>
  <c r="C340" i="8"/>
  <c r="C340" i="7"/>
  <c r="C340" i="6"/>
  <c r="C340" i="3"/>
  <c r="C340" i="5"/>
  <c r="C340" i="4"/>
  <c r="C584" i="8"/>
  <c r="C584" i="9"/>
  <c r="C584" i="5"/>
  <c r="C584" i="7"/>
  <c r="C584" i="3"/>
  <c r="C584" i="4"/>
  <c r="C584" i="6"/>
  <c r="D398" i="9"/>
  <c r="D398" i="8"/>
  <c r="D398" i="7"/>
  <c r="D398" i="5"/>
  <c r="D398" i="6"/>
  <c r="D398" i="3"/>
  <c r="D398" i="4"/>
  <c r="D227" i="9"/>
  <c r="D227" i="8"/>
  <c r="D227" i="7"/>
  <c r="D227" i="6"/>
  <c r="D227" i="5"/>
  <c r="D227" i="3"/>
  <c r="D227" i="4"/>
  <c r="E316" i="9"/>
  <c r="E316" i="8"/>
  <c r="E316" i="7"/>
  <c r="E316" i="6"/>
  <c r="E316" i="5"/>
  <c r="E316" i="4"/>
  <c r="E316" i="3"/>
  <c r="B669" i="8"/>
  <c r="B669" i="9"/>
  <c r="B669" i="7"/>
  <c r="B669" i="6"/>
  <c r="B669" i="5"/>
  <c r="B669" i="3"/>
  <c r="B669" i="4"/>
  <c r="F225" i="9"/>
  <c r="F225" i="8"/>
  <c r="F225" i="7"/>
  <c r="F225" i="6"/>
  <c r="F225" i="5"/>
  <c r="F225" i="3"/>
  <c r="F225" i="4"/>
  <c r="F82" i="9"/>
  <c r="F82" i="8"/>
  <c r="F82" i="7"/>
  <c r="F82" i="6"/>
  <c r="F82" i="5"/>
  <c r="F82" i="3"/>
  <c r="F82" i="4"/>
  <c r="B544" i="9"/>
  <c r="B544" i="8"/>
  <c r="B544" i="7"/>
  <c r="B544" i="6"/>
  <c r="B544" i="4"/>
  <c r="B544" i="3"/>
  <c r="B544" i="5"/>
  <c r="B620" i="9"/>
  <c r="B620" i="8"/>
  <c r="B620" i="7"/>
  <c r="B620" i="6"/>
  <c r="B620" i="4"/>
  <c r="B620" i="5"/>
  <c r="B620" i="3"/>
  <c r="B273" i="9"/>
  <c r="B273" i="8"/>
  <c r="B273" i="7"/>
  <c r="B273" i="4"/>
  <c r="B273" i="3"/>
  <c r="B273" i="5"/>
  <c r="B273" i="6"/>
  <c r="D333" i="9"/>
  <c r="D333" i="8"/>
  <c r="D333" i="7"/>
  <c r="D333" i="5"/>
  <c r="D333" i="4"/>
  <c r="D333" i="6"/>
  <c r="D333" i="3"/>
  <c r="D434" i="9"/>
  <c r="D434" i="8"/>
  <c r="D434" i="6"/>
  <c r="D434" i="7"/>
  <c r="D434" i="3"/>
  <c r="D434" i="5"/>
  <c r="D434" i="4"/>
  <c r="B490" i="9"/>
  <c r="B490" i="8"/>
  <c r="B490" i="6"/>
  <c r="B490" i="3"/>
  <c r="B490" i="7"/>
  <c r="B490" i="5"/>
  <c r="B490" i="4"/>
  <c r="B99" i="9"/>
  <c r="B99" i="8"/>
  <c r="B99" i="6"/>
  <c r="B99" i="5"/>
  <c r="B99" i="7"/>
  <c r="B99" i="4"/>
  <c r="B99" i="3"/>
  <c r="F23" i="9"/>
  <c r="F23" i="8"/>
  <c r="F23" i="7"/>
  <c r="F23" i="4"/>
  <c r="F23" i="5"/>
  <c r="F23" i="3"/>
  <c r="F23" i="6"/>
  <c r="F425" i="9"/>
  <c r="F425" i="8"/>
  <c r="F425" i="7"/>
  <c r="F425" i="6"/>
  <c r="F425" i="5"/>
  <c r="F425" i="4"/>
  <c r="F425" i="3"/>
  <c r="F78" i="9"/>
  <c r="F78" i="8"/>
  <c r="F78" i="7"/>
  <c r="F78" i="6"/>
  <c r="F78" i="5"/>
  <c r="F78" i="3"/>
  <c r="F78" i="4"/>
  <c r="B388" i="9"/>
  <c r="B388" i="8"/>
  <c r="B388" i="7"/>
  <c r="B388" i="6"/>
  <c r="B388" i="5"/>
  <c r="B388" i="4"/>
  <c r="B388" i="3"/>
  <c r="D591" i="9"/>
  <c r="D591" i="8"/>
  <c r="D591" i="7"/>
  <c r="D591" i="6"/>
  <c r="D591" i="5"/>
  <c r="D591" i="4"/>
  <c r="D591" i="3"/>
  <c r="B495" i="9"/>
  <c r="B495" i="6"/>
  <c r="B495" i="8"/>
  <c r="B495" i="7"/>
  <c r="B495" i="4"/>
  <c r="B495" i="3"/>
  <c r="B495" i="5"/>
  <c r="F646" i="9"/>
  <c r="F646" i="8"/>
  <c r="F646" i="7"/>
  <c r="F646" i="6"/>
  <c r="F646" i="5"/>
  <c r="F646" i="4"/>
  <c r="F646" i="3"/>
  <c r="F99" i="9"/>
  <c r="F99" i="8"/>
  <c r="F99" i="7"/>
  <c r="F99" i="6"/>
  <c r="F99" i="5"/>
  <c r="F99" i="3"/>
  <c r="F99" i="4"/>
  <c r="B291" i="9"/>
  <c r="B291" i="8"/>
  <c r="B291" i="7"/>
  <c r="B291" i="6"/>
  <c r="B291" i="5"/>
  <c r="B291" i="3"/>
  <c r="B291" i="4"/>
  <c r="B169" i="9"/>
  <c r="B169" i="8"/>
  <c r="B169" i="7"/>
  <c r="B169" i="6"/>
  <c r="B169" i="5"/>
  <c r="B169" i="4"/>
  <c r="B169" i="3"/>
  <c r="C20" i="9"/>
  <c r="C20" i="8"/>
  <c r="C20" i="7"/>
  <c r="C20" i="6"/>
  <c r="C20" i="5"/>
  <c r="C20" i="3"/>
  <c r="C20" i="4"/>
  <c r="E621" i="9"/>
  <c r="E621" i="8"/>
  <c r="E621" i="7"/>
  <c r="E621" i="6"/>
  <c r="E621" i="5"/>
  <c r="E621" i="4"/>
  <c r="E621" i="3"/>
  <c r="C330" i="9"/>
  <c r="C330" i="8"/>
  <c r="C330" i="7"/>
  <c r="C330" i="5"/>
  <c r="C330" i="4"/>
  <c r="C330" i="6"/>
  <c r="C330" i="3"/>
  <c r="D585" i="9"/>
  <c r="D585" i="8"/>
  <c r="D585" i="7"/>
  <c r="D585" i="6"/>
  <c r="D585" i="5"/>
  <c r="D585" i="4"/>
  <c r="D585" i="3"/>
  <c r="F36" i="9"/>
  <c r="F36" i="8"/>
  <c r="F36" i="7"/>
  <c r="F36" i="6"/>
  <c r="F36" i="5"/>
  <c r="F36" i="4"/>
  <c r="F36" i="3"/>
  <c r="C38" i="9"/>
  <c r="C38" i="8"/>
  <c r="C38" i="7"/>
  <c r="C38" i="4"/>
  <c r="C38" i="6"/>
  <c r="C38" i="3"/>
  <c r="C38" i="5"/>
  <c r="D491" i="9"/>
  <c r="D491" i="8"/>
  <c r="D491" i="7"/>
  <c r="D491" i="6"/>
  <c r="D491" i="5"/>
  <c r="D491" i="4"/>
  <c r="D491" i="3"/>
  <c r="E592" i="9"/>
  <c r="E592" i="8"/>
  <c r="E592" i="7"/>
  <c r="E592" i="6"/>
  <c r="E592" i="5"/>
  <c r="E592" i="4"/>
  <c r="E592" i="3"/>
  <c r="C443" i="9"/>
  <c r="C443" i="8"/>
  <c r="C443" i="7"/>
  <c r="C443" i="6"/>
  <c r="C443" i="5"/>
  <c r="C443" i="3"/>
  <c r="C443" i="4"/>
  <c r="E45" i="9"/>
  <c r="E45" i="8"/>
  <c r="E45" i="7"/>
  <c r="E45" i="6"/>
  <c r="E45" i="5"/>
  <c r="E45" i="3"/>
  <c r="E45" i="4"/>
  <c r="D46" i="9"/>
  <c r="D46" i="8"/>
  <c r="D46" i="7"/>
  <c r="D46" i="6"/>
  <c r="D46" i="5"/>
  <c r="D46" i="4"/>
  <c r="D46" i="3"/>
  <c r="D299" i="9"/>
  <c r="D299" i="7"/>
  <c r="D299" i="8"/>
  <c r="D299" i="6"/>
  <c r="D299" i="5"/>
  <c r="D299" i="4"/>
  <c r="D299" i="3"/>
  <c r="E600" i="9"/>
  <c r="E600" i="8"/>
  <c r="E600" i="7"/>
  <c r="E600" i="6"/>
  <c r="E600" i="4"/>
  <c r="E600" i="5"/>
  <c r="E600" i="3"/>
  <c r="B668" i="9"/>
  <c r="B668" i="8"/>
  <c r="B668" i="5"/>
  <c r="B668" i="4"/>
  <c r="B668" i="6"/>
  <c r="B668" i="7"/>
  <c r="B668" i="3"/>
  <c r="C27" i="9"/>
  <c r="C27" i="8"/>
  <c r="C27" i="7"/>
  <c r="C27" i="6"/>
  <c r="C27" i="5"/>
  <c r="C27" i="4"/>
  <c r="C27" i="3"/>
  <c r="E131" i="9"/>
  <c r="E131" i="8"/>
  <c r="E131" i="7"/>
  <c r="E131" i="4"/>
  <c r="E131" i="3"/>
  <c r="E131" i="5"/>
  <c r="E131" i="6"/>
  <c r="C451" i="9"/>
  <c r="C451" i="8"/>
  <c r="C451" i="7"/>
  <c r="C451" i="6"/>
  <c r="C451" i="5"/>
  <c r="C451" i="4"/>
  <c r="C451" i="3"/>
  <c r="F77" i="9"/>
  <c r="F77" i="8"/>
  <c r="F77" i="7"/>
  <c r="F77" i="4"/>
  <c r="F77" i="6"/>
  <c r="F77" i="3"/>
  <c r="F77" i="5"/>
  <c r="B549" i="9"/>
  <c r="B549" i="8"/>
  <c r="B549" i="6"/>
  <c r="B549" i="7"/>
  <c r="B549" i="3"/>
  <c r="B549" i="5"/>
  <c r="B549" i="4"/>
  <c r="D40" i="9"/>
  <c r="D40" i="8"/>
  <c r="D40" i="6"/>
  <c r="D40" i="5"/>
  <c r="D40" i="4"/>
  <c r="D40" i="7"/>
  <c r="D40" i="3"/>
  <c r="E323" i="9"/>
  <c r="E323" i="8"/>
  <c r="E323" i="7"/>
  <c r="E323" i="5"/>
  <c r="E323" i="4"/>
  <c r="E323" i="6"/>
  <c r="E323" i="3"/>
  <c r="E166" i="9"/>
  <c r="E166" i="7"/>
  <c r="E166" i="8"/>
  <c r="E166" i="4"/>
  <c r="E166" i="3"/>
  <c r="E166" i="6"/>
  <c r="E166" i="5"/>
  <c r="D216" i="9"/>
  <c r="D216" i="8"/>
  <c r="D216" i="7"/>
  <c r="D216" i="6"/>
  <c r="D216" i="5"/>
  <c r="D216" i="4"/>
  <c r="D216" i="3"/>
  <c r="E566" i="9"/>
  <c r="E566" i="8"/>
  <c r="E566" i="7"/>
  <c r="E566" i="5"/>
  <c r="E566" i="4"/>
  <c r="E566" i="6"/>
  <c r="E566" i="3"/>
  <c r="D637" i="9"/>
  <c r="D637" i="8"/>
  <c r="D637" i="7"/>
  <c r="D637" i="6"/>
  <c r="D637" i="5"/>
  <c r="D637" i="4"/>
  <c r="D637" i="3"/>
  <c r="E32" i="9"/>
  <c r="E32" i="8"/>
  <c r="E32" i="7"/>
  <c r="E32" i="6"/>
  <c r="E32" i="5"/>
  <c r="E32" i="4"/>
  <c r="E32" i="3"/>
  <c r="C431" i="9"/>
  <c r="C431" i="8"/>
  <c r="C431" i="6"/>
  <c r="C431" i="3"/>
  <c r="C431" i="5"/>
  <c r="C431" i="4"/>
  <c r="C431" i="7"/>
  <c r="D391" i="9"/>
  <c r="D391" i="7"/>
  <c r="D391" i="8"/>
  <c r="D391" i="6"/>
  <c r="D391" i="5"/>
  <c r="D391" i="4"/>
  <c r="D391" i="3"/>
  <c r="E388" i="9"/>
  <c r="E388" i="8"/>
  <c r="E388" i="6"/>
  <c r="E388" i="7"/>
  <c r="E388" i="3"/>
  <c r="E388" i="4"/>
  <c r="E388" i="5"/>
  <c r="F390" i="9"/>
  <c r="F390" i="8"/>
  <c r="F390" i="7"/>
  <c r="F390" i="6"/>
  <c r="F390" i="5"/>
  <c r="F390" i="3"/>
  <c r="F390" i="4"/>
  <c r="B590" i="9"/>
  <c r="B590" i="8"/>
  <c r="B590" i="7"/>
  <c r="B590" i="6"/>
  <c r="B590" i="4"/>
  <c r="B590" i="5"/>
  <c r="B590" i="3"/>
  <c r="E42" i="9"/>
  <c r="E42" i="8"/>
  <c r="E42" i="6"/>
  <c r="E42" i="5"/>
  <c r="E42" i="7"/>
  <c r="E42" i="3"/>
  <c r="E42" i="4"/>
  <c r="C195" i="9"/>
  <c r="C195" i="8"/>
  <c r="C195" i="4"/>
  <c r="C195" i="3"/>
  <c r="C195" i="7"/>
  <c r="C195" i="6"/>
  <c r="C195" i="5"/>
  <c r="F45" i="9"/>
  <c r="F45" i="8"/>
  <c r="F45" i="7"/>
  <c r="F45" i="6"/>
  <c r="F45" i="5"/>
  <c r="F45" i="3"/>
  <c r="F45" i="4"/>
  <c r="E597" i="9"/>
  <c r="E597" i="8"/>
  <c r="E597" i="7"/>
  <c r="E597" i="6"/>
  <c r="E597" i="5"/>
  <c r="E597" i="4"/>
  <c r="E597" i="3"/>
  <c r="B600" i="9"/>
  <c r="B600" i="5"/>
  <c r="B600" i="8"/>
  <c r="B600" i="4"/>
  <c r="B600" i="7"/>
  <c r="B600" i="3"/>
  <c r="B600" i="6"/>
  <c r="C550" i="8"/>
  <c r="C550" i="9"/>
  <c r="C550" i="7"/>
  <c r="C550" i="6"/>
  <c r="C550" i="5"/>
  <c r="C550" i="4"/>
  <c r="C550" i="3"/>
  <c r="C270" i="8"/>
  <c r="C270" i="9"/>
  <c r="C270" i="7"/>
  <c r="C270" i="6"/>
  <c r="C270" i="5"/>
  <c r="C270" i="3"/>
  <c r="C270" i="4"/>
  <c r="E480" i="9"/>
  <c r="E480" i="8"/>
  <c r="E480" i="6"/>
  <c r="E480" i="4"/>
  <c r="E480" i="7"/>
  <c r="E480" i="3"/>
  <c r="E480" i="5"/>
  <c r="D128" i="9"/>
  <c r="D128" i="8"/>
  <c r="D128" i="7"/>
  <c r="D128" i="4"/>
  <c r="D128" i="3"/>
  <c r="D128" i="5"/>
  <c r="D128" i="6"/>
  <c r="B628" i="9"/>
  <c r="B628" i="8"/>
  <c r="B628" i="7"/>
  <c r="B628" i="6"/>
  <c r="B628" i="5"/>
  <c r="B628" i="4"/>
  <c r="B628" i="3"/>
  <c r="E181" i="9"/>
  <c r="E181" i="8"/>
  <c r="E181" i="7"/>
  <c r="E181" i="6"/>
  <c r="E181" i="5"/>
  <c r="E181" i="4"/>
  <c r="E181" i="3"/>
  <c r="B331" i="9"/>
  <c r="B331" i="8"/>
  <c r="B331" i="7"/>
  <c r="B331" i="6"/>
  <c r="B331" i="5"/>
  <c r="B331" i="4"/>
  <c r="B331" i="3"/>
  <c r="C681" i="9"/>
  <c r="C681" i="8"/>
  <c r="C681" i="7"/>
  <c r="C681" i="6"/>
  <c r="C681" i="5"/>
  <c r="C681" i="3"/>
  <c r="C681" i="4"/>
  <c r="F333" i="9"/>
  <c r="F333" i="8"/>
  <c r="F333" i="7"/>
  <c r="F333" i="6"/>
  <c r="F333" i="3"/>
  <c r="F333" i="5"/>
  <c r="F333" i="4"/>
  <c r="D433" i="9"/>
  <c r="D433" i="8"/>
  <c r="D433" i="7"/>
  <c r="D433" i="5"/>
  <c r="D433" i="4"/>
  <c r="D433" i="3"/>
  <c r="D433" i="6"/>
  <c r="F241" i="9"/>
  <c r="F241" i="8"/>
  <c r="F241" i="7"/>
  <c r="F241" i="6"/>
  <c r="F241" i="5"/>
  <c r="F241" i="3"/>
  <c r="F241" i="4"/>
  <c r="B441" i="9"/>
  <c r="B441" i="8"/>
  <c r="B441" i="6"/>
  <c r="B441" i="7"/>
  <c r="B441" i="3"/>
  <c r="B441" i="4"/>
  <c r="B441" i="5"/>
  <c r="F143" i="9"/>
  <c r="F143" i="8"/>
  <c r="F143" i="7"/>
  <c r="F143" i="6"/>
  <c r="F143" i="5"/>
  <c r="F143" i="4"/>
  <c r="F143" i="3"/>
  <c r="E593" i="9"/>
  <c r="E593" i="5"/>
  <c r="E593" i="8"/>
  <c r="E593" i="4"/>
  <c r="E593" i="7"/>
  <c r="E593" i="3"/>
  <c r="E593" i="6"/>
  <c r="E299" i="9"/>
  <c r="E299" i="6"/>
  <c r="E299" i="8"/>
  <c r="E299" i="5"/>
  <c r="E299" i="7"/>
  <c r="E299" i="4"/>
  <c r="E299" i="3"/>
  <c r="F649" i="9"/>
  <c r="F649" i="8"/>
  <c r="F649" i="7"/>
  <c r="F649" i="6"/>
  <c r="F649" i="4"/>
  <c r="F649" i="5"/>
  <c r="F649" i="3"/>
  <c r="D251" i="9"/>
  <c r="D251" i="8"/>
  <c r="D251" i="7"/>
  <c r="D251" i="6"/>
  <c r="D251" i="5"/>
  <c r="D251" i="3"/>
  <c r="D251" i="4"/>
  <c r="D651" i="9"/>
  <c r="D651" i="8"/>
  <c r="D651" i="7"/>
  <c r="D651" i="6"/>
  <c r="D651" i="5"/>
  <c r="D651" i="4"/>
  <c r="D651" i="3"/>
  <c r="E695" i="9"/>
  <c r="E695" i="7"/>
  <c r="E695" i="6"/>
  <c r="E695" i="8"/>
  <c r="E695" i="5"/>
  <c r="E695" i="3"/>
  <c r="E695" i="4"/>
  <c r="C371" i="9"/>
  <c r="C371" i="8"/>
  <c r="C371" i="7"/>
  <c r="C371" i="5"/>
  <c r="C371" i="6"/>
  <c r="C371" i="3"/>
  <c r="C371" i="4"/>
  <c r="E224" i="9"/>
  <c r="E224" i="7"/>
  <c r="E224" i="8"/>
  <c r="E224" i="6"/>
  <c r="E224" i="5"/>
  <c r="E224" i="4"/>
  <c r="E224" i="3"/>
  <c r="F574" i="9"/>
  <c r="F574" i="8"/>
  <c r="F574" i="7"/>
  <c r="F574" i="6"/>
  <c r="F574" i="5"/>
  <c r="F574" i="3"/>
  <c r="F574" i="4"/>
  <c r="E425" i="9"/>
  <c r="E425" i="8"/>
  <c r="E425" i="7"/>
  <c r="E425" i="6"/>
  <c r="E425" i="5"/>
  <c r="E425" i="4"/>
  <c r="E425" i="3"/>
  <c r="C437" i="9"/>
  <c r="C437" i="7"/>
  <c r="C437" i="8"/>
  <c r="C437" i="6"/>
  <c r="C437" i="5"/>
  <c r="C437" i="4"/>
  <c r="C437" i="3"/>
  <c r="D618" i="9"/>
  <c r="D618" i="8"/>
  <c r="D618" i="7"/>
  <c r="D618" i="6"/>
  <c r="D618" i="4"/>
  <c r="D618" i="5"/>
  <c r="D618" i="3"/>
  <c r="E269" i="9"/>
  <c r="E269" i="7"/>
  <c r="E269" i="8"/>
  <c r="E269" i="4"/>
  <c r="E269" i="5"/>
  <c r="E269" i="6"/>
  <c r="E269" i="3"/>
  <c r="F173" i="9"/>
  <c r="F173" i="8"/>
  <c r="F173" i="7"/>
  <c r="F173" i="6"/>
  <c r="F173" i="5"/>
  <c r="F173" i="4"/>
  <c r="F173" i="3"/>
  <c r="B373" i="9"/>
  <c r="B373" i="8"/>
  <c r="B373" i="7"/>
  <c r="B373" i="5"/>
  <c r="B373" i="4"/>
  <c r="B373" i="6"/>
  <c r="B373" i="3"/>
  <c r="B86" i="9"/>
  <c r="B86" i="8"/>
  <c r="B86" i="7"/>
  <c r="B86" i="6"/>
  <c r="B86" i="5"/>
  <c r="B86" i="3"/>
  <c r="B86" i="4"/>
  <c r="D386" i="9"/>
  <c r="D386" i="7"/>
  <c r="D386" i="8"/>
  <c r="D386" i="6"/>
  <c r="D386" i="5"/>
  <c r="D386" i="3"/>
  <c r="D386" i="4"/>
  <c r="E144" i="9"/>
  <c r="E144" i="7"/>
  <c r="E144" i="8"/>
  <c r="E144" i="4"/>
  <c r="E144" i="3"/>
  <c r="E144" i="5"/>
  <c r="E144" i="6"/>
  <c r="C644" i="9"/>
  <c r="C644" i="8"/>
  <c r="C644" i="7"/>
  <c r="C644" i="6"/>
  <c r="C644" i="4"/>
  <c r="C644" i="3"/>
  <c r="C644" i="5"/>
  <c r="B588" i="9"/>
  <c r="B588" i="8"/>
  <c r="B588" i="7"/>
  <c r="B588" i="6"/>
  <c r="B588" i="5"/>
  <c r="B588" i="4"/>
  <c r="B588" i="3"/>
  <c r="C538" i="9"/>
  <c r="C538" i="8"/>
  <c r="C538" i="7"/>
  <c r="C538" i="5"/>
  <c r="C538" i="4"/>
  <c r="C538" i="3"/>
  <c r="C538" i="6"/>
  <c r="C590" i="9"/>
  <c r="C590" i="7"/>
  <c r="C590" i="6"/>
  <c r="C590" i="8"/>
  <c r="C590" i="4"/>
  <c r="C590" i="5"/>
  <c r="C590" i="3"/>
  <c r="D540" i="9"/>
  <c r="D540" i="7"/>
  <c r="D540" i="8"/>
  <c r="D540" i="6"/>
  <c r="D540" i="5"/>
  <c r="D540" i="4"/>
  <c r="D540" i="3"/>
  <c r="F442" i="9"/>
  <c r="F442" i="7"/>
  <c r="F442" i="5"/>
  <c r="F442" i="8"/>
  <c r="F442" i="6"/>
  <c r="F442" i="4"/>
  <c r="F442" i="3"/>
  <c r="C592" i="9"/>
  <c r="C592" i="8"/>
  <c r="C592" i="5"/>
  <c r="C592" i="4"/>
  <c r="C592" i="6"/>
  <c r="C592" i="3"/>
  <c r="C592" i="7"/>
  <c r="B393" i="9"/>
  <c r="B393" i="8"/>
  <c r="B393" i="7"/>
  <c r="B393" i="6"/>
  <c r="B393" i="5"/>
  <c r="B393" i="4"/>
  <c r="B393" i="3"/>
  <c r="C400" i="9"/>
  <c r="C400" i="7"/>
  <c r="C400" i="8"/>
  <c r="C400" i="5"/>
  <c r="C400" i="4"/>
  <c r="C400" i="6"/>
  <c r="C400" i="3"/>
  <c r="D101" i="9"/>
  <c r="D101" i="8"/>
  <c r="D101" i="6"/>
  <c r="D101" i="5"/>
  <c r="D101" i="7"/>
  <c r="D101" i="4"/>
  <c r="D101" i="3"/>
  <c r="F601" i="9"/>
  <c r="F601" i="8"/>
  <c r="F601" i="5"/>
  <c r="F601" i="4"/>
  <c r="F601" i="6"/>
  <c r="F601" i="3"/>
  <c r="F601" i="7"/>
  <c r="E17" i="9"/>
  <c r="E17" i="8"/>
  <c r="E17" i="7"/>
  <c r="E17" i="6"/>
  <c r="E17" i="5"/>
  <c r="E17" i="4"/>
  <c r="E17" i="3"/>
  <c r="B72" i="9"/>
  <c r="B72" i="8"/>
  <c r="B72" i="7"/>
  <c r="B72" i="6"/>
  <c r="B72" i="5"/>
  <c r="B72" i="4"/>
  <c r="B72" i="3"/>
  <c r="B149" i="9"/>
  <c r="B149" i="8"/>
  <c r="B149" i="7"/>
  <c r="B149" i="6"/>
  <c r="B149" i="5"/>
  <c r="B149" i="4"/>
  <c r="B149" i="3"/>
  <c r="D25" i="9"/>
  <c r="D25" i="8"/>
  <c r="D25" i="7"/>
  <c r="D25" i="4"/>
  <c r="D25" i="6"/>
  <c r="D25" i="3"/>
  <c r="D25" i="5"/>
  <c r="E645" i="9"/>
  <c r="E645" i="8"/>
  <c r="E645" i="7"/>
  <c r="E645" i="6"/>
  <c r="E645" i="4"/>
  <c r="E645" i="5"/>
  <c r="E645" i="3"/>
  <c r="C439" i="9"/>
  <c r="C439" i="8"/>
  <c r="C439" i="6"/>
  <c r="C439" i="7"/>
  <c r="C439" i="3"/>
  <c r="C439" i="5"/>
  <c r="C439" i="4"/>
  <c r="E148" i="9"/>
  <c r="E148" i="8"/>
  <c r="E148" i="7"/>
  <c r="E148" i="6"/>
  <c r="E148" i="5"/>
  <c r="E148" i="4"/>
  <c r="E148" i="3"/>
  <c r="F372" i="9"/>
  <c r="F372" i="8"/>
  <c r="F372" i="7"/>
  <c r="F372" i="5"/>
  <c r="F372" i="6"/>
  <c r="F372" i="3"/>
  <c r="F372" i="4"/>
  <c r="C79" i="9"/>
  <c r="C79" i="8"/>
  <c r="C79" i="7"/>
  <c r="C79" i="4"/>
  <c r="C79" i="5"/>
  <c r="C79" i="3"/>
  <c r="C79" i="6"/>
  <c r="E379" i="9"/>
  <c r="E379" i="8"/>
  <c r="E379" i="7"/>
  <c r="E379" i="6"/>
  <c r="E379" i="5"/>
  <c r="E379" i="4"/>
  <c r="E379" i="3"/>
  <c r="E282" i="9"/>
  <c r="E282" i="7"/>
  <c r="E282" i="8"/>
  <c r="E282" i="4"/>
  <c r="E282" i="3"/>
  <c r="E282" i="5"/>
  <c r="E282" i="6"/>
  <c r="D35" i="9"/>
  <c r="D35" i="8"/>
  <c r="D35" i="7"/>
  <c r="D35" i="6"/>
  <c r="D35" i="5"/>
  <c r="D35" i="4"/>
  <c r="D35" i="3"/>
  <c r="C485" i="9"/>
  <c r="C485" i="8"/>
  <c r="C485" i="6"/>
  <c r="C485" i="7"/>
  <c r="C485" i="3"/>
  <c r="C485" i="5"/>
  <c r="C485" i="4"/>
  <c r="E446" i="9"/>
  <c r="E446" i="8"/>
  <c r="E446" i="7"/>
  <c r="E446" i="6"/>
  <c r="E446" i="5"/>
  <c r="E446" i="3"/>
  <c r="E446" i="4"/>
  <c r="B616" i="9"/>
  <c r="B616" i="8"/>
  <c r="B616" i="7"/>
  <c r="B616" i="6"/>
  <c r="B616" i="5"/>
  <c r="B616" i="4"/>
  <c r="B616" i="3"/>
  <c r="B267" i="9"/>
  <c r="B267" i="8"/>
  <c r="B267" i="7"/>
  <c r="B267" i="6"/>
  <c r="B267" i="5"/>
  <c r="B267" i="3"/>
  <c r="B267" i="4"/>
  <c r="C288" i="9"/>
  <c r="C288" i="8"/>
  <c r="C288" i="7"/>
  <c r="C288" i="6"/>
  <c r="C288" i="5"/>
  <c r="C288" i="4"/>
  <c r="C288" i="3"/>
  <c r="E242" i="9"/>
  <c r="E242" i="8"/>
  <c r="E242" i="7"/>
  <c r="E242" i="6"/>
  <c r="E242" i="5"/>
  <c r="E242" i="3"/>
  <c r="E242" i="4"/>
  <c r="E484" i="9"/>
  <c r="E484" i="8"/>
  <c r="E484" i="7"/>
  <c r="E484" i="6"/>
  <c r="E484" i="5"/>
  <c r="E484" i="4"/>
  <c r="E484" i="3"/>
  <c r="F118" i="9"/>
  <c r="F118" i="8"/>
  <c r="F118" i="7"/>
  <c r="F118" i="4"/>
  <c r="F118" i="3"/>
  <c r="F118" i="5"/>
  <c r="F118" i="6"/>
  <c r="B76" i="9"/>
  <c r="B76" i="8"/>
  <c r="B76" i="7"/>
  <c r="B76" i="4"/>
  <c r="B76" i="5"/>
  <c r="B76" i="3"/>
  <c r="B76" i="6"/>
  <c r="D627" i="9"/>
  <c r="D627" i="8"/>
  <c r="D627" i="7"/>
  <c r="D627" i="6"/>
  <c r="D627" i="4"/>
  <c r="D627" i="5"/>
  <c r="D627" i="3"/>
  <c r="F69" i="9"/>
  <c r="F69" i="8"/>
  <c r="F69" i="7"/>
  <c r="F69" i="4"/>
  <c r="F69" i="5"/>
  <c r="F69" i="3"/>
  <c r="F69" i="6"/>
  <c r="E519" i="9"/>
  <c r="E519" i="7"/>
  <c r="E519" i="8"/>
  <c r="E519" i="6"/>
  <c r="E519" i="5"/>
  <c r="E519" i="4"/>
  <c r="E519" i="3"/>
  <c r="E20" i="9"/>
  <c r="E20" i="8"/>
  <c r="E20" i="7"/>
  <c r="E20" i="4"/>
  <c r="E20" i="5"/>
  <c r="E20" i="6"/>
  <c r="E20" i="3"/>
  <c r="D171" i="9"/>
  <c r="D171" i="7"/>
  <c r="D171" i="8"/>
  <c r="D171" i="4"/>
  <c r="D171" i="3"/>
  <c r="D171" i="5"/>
  <c r="D171" i="6"/>
  <c r="E274" i="9"/>
  <c r="E274" i="8"/>
  <c r="E274" i="7"/>
  <c r="E274" i="4"/>
  <c r="E274" i="3"/>
  <c r="E274" i="6"/>
  <c r="E274" i="5"/>
  <c r="B425" i="9"/>
  <c r="B425" i="8"/>
  <c r="B425" i="6"/>
  <c r="B425" i="4"/>
  <c r="B425" i="3"/>
  <c r="B425" i="5"/>
  <c r="B425" i="7"/>
  <c r="D679" i="9"/>
  <c r="D679" i="8"/>
  <c r="D679" i="5"/>
  <c r="D679" i="7"/>
  <c r="D679" i="4"/>
  <c r="D679" i="6"/>
  <c r="D679" i="3"/>
  <c r="B183" i="9"/>
  <c r="B183" i="8"/>
  <c r="B183" i="7"/>
  <c r="B183" i="6"/>
  <c r="B183" i="5"/>
  <c r="B183" i="4"/>
  <c r="B183" i="3"/>
  <c r="C87" i="9"/>
  <c r="C87" i="8"/>
  <c r="C87" i="7"/>
  <c r="C87" i="4"/>
  <c r="C87" i="6"/>
  <c r="C87" i="5"/>
  <c r="C87" i="3"/>
  <c r="B139" i="9"/>
  <c r="B139" i="8"/>
  <c r="B139" i="7"/>
  <c r="B139" i="6"/>
  <c r="B139" i="5"/>
  <c r="B139" i="4"/>
  <c r="B139" i="3"/>
  <c r="D195" i="9"/>
  <c r="D195" i="7"/>
  <c r="D195" i="8"/>
  <c r="D195" i="4"/>
  <c r="D195" i="3"/>
  <c r="D195" i="6"/>
  <c r="D195" i="5"/>
  <c r="C196" i="9"/>
  <c r="C196" i="8"/>
  <c r="C196" i="7"/>
  <c r="C196" i="6"/>
  <c r="C196" i="5"/>
  <c r="C196" i="4"/>
  <c r="C196" i="3"/>
  <c r="F46" i="9"/>
  <c r="F46" i="8"/>
  <c r="F46" i="6"/>
  <c r="F46" i="5"/>
  <c r="F46" i="4"/>
  <c r="F46" i="3"/>
  <c r="F46" i="7"/>
  <c r="D497" i="9"/>
  <c r="D497" i="8"/>
  <c r="D497" i="7"/>
  <c r="D497" i="6"/>
  <c r="D497" i="5"/>
  <c r="D497" i="4"/>
  <c r="D497" i="3"/>
  <c r="C71" i="9"/>
  <c r="C71" i="8"/>
  <c r="C71" i="7"/>
  <c r="C71" i="4"/>
  <c r="C71" i="6"/>
  <c r="C71" i="5"/>
  <c r="C71" i="3"/>
  <c r="E371" i="9"/>
  <c r="E371" i="8"/>
  <c r="E371" i="7"/>
  <c r="E371" i="6"/>
  <c r="E371" i="5"/>
  <c r="E371" i="3"/>
  <c r="E371" i="4"/>
  <c r="D173" i="9"/>
  <c r="D173" i="8"/>
  <c r="D173" i="7"/>
  <c r="D173" i="6"/>
  <c r="D173" i="5"/>
  <c r="D173" i="3"/>
  <c r="D173" i="4"/>
  <c r="E324" i="9"/>
  <c r="E324" i="8"/>
  <c r="E324" i="7"/>
  <c r="E324" i="6"/>
  <c r="E324" i="5"/>
  <c r="E324" i="4"/>
  <c r="E324" i="3"/>
  <c r="E226" i="9"/>
  <c r="E226" i="8"/>
  <c r="E226" i="6"/>
  <c r="E226" i="5"/>
  <c r="E226" i="3"/>
  <c r="E226" i="7"/>
  <c r="E226" i="4"/>
  <c r="F576" i="9"/>
  <c r="F576" i="8"/>
  <c r="F576" i="7"/>
  <c r="F576" i="6"/>
  <c r="F576" i="5"/>
  <c r="F576" i="4"/>
  <c r="F576" i="3"/>
  <c r="B134" i="9"/>
  <c r="B134" i="8"/>
  <c r="B134" i="7"/>
  <c r="B134" i="6"/>
  <c r="B134" i="5"/>
  <c r="B134" i="4"/>
  <c r="B134" i="3"/>
  <c r="D286" i="9"/>
  <c r="D286" i="8"/>
  <c r="D286" i="7"/>
  <c r="D286" i="6"/>
  <c r="D286" i="5"/>
  <c r="D286" i="4"/>
  <c r="D286" i="3"/>
  <c r="F290" i="9"/>
  <c r="F290" i="8"/>
  <c r="F290" i="7"/>
  <c r="F290" i="6"/>
  <c r="F290" i="5"/>
  <c r="F290" i="4"/>
  <c r="F290" i="3"/>
  <c r="D372" i="9"/>
  <c r="D372" i="6"/>
  <c r="D372" i="3"/>
  <c r="D372" i="7"/>
  <c r="D372" i="8"/>
  <c r="D372" i="4"/>
  <c r="D372" i="5"/>
  <c r="D68" i="9"/>
  <c r="D68" i="8"/>
  <c r="D68" i="6"/>
  <c r="D68" i="5"/>
  <c r="D68" i="7"/>
  <c r="D68" i="3"/>
  <c r="D68" i="4"/>
  <c r="C21" i="9"/>
  <c r="C21" i="8"/>
  <c r="C21" i="6"/>
  <c r="C21" i="5"/>
  <c r="C21" i="4"/>
  <c r="C21" i="3"/>
  <c r="C21" i="7"/>
  <c r="B223" i="9"/>
  <c r="B223" i="8"/>
  <c r="B223" i="7"/>
  <c r="B223" i="6"/>
  <c r="B223" i="5"/>
  <c r="B223" i="4"/>
  <c r="B223" i="3"/>
  <c r="E474" i="9"/>
  <c r="E474" i="8"/>
  <c r="E474" i="7"/>
  <c r="E474" i="5"/>
  <c r="E474" i="4"/>
  <c r="E474" i="6"/>
  <c r="E474" i="3"/>
  <c r="C676" i="9"/>
  <c r="C676" i="8"/>
  <c r="C676" i="5"/>
  <c r="C676" i="4"/>
  <c r="C676" i="7"/>
  <c r="C676" i="6"/>
  <c r="C676" i="3"/>
  <c r="B179" i="9"/>
  <c r="B179" i="8"/>
  <c r="B179" i="7"/>
  <c r="B179" i="6"/>
  <c r="B179" i="5"/>
  <c r="B179" i="3"/>
  <c r="B179" i="4"/>
  <c r="F188" i="9"/>
  <c r="F188" i="8"/>
  <c r="F188" i="7"/>
  <c r="F188" i="4"/>
  <c r="F188" i="3"/>
  <c r="F188" i="6"/>
  <c r="F188" i="5"/>
  <c r="C289" i="9"/>
  <c r="C289" i="8"/>
  <c r="C289" i="7"/>
  <c r="C289" i="6"/>
  <c r="C289" i="5"/>
  <c r="C289" i="4"/>
  <c r="C289" i="3"/>
  <c r="C641" i="9"/>
  <c r="C641" i="8"/>
  <c r="C641" i="5"/>
  <c r="C641" i="4"/>
  <c r="C641" i="6"/>
  <c r="C641" i="3"/>
  <c r="C641" i="7"/>
  <c r="E194" i="9"/>
  <c r="E194" i="7"/>
  <c r="E194" i="8"/>
  <c r="E194" i="6"/>
  <c r="E194" i="5"/>
  <c r="E194" i="4"/>
  <c r="E194" i="3"/>
  <c r="F295" i="9"/>
  <c r="F295" i="8"/>
  <c r="F295" i="7"/>
  <c r="F295" i="6"/>
  <c r="F295" i="3"/>
  <c r="F295" i="5"/>
  <c r="F295" i="4"/>
  <c r="F597" i="9"/>
  <c r="F597" i="8"/>
  <c r="F597" i="7"/>
  <c r="F597" i="6"/>
  <c r="F597" i="5"/>
  <c r="F597" i="4"/>
  <c r="F597" i="3"/>
  <c r="C498" i="9"/>
  <c r="C498" i="6"/>
  <c r="C498" i="7"/>
  <c r="C498" i="8"/>
  <c r="C498" i="4"/>
  <c r="C498" i="3"/>
  <c r="C498" i="5"/>
  <c r="C200" i="9"/>
  <c r="C200" i="7"/>
  <c r="C200" i="8"/>
  <c r="C200" i="4"/>
  <c r="C200" i="5"/>
  <c r="C200" i="3"/>
  <c r="C200" i="6"/>
  <c r="C241" i="9"/>
  <c r="C241" i="8"/>
  <c r="C241" i="7"/>
  <c r="C241" i="4"/>
  <c r="C241" i="6"/>
  <c r="C241" i="5"/>
  <c r="C241" i="3"/>
  <c r="E619" i="9"/>
  <c r="E619" i="8"/>
  <c r="E619" i="7"/>
  <c r="E619" i="6"/>
  <c r="E619" i="5"/>
  <c r="E619" i="4"/>
  <c r="E619" i="3"/>
  <c r="C420" i="9"/>
  <c r="C420" i="6"/>
  <c r="C420" i="7"/>
  <c r="C420" i="8"/>
  <c r="C420" i="4"/>
  <c r="C420" i="3"/>
  <c r="C420" i="5"/>
  <c r="C321" i="9"/>
  <c r="C321" i="7"/>
  <c r="C321" i="8"/>
  <c r="C321" i="6"/>
  <c r="C321" i="5"/>
  <c r="C321" i="4"/>
  <c r="C321" i="3"/>
  <c r="F323" i="9"/>
  <c r="F323" i="8"/>
  <c r="F323" i="7"/>
  <c r="F323" i="5"/>
  <c r="F323" i="4"/>
  <c r="F323" i="6"/>
  <c r="F323" i="3"/>
  <c r="B523" i="9"/>
  <c r="B523" i="8"/>
  <c r="B523" i="7"/>
  <c r="B523" i="6"/>
  <c r="B523" i="5"/>
  <c r="B523" i="4"/>
  <c r="B523" i="3"/>
  <c r="D680" i="9"/>
  <c r="D680" i="8"/>
  <c r="D680" i="7"/>
  <c r="D680" i="6"/>
  <c r="D680" i="3"/>
  <c r="D680" i="4"/>
  <c r="D680" i="5"/>
  <c r="C186" i="9"/>
  <c r="C186" i="8"/>
  <c r="C186" i="7"/>
  <c r="C186" i="6"/>
  <c r="C186" i="5"/>
  <c r="C186" i="3"/>
  <c r="C186" i="4"/>
  <c r="E486" i="9"/>
  <c r="E486" i="8"/>
  <c r="E486" i="7"/>
  <c r="E486" i="6"/>
  <c r="E486" i="5"/>
  <c r="E486" i="4"/>
  <c r="E486" i="3"/>
  <c r="D137" i="9"/>
  <c r="D137" i="8"/>
  <c r="D137" i="7"/>
  <c r="D137" i="6"/>
  <c r="D137" i="5"/>
  <c r="D137" i="4"/>
  <c r="D137" i="3"/>
  <c r="D388" i="9"/>
  <c r="D388" i="8"/>
  <c r="D388" i="6"/>
  <c r="D388" i="7"/>
  <c r="D388" i="3"/>
  <c r="D388" i="4"/>
  <c r="D388" i="5"/>
  <c r="E41" i="9"/>
  <c r="E41" i="8"/>
  <c r="E41" i="6"/>
  <c r="E41" i="5"/>
  <c r="E41" i="7"/>
  <c r="E41" i="4"/>
  <c r="E41" i="3"/>
  <c r="D242" i="9"/>
  <c r="D242" i="8"/>
  <c r="D242" i="7"/>
  <c r="D242" i="6"/>
  <c r="D242" i="5"/>
  <c r="D242" i="3"/>
  <c r="D242" i="4"/>
  <c r="C43" i="9"/>
  <c r="C43" i="8"/>
  <c r="C43" i="7"/>
  <c r="C43" i="6"/>
  <c r="C43" i="5"/>
  <c r="C43" i="4"/>
  <c r="C43" i="3"/>
  <c r="D495" i="9"/>
  <c r="D495" i="8"/>
  <c r="D495" i="7"/>
  <c r="D495" i="5"/>
  <c r="D495" i="4"/>
  <c r="D495" i="6"/>
  <c r="D495" i="3"/>
  <c r="C496" i="9"/>
  <c r="C496" i="8"/>
  <c r="C496" i="7"/>
  <c r="C496" i="6"/>
  <c r="C496" i="5"/>
  <c r="C496" i="4"/>
  <c r="C496" i="3"/>
  <c r="E147" i="9"/>
  <c r="E147" i="8"/>
  <c r="E147" i="7"/>
  <c r="E147" i="4"/>
  <c r="E147" i="3"/>
  <c r="E147" i="5"/>
  <c r="E147" i="6"/>
  <c r="F150" i="9"/>
  <c r="F150" i="8"/>
  <c r="F150" i="7"/>
  <c r="F150" i="4"/>
  <c r="F150" i="3"/>
  <c r="F150" i="5"/>
  <c r="F150" i="6"/>
  <c r="B90" i="9"/>
  <c r="B90" i="8"/>
  <c r="B90" i="7"/>
  <c r="B90" i="6"/>
  <c r="B90" i="5"/>
  <c r="B90" i="3"/>
  <c r="B90" i="4"/>
  <c r="E216" i="9"/>
  <c r="E216" i="8"/>
  <c r="E216" i="7"/>
  <c r="E216" i="6"/>
  <c r="E216" i="5"/>
  <c r="E216" i="4"/>
  <c r="E216" i="3"/>
  <c r="B122" i="9"/>
  <c r="B122" i="8"/>
  <c r="B122" i="7"/>
  <c r="B122" i="4"/>
  <c r="B122" i="3"/>
  <c r="B122" i="5"/>
  <c r="B122" i="6"/>
  <c r="D422" i="9"/>
  <c r="D422" i="8"/>
  <c r="D422" i="7"/>
  <c r="D422" i="6"/>
  <c r="D422" i="5"/>
  <c r="D422" i="4"/>
  <c r="D422" i="3"/>
  <c r="F477" i="9"/>
  <c r="F477" i="8"/>
  <c r="F477" i="7"/>
  <c r="F477" i="5"/>
  <c r="F477" i="4"/>
  <c r="F477" i="6"/>
  <c r="F477" i="3"/>
  <c r="D684" i="9"/>
  <c r="D684" i="8"/>
  <c r="D684" i="7"/>
  <c r="D684" i="6"/>
  <c r="D684" i="5"/>
  <c r="D684" i="3"/>
  <c r="D684" i="4"/>
  <c r="B101" i="9"/>
  <c r="B101" i="8"/>
  <c r="B101" i="7"/>
  <c r="B101" i="6"/>
  <c r="B101" i="5"/>
  <c r="B101" i="4"/>
  <c r="B101" i="3"/>
  <c r="C647" i="9"/>
  <c r="C647" i="8"/>
  <c r="C647" i="7"/>
  <c r="C647" i="6"/>
  <c r="C647" i="5"/>
  <c r="C647" i="4"/>
  <c r="C647" i="3"/>
  <c r="C99" i="9"/>
  <c r="C99" i="8"/>
  <c r="C99" i="6"/>
  <c r="C99" i="5"/>
  <c r="C99" i="4"/>
  <c r="C99" i="7"/>
  <c r="C99" i="3"/>
  <c r="B125" i="9"/>
  <c r="B125" i="8"/>
  <c r="B125" i="7"/>
  <c r="B125" i="6"/>
  <c r="B125" i="5"/>
  <c r="B125" i="3"/>
  <c r="B125" i="4"/>
  <c r="E135" i="9"/>
  <c r="E135" i="8"/>
  <c r="E135" i="7"/>
  <c r="E135" i="6"/>
  <c r="E135" i="5"/>
  <c r="E135" i="4"/>
  <c r="E135" i="3"/>
  <c r="F595" i="9"/>
  <c r="F595" i="8"/>
  <c r="F595" i="7"/>
  <c r="F595" i="6"/>
  <c r="F595" i="4"/>
  <c r="F595" i="5"/>
  <c r="F595" i="3"/>
  <c r="D389" i="9"/>
  <c r="D389" i="8"/>
  <c r="D389" i="7"/>
  <c r="D389" i="6"/>
  <c r="D389" i="5"/>
  <c r="D389" i="4"/>
  <c r="D389" i="3"/>
  <c r="F98" i="9"/>
  <c r="F98" i="8"/>
  <c r="F98" i="7"/>
  <c r="F98" i="6"/>
  <c r="F98" i="5"/>
  <c r="F98" i="3"/>
  <c r="F98" i="4"/>
  <c r="B172" i="9"/>
  <c r="B172" i="8"/>
  <c r="B172" i="6"/>
  <c r="B172" i="5"/>
  <c r="B172" i="4"/>
  <c r="B172" i="7"/>
  <c r="B172" i="3"/>
  <c r="B572" i="9"/>
  <c r="B572" i="8"/>
  <c r="B572" i="7"/>
  <c r="B572" i="6"/>
  <c r="B572" i="5"/>
  <c r="B572" i="4"/>
  <c r="B572" i="3"/>
  <c r="C522" i="9"/>
  <c r="C522" i="8"/>
  <c r="C522" i="7"/>
  <c r="C522" i="5"/>
  <c r="C522" i="4"/>
  <c r="C522" i="6"/>
  <c r="C522" i="3"/>
  <c r="F329" i="9"/>
  <c r="F329" i="8"/>
  <c r="F329" i="6"/>
  <c r="F329" i="3"/>
  <c r="F329" i="7"/>
  <c r="F329" i="4"/>
  <c r="F329" i="5"/>
  <c r="B529" i="9"/>
  <c r="B529" i="8"/>
  <c r="B529" i="7"/>
  <c r="B529" i="6"/>
  <c r="B529" i="4"/>
  <c r="B529" i="5"/>
  <c r="B529" i="3"/>
  <c r="F232" i="9"/>
  <c r="F232" i="8"/>
  <c r="F232" i="6"/>
  <c r="F232" i="5"/>
  <c r="F232" i="7"/>
  <c r="F232" i="3"/>
  <c r="F232" i="4"/>
  <c r="B432" i="9"/>
  <c r="B432" i="8"/>
  <c r="B432" i="7"/>
  <c r="B432" i="6"/>
  <c r="B432" i="5"/>
  <c r="B432" i="4"/>
  <c r="B432" i="3"/>
  <c r="B135" i="9"/>
  <c r="B135" i="7"/>
  <c r="B135" i="8"/>
  <c r="B135" i="4"/>
  <c r="B135" i="5"/>
  <c r="B135" i="3"/>
  <c r="B135" i="6"/>
  <c r="D435" i="9"/>
  <c r="D435" i="8"/>
  <c r="D435" i="7"/>
  <c r="D435" i="6"/>
  <c r="D435" i="5"/>
  <c r="D435" i="4"/>
  <c r="D435" i="3"/>
  <c r="D96" i="9"/>
  <c r="D96" i="8"/>
  <c r="D96" i="7"/>
  <c r="D96" i="6"/>
  <c r="D96" i="5"/>
  <c r="D96" i="3"/>
  <c r="D96" i="4"/>
  <c r="F396" i="9"/>
  <c r="F396" i="8"/>
  <c r="F396" i="7"/>
  <c r="F396" i="5"/>
  <c r="F396" i="6"/>
  <c r="F396" i="3"/>
  <c r="F396" i="4"/>
  <c r="C566" i="9"/>
  <c r="C566" i="8"/>
  <c r="C566" i="6"/>
  <c r="C566" i="7"/>
  <c r="C566" i="4"/>
  <c r="C566" i="3"/>
  <c r="C566" i="5"/>
  <c r="D516" i="9"/>
  <c r="D516" i="7"/>
  <c r="D516" i="8"/>
  <c r="D516" i="6"/>
  <c r="D516" i="5"/>
  <c r="D516" i="4"/>
  <c r="D516" i="3"/>
  <c r="E117" i="9"/>
  <c r="E117" i="8"/>
  <c r="E117" i="6"/>
  <c r="E117" i="5"/>
  <c r="E117" i="4"/>
  <c r="E117" i="3"/>
  <c r="E117" i="7"/>
  <c r="D238" i="9"/>
  <c r="D238" i="8"/>
  <c r="D238" i="6"/>
  <c r="D238" i="5"/>
  <c r="D238" i="7"/>
  <c r="D238" i="4"/>
  <c r="D238" i="3"/>
  <c r="D290" i="9"/>
  <c r="D290" i="8"/>
  <c r="D290" i="7"/>
  <c r="D290" i="4"/>
  <c r="D290" i="6"/>
  <c r="D290" i="3"/>
  <c r="D290" i="5"/>
  <c r="F192" i="9"/>
  <c r="F192" i="7"/>
  <c r="F192" i="6"/>
  <c r="F192" i="5"/>
  <c r="F192" i="4"/>
  <c r="F192" i="8"/>
  <c r="F192" i="3"/>
  <c r="B392" i="9"/>
  <c r="B392" i="8"/>
  <c r="B392" i="7"/>
  <c r="B392" i="5"/>
  <c r="B392" i="6"/>
  <c r="B392" i="3"/>
  <c r="B392" i="4"/>
  <c r="F434" i="9"/>
  <c r="F434" i="7"/>
  <c r="F434" i="8"/>
  <c r="F434" i="5"/>
  <c r="F434" i="6"/>
  <c r="F434" i="3"/>
  <c r="F434" i="4"/>
  <c r="E348" i="9"/>
  <c r="E348" i="8"/>
  <c r="E348" i="7"/>
  <c r="E348" i="6"/>
  <c r="E348" i="5"/>
  <c r="E348" i="4"/>
  <c r="E348" i="3"/>
  <c r="E168" i="9"/>
  <c r="E168" i="8"/>
  <c r="E168" i="7"/>
  <c r="E168" i="6"/>
  <c r="E168" i="5"/>
  <c r="E168" i="3"/>
  <c r="E168" i="4"/>
  <c r="B318" i="9"/>
  <c r="B318" i="7"/>
  <c r="B318" i="8"/>
  <c r="B318" i="6"/>
  <c r="B318" i="5"/>
  <c r="B318" i="4"/>
  <c r="B318" i="3"/>
  <c r="F127" i="9"/>
  <c r="F127" i="8"/>
  <c r="F127" i="7"/>
  <c r="F127" i="6"/>
  <c r="F127" i="5"/>
  <c r="F127" i="4"/>
  <c r="F127" i="3"/>
  <c r="E577" i="9"/>
  <c r="E577" i="5"/>
  <c r="E577" i="4"/>
  <c r="E577" i="7"/>
  <c r="E577" i="3"/>
  <c r="E577" i="6"/>
  <c r="E577" i="8"/>
  <c r="F266" i="9"/>
  <c r="F266" i="8"/>
  <c r="F266" i="7"/>
  <c r="F266" i="6"/>
  <c r="F266" i="5"/>
  <c r="F266" i="4"/>
  <c r="F266" i="3"/>
  <c r="B466" i="9"/>
  <c r="B466" i="8"/>
  <c r="B466" i="6"/>
  <c r="B466" i="7"/>
  <c r="B466" i="3"/>
  <c r="B466" i="5"/>
  <c r="B466" i="4"/>
  <c r="D169" i="9"/>
  <c r="D169" i="8"/>
  <c r="D169" i="7"/>
  <c r="D169" i="6"/>
  <c r="D169" i="5"/>
  <c r="D169" i="4"/>
  <c r="D169" i="3"/>
  <c r="B269" i="9"/>
  <c r="B269" i="8"/>
  <c r="B269" i="7"/>
  <c r="B269" i="6"/>
  <c r="B269" i="5"/>
  <c r="B269" i="4"/>
  <c r="B269" i="3"/>
  <c r="F469" i="9"/>
  <c r="F469" i="8"/>
  <c r="F469" i="7"/>
  <c r="F469" i="5"/>
  <c r="F469" i="4"/>
  <c r="F469" i="6"/>
  <c r="F469" i="3"/>
  <c r="B170" i="9"/>
  <c r="B170" i="8"/>
  <c r="B170" i="6"/>
  <c r="B170" i="5"/>
  <c r="B170" i="4"/>
  <c r="B170" i="7"/>
  <c r="B170" i="3"/>
  <c r="B271" i="9"/>
  <c r="B271" i="8"/>
  <c r="B271" i="6"/>
  <c r="B271" i="5"/>
  <c r="B271" i="3"/>
  <c r="B271" i="7"/>
  <c r="B271" i="4"/>
  <c r="F224" i="9"/>
  <c r="F224" i="7"/>
  <c r="F224" i="8"/>
  <c r="F224" i="6"/>
  <c r="F224" i="5"/>
  <c r="F224" i="4"/>
  <c r="F224" i="3"/>
  <c r="B424" i="9"/>
  <c r="B424" i="8"/>
  <c r="B424" i="7"/>
  <c r="B424" i="6"/>
  <c r="B424" i="5"/>
  <c r="B424" i="3"/>
  <c r="B424" i="4"/>
  <c r="C375" i="9"/>
  <c r="C375" i="8"/>
  <c r="C375" i="7"/>
  <c r="C375" i="6"/>
  <c r="C375" i="5"/>
  <c r="C375" i="4"/>
  <c r="C375" i="3"/>
  <c r="D26" i="9"/>
  <c r="D26" i="8"/>
  <c r="D26" i="7"/>
  <c r="D26" i="6"/>
  <c r="D26" i="5"/>
  <c r="D26" i="4"/>
  <c r="D26" i="3"/>
  <c r="D182" i="9"/>
  <c r="D182" i="8"/>
  <c r="D182" i="4"/>
  <c r="D182" i="3"/>
  <c r="D182" i="6"/>
  <c r="D182" i="7"/>
  <c r="D182" i="5"/>
  <c r="B282" i="9"/>
  <c r="B282" i="8"/>
  <c r="B282" i="6"/>
  <c r="B282" i="5"/>
  <c r="B282" i="7"/>
  <c r="B282" i="4"/>
  <c r="B282" i="3"/>
  <c r="E33" i="9"/>
  <c r="E33" i="8"/>
  <c r="E33" i="7"/>
  <c r="E33" i="6"/>
  <c r="E33" i="5"/>
  <c r="E33" i="4"/>
  <c r="E33" i="3"/>
  <c r="C89" i="9"/>
  <c r="C89" i="8"/>
  <c r="C89" i="7"/>
  <c r="C89" i="6"/>
  <c r="C89" i="5"/>
  <c r="C89" i="3"/>
  <c r="C89" i="4"/>
  <c r="E394" i="9"/>
  <c r="E394" i="8"/>
  <c r="E394" i="7"/>
  <c r="E394" i="6"/>
  <c r="E394" i="5"/>
  <c r="E394" i="4"/>
  <c r="E394" i="3"/>
  <c r="B295" i="9"/>
  <c r="B295" i="8"/>
  <c r="B295" i="6"/>
  <c r="B295" i="7"/>
  <c r="B295" i="3"/>
  <c r="B295" i="4"/>
  <c r="B295" i="5"/>
  <c r="C245" i="9"/>
  <c r="C245" i="7"/>
  <c r="C245" i="6"/>
  <c r="C245" i="5"/>
  <c r="C245" i="4"/>
  <c r="C245" i="8"/>
  <c r="C245" i="3"/>
  <c r="D146" i="9"/>
  <c r="D146" i="8"/>
  <c r="D146" i="6"/>
  <c r="D146" i="5"/>
  <c r="D146" i="7"/>
  <c r="D146" i="4"/>
  <c r="D146" i="3"/>
  <c r="E447" i="9"/>
  <c r="E447" i="7"/>
  <c r="E447" i="8"/>
  <c r="E447" i="5"/>
  <c r="E447" i="6"/>
  <c r="E447" i="4"/>
  <c r="E447" i="3"/>
  <c r="E668" i="9"/>
  <c r="E668" i="8"/>
  <c r="E668" i="7"/>
  <c r="E668" i="6"/>
  <c r="E668" i="4"/>
  <c r="E668" i="5"/>
  <c r="E668" i="3"/>
  <c r="C570" i="9"/>
  <c r="C570" i="8"/>
  <c r="C570" i="6"/>
  <c r="C570" i="7"/>
  <c r="C570" i="5"/>
  <c r="C570" i="4"/>
  <c r="C570" i="3"/>
  <c r="D520" i="9"/>
  <c r="D520" i="7"/>
  <c r="D520" i="8"/>
  <c r="D520" i="5"/>
  <c r="D520" i="4"/>
  <c r="D520" i="6"/>
  <c r="D520" i="3"/>
  <c r="F321" i="9"/>
  <c r="F321" i="8"/>
  <c r="F321" i="6"/>
  <c r="F321" i="7"/>
  <c r="F321" i="3"/>
  <c r="F321" i="4"/>
  <c r="F321" i="5"/>
  <c r="B521" i="9"/>
  <c r="B521" i="8"/>
  <c r="B521" i="7"/>
  <c r="B521" i="6"/>
  <c r="B521" i="5"/>
  <c r="B521" i="3"/>
  <c r="B521" i="4"/>
  <c r="C223" i="9"/>
  <c r="C223" i="8"/>
  <c r="C223" i="7"/>
  <c r="C223" i="6"/>
  <c r="C223" i="5"/>
  <c r="C223" i="3"/>
  <c r="C223" i="4"/>
  <c r="F274" i="9"/>
  <c r="F274" i="8"/>
  <c r="F274" i="7"/>
  <c r="F274" i="6"/>
  <c r="F274" i="5"/>
  <c r="F274" i="4"/>
  <c r="F274" i="3"/>
  <c r="B474" i="9"/>
  <c r="B474" i="8"/>
  <c r="B474" i="6"/>
  <c r="B474" i="7"/>
  <c r="B474" i="3"/>
  <c r="B474" i="5"/>
  <c r="B474" i="4"/>
  <c r="F176" i="9"/>
  <c r="F176" i="8"/>
  <c r="F176" i="7"/>
  <c r="F176" i="6"/>
  <c r="F176" i="5"/>
  <c r="F176" i="4"/>
  <c r="F176" i="3"/>
  <c r="B376" i="9"/>
  <c r="B376" i="8"/>
  <c r="B376" i="7"/>
  <c r="B376" i="5"/>
  <c r="B376" i="6"/>
  <c r="B376" i="3"/>
  <c r="B376" i="4"/>
  <c r="E283" i="9"/>
  <c r="E283" i="8"/>
  <c r="E283" i="6"/>
  <c r="E283" i="5"/>
  <c r="E283" i="7"/>
  <c r="E283" i="4"/>
  <c r="E283" i="3"/>
  <c r="C84" i="9"/>
  <c r="C84" i="7"/>
  <c r="C84" i="8"/>
  <c r="C84" i="4"/>
  <c r="C84" i="6"/>
  <c r="C84" i="5"/>
  <c r="C84" i="3"/>
  <c r="E384" i="9"/>
  <c r="E384" i="8"/>
  <c r="E384" i="7"/>
  <c r="E384" i="6"/>
  <c r="E384" i="5"/>
  <c r="E384" i="3"/>
  <c r="E384" i="4"/>
  <c r="E236" i="9"/>
  <c r="E236" i="7"/>
  <c r="E236" i="4"/>
  <c r="E236" i="3"/>
  <c r="E236" i="5"/>
  <c r="E236" i="8"/>
  <c r="E236" i="6"/>
  <c r="F186" i="9"/>
  <c r="F186" i="8"/>
  <c r="F186" i="6"/>
  <c r="F186" i="5"/>
  <c r="F186" i="7"/>
  <c r="F186" i="3"/>
  <c r="F186" i="4"/>
  <c r="C440" i="9"/>
  <c r="C440" i="8"/>
  <c r="C440" i="7"/>
  <c r="C440" i="6"/>
  <c r="C440" i="5"/>
  <c r="C440" i="3"/>
  <c r="C440" i="4"/>
  <c r="E322" i="9"/>
  <c r="E322" i="8"/>
  <c r="E322" i="7"/>
  <c r="E322" i="6"/>
  <c r="E322" i="3"/>
  <c r="E322" i="5"/>
  <c r="E322" i="4"/>
  <c r="B168" i="9"/>
  <c r="B168" i="8"/>
  <c r="B168" i="7"/>
  <c r="B168" i="4"/>
  <c r="B168" i="3"/>
  <c r="B168" i="5"/>
  <c r="B168" i="6"/>
  <c r="B71" i="9"/>
  <c r="B71" i="8"/>
  <c r="B71" i="7"/>
  <c r="B71" i="6"/>
  <c r="B71" i="5"/>
  <c r="B71" i="3"/>
  <c r="B71" i="4"/>
  <c r="C173" i="9"/>
  <c r="C173" i="8"/>
  <c r="C173" i="6"/>
  <c r="C173" i="5"/>
  <c r="C173" i="7"/>
  <c r="C173" i="4"/>
  <c r="C173" i="3"/>
  <c r="F424" i="9"/>
  <c r="F424" i="8"/>
  <c r="F424" i="6"/>
  <c r="F424" i="3"/>
  <c r="F424" i="7"/>
  <c r="F424" i="4"/>
  <c r="F424" i="5"/>
  <c r="B625" i="9"/>
  <c r="B625" i="8"/>
  <c r="B625" i="7"/>
  <c r="B625" i="6"/>
  <c r="B625" i="5"/>
  <c r="B625" i="3"/>
  <c r="B625" i="4"/>
  <c r="E576" i="9"/>
  <c r="E576" i="8"/>
  <c r="E576" i="7"/>
  <c r="E576" i="6"/>
  <c r="E576" i="5"/>
  <c r="E576" i="4"/>
  <c r="E576" i="3"/>
  <c r="D178" i="9"/>
  <c r="D178" i="8"/>
  <c r="D178" i="6"/>
  <c r="D178" i="5"/>
  <c r="D178" i="4"/>
  <c r="D178" i="3"/>
  <c r="D178" i="7"/>
  <c r="B278" i="9"/>
  <c r="B278" i="8"/>
  <c r="B278" i="7"/>
  <c r="B278" i="6"/>
  <c r="B278" i="5"/>
  <c r="B278" i="4"/>
  <c r="B278" i="3"/>
  <c r="E29" i="9"/>
  <c r="E29" i="8"/>
  <c r="E29" i="6"/>
  <c r="E29" i="5"/>
  <c r="E29" i="4"/>
  <c r="E29" i="3"/>
  <c r="E29" i="7"/>
  <c r="C338" i="9"/>
  <c r="C338" i="8"/>
  <c r="C338" i="7"/>
  <c r="C338" i="5"/>
  <c r="C338" i="4"/>
  <c r="C338" i="3"/>
  <c r="C338" i="6"/>
  <c r="D239" i="9"/>
  <c r="D239" i="8"/>
  <c r="D239" i="6"/>
  <c r="D239" i="5"/>
  <c r="D239" i="3"/>
  <c r="D239" i="7"/>
  <c r="D239" i="4"/>
  <c r="F640" i="9"/>
  <c r="F640" i="8"/>
  <c r="F640" i="7"/>
  <c r="F640" i="6"/>
  <c r="F640" i="5"/>
  <c r="F640" i="4"/>
  <c r="F640" i="3"/>
  <c r="B691" i="9"/>
  <c r="B691" i="8"/>
  <c r="B691" i="7"/>
  <c r="B691" i="6"/>
  <c r="B691" i="5"/>
  <c r="B691" i="3"/>
  <c r="B691" i="4"/>
  <c r="D244" i="9"/>
  <c r="D244" i="8"/>
  <c r="D244" i="7"/>
  <c r="D244" i="4"/>
  <c r="D244" i="6"/>
  <c r="D244" i="5"/>
  <c r="D244" i="3"/>
  <c r="B344" i="9"/>
  <c r="B344" i="8"/>
  <c r="B344" i="6"/>
  <c r="B344" i="7"/>
  <c r="B344" i="5"/>
  <c r="B344" i="4"/>
  <c r="B344" i="3"/>
  <c r="C445" i="9"/>
  <c r="C445" i="7"/>
  <c r="C445" i="8"/>
  <c r="C445" i="6"/>
  <c r="C445" i="5"/>
  <c r="C445" i="4"/>
  <c r="C445" i="3"/>
  <c r="D697" i="9"/>
  <c r="D697" i="8"/>
  <c r="D697" i="7"/>
  <c r="D697" i="6"/>
  <c r="D697" i="5"/>
  <c r="D697" i="3"/>
  <c r="D697" i="4"/>
  <c r="D448" i="9"/>
  <c r="D448" i="7"/>
  <c r="D448" i="8"/>
  <c r="D448" i="6"/>
  <c r="D448" i="5"/>
  <c r="D448" i="4"/>
  <c r="D448" i="3"/>
  <c r="C249" i="9"/>
  <c r="C249" i="7"/>
  <c r="C249" i="8"/>
  <c r="C249" i="4"/>
  <c r="C249" i="5"/>
  <c r="C249" i="6"/>
  <c r="C249" i="3"/>
  <c r="F50" i="9"/>
  <c r="F50" i="8"/>
  <c r="F50" i="4"/>
  <c r="F50" i="3"/>
  <c r="F50" i="7"/>
  <c r="F50" i="6"/>
  <c r="F50" i="5"/>
  <c r="B250" i="9"/>
  <c r="B250" i="8"/>
  <c r="B250" i="7"/>
  <c r="B250" i="6"/>
  <c r="B250" i="5"/>
  <c r="B250" i="4"/>
  <c r="B250" i="3"/>
  <c r="E141" i="9"/>
  <c r="E141" i="8"/>
  <c r="E141" i="7"/>
  <c r="E141" i="6"/>
  <c r="E141" i="5"/>
  <c r="E141" i="4"/>
  <c r="E141" i="3"/>
  <c r="E19" i="9"/>
  <c r="E19" i="8"/>
  <c r="E19" i="7"/>
  <c r="E19" i="6"/>
  <c r="E19" i="5"/>
  <c r="E19" i="4"/>
  <c r="E19" i="3"/>
  <c r="B70" i="9"/>
  <c r="B70" i="8"/>
  <c r="B70" i="7"/>
  <c r="B70" i="6"/>
  <c r="B70" i="5"/>
  <c r="B70" i="3"/>
  <c r="B70" i="4"/>
  <c r="D370" i="9"/>
  <c r="D370" i="7"/>
  <c r="D370" i="8"/>
  <c r="D370" i="6"/>
  <c r="D370" i="5"/>
  <c r="D370" i="3"/>
  <c r="D370" i="4"/>
  <c r="D271" i="9"/>
  <c r="D271" i="8"/>
  <c r="D271" i="7"/>
  <c r="D271" i="4"/>
  <c r="D271" i="3"/>
  <c r="D271" i="6"/>
  <c r="D271" i="5"/>
  <c r="F571" i="9"/>
  <c r="F571" i="8"/>
  <c r="F571" i="7"/>
  <c r="F571" i="6"/>
  <c r="F571" i="4"/>
  <c r="F571" i="5"/>
  <c r="F571" i="3"/>
  <c r="D23" i="9"/>
  <c r="D23" i="8"/>
  <c r="D23" i="6"/>
  <c r="D23" i="5"/>
  <c r="D23" i="7"/>
  <c r="D23" i="3"/>
  <c r="D23" i="4"/>
  <c r="C473" i="9"/>
  <c r="C473" i="8"/>
  <c r="C473" i="7"/>
  <c r="C473" i="6"/>
  <c r="C473" i="5"/>
  <c r="C473" i="3"/>
  <c r="C473" i="4"/>
  <c r="D280" i="9"/>
  <c r="D280" i="6"/>
  <c r="D280" i="5"/>
  <c r="D280" i="8"/>
  <c r="D280" i="7"/>
  <c r="D280" i="4"/>
  <c r="D280" i="3"/>
  <c r="E630" i="9"/>
  <c r="E630" i="8"/>
  <c r="E630" i="7"/>
  <c r="E630" i="6"/>
  <c r="E630" i="4"/>
  <c r="E630" i="5"/>
  <c r="E630" i="3"/>
  <c r="B685" i="9"/>
  <c r="B685" i="8"/>
  <c r="B685" i="7"/>
  <c r="B685" i="6"/>
  <c r="B685" i="5"/>
  <c r="B685" i="4"/>
  <c r="B685" i="3"/>
  <c r="E535" i="9"/>
  <c r="E535" i="7"/>
  <c r="E535" i="8"/>
  <c r="E535" i="6"/>
  <c r="E535" i="5"/>
  <c r="E535" i="4"/>
  <c r="E535" i="3"/>
  <c r="D127" i="9"/>
  <c r="D127" i="8"/>
  <c r="D127" i="7"/>
  <c r="D127" i="6"/>
  <c r="D127" i="5"/>
  <c r="D127" i="4"/>
  <c r="D127" i="3"/>
  <c r="E477" i="9"/>
  <c r="E477" i="7"/>
  <c r="E477" i="8"/>
  <c r="E477" i="5"/>
  <c r="E477" i="6"/>
  <c r="E477" i="3"/>
  <c r="E477" i="4"/>
  <c r="C179" i="9"/>
  <c r="C179" i="8"/>
  <c r="C179" i="7"/>
  <c r="C179" i="4"/>
  <c r="C179" i="3"/>
  <c r="C179" i="6"/>
  <c r="C179" i="5"/>
  <c r="F29" i="9"/>
  <c r="F29" i="8"/>
  <c r="F29" i="6"/>
  <c r="F29" i="5"/>
  <c r="F29" i="3"/>
  <c r="F29" i="4"/>
  <c r="F29" i="7"/>
  <c r="E479" i="9"/>
  <c r="E479" i="8"/>
  <c r="E479" i="7"/>
  <c r="E479" i="6"/>
  <c r="E479" i="5"/>
  <c r="E479" i="3"/>
  <c r="E479" i="4"/>
  <c r="D30" i="9"/>
  <c r="D30" i="8"/>
  <c r="D30" i="7"/>
  <c r="D30" i="6"/>
  <c r="D30" i="5"/>
  <c r="D30" i="4"/>
  <c r="D30" i="3"/>
  <c r="C480" i="9"/>
  <c r="C480" i="8"/>
  <c r="C480" i="7"/>
  <c r="C480" i="6"/>
  <c r="C480" i="5"/>
  <c r="C480" i="4"/>
  <c r="C480" i="3"/>
  <c r="C137" i="9"/>
  <c r="C137" i="8"/>
  <c r="C137" i="7"/>
  <c r="C137" i="6"/>
  <c r="C137" i="5"/>
  <c r="C137" i="4"/>
  <c r="C137" i="3"/>
  <c r="E437" i="9"/>
  <c r="E437" i="8"/>
  <c r="E437" i="6"/>
  <c r="E437" i="3"/>
  <c r="E437" i="7"/>
  <c r="E437" i="5"/>
  <c r="E437" i="4"/>
  <c r="E90" i="9"/>
  <c r="E90" i="8"/>
  <c r="E90" i="7"/>
  <c r="E90" i="4"/>
  <c r="E90" i="6"/>
  <c r="E90" i="3"/>
  <c r="E90" i="5"/>
  <c r="C170" i="9"/>
  <c r="C170" i="8"/>
  <c r="C170" i="7"/>
  <c r="C170" i="6"/>
  <c r="C170" i="5"/>
  <c r="C170" i="4"/>
  <c r="C170" i="3"/>
  <c r="F20" i="9"/>
  <c r="F20" i="8"/>
  <c r="F20" i="7"/>
  <c r="F20" i="6"/>
  <c r="F20" i="5"/>
  <c r="F20" i="4"/>
  <c r="F20" i="3"/>
  <c r="D470" i="9"/>
  <c r="D470" i="7"/>
  <c r="D470" i="8"/>
  <c r="D470" i="6"/>
  <c r="D470" i="5"/>
  <c r="D470" i="4"/>
  <c r="D470" i="3"/>
  <c r="F183" i="9"/>
  <c r="F183" i="8"/>
  <c r="F183" i="7"/>
  <c r="F183" i="6"/>
  <c r="F183" i="5"/>
  <c r="F183" i="3"/>
  <c r="F183" i="4"/>
  <c r="B383" i="9"/>
  <c r="B383" i="8"/>
  <c r="B383" i="7"/>
  <c r="B383" i="6"/>
  <c r="B383" i="5"/>
  <c r="B383" i="4"/>
  <c r="B383" i="3"/>
  <c r="C487" i="9"/>
  <c r="C487" i="7"/>
  <c r="C487" i="8"/>
  <c r="C487" i="5"/>
  <c r="C487" i="6"/>
  <c r="C487" i="3"/>
  <c r="C487" i="4"/>
  <c r="F478" i="9"/>
  <c r="F478" i="8"/>
  <c r="F478" i="6"/>
  <c r="F478" i="7"/>
  <c r="F478" i="3"/>
  <c r="F478" i="5"/>
  <c r="F478" i="4"/>
  <c r="C116" i="9"/>
  <c r="C116" i="8"/>
  <c r="C116" i="7"/>
  <c r="C116" i="6"/>
  <c r="C116" i="5"/>
  <c r="C116" i="3"/>
  <c r="C116" i="4"/>
  <c r="E416" i="9"/>
  <c r="E416" i="8"/>
  <c r="E416" i="7"/>
  <c r="E416" i="6"/>
  <c r="E416" i="5"/>
  <c r="E416" i="4"/>
  <c r="E416" i="3"/>
  <c r="B68" i="9"/>
  <c r="B68" i="8"/>
  <c r="B68" i="7"/>
  <c r="B68" i="4"/>
  <c r="B68" i="6"/>
  <c r="B68" i="5"/>
  <c r="B68" i="3"/>
  <c r="D368" i="9"/>
  <c r="D368" i="8"/>
  <c r="D368" i="7"/>
  <c r="D368" i="6"/>
  <c r="D368" i="5"/>
  <c r="D368" i="3"/>
  <c r="D368" i="4"/>
  <c r="D222" i="9"/>
  <c r="D222" i="8"/>
  <c r="D222" i="6"/>
  <c r="D222" i="5"/>
  <c r="D222" i="4"/>
  <c r="D222" i="3"/>
  <c r="D222" i="7"/>
  <c r="E572" i="9"/>
  <c r="E572" i="8"/>
  <c r="E572" i="7"/>
  <c r="E572" i="6"/>
  <c r="E572" i="5"/>
  <c r="E572" i="3"/>
  <c r="E572" i="4"/>
  <c r="E327" i="9"/>
  <c r="E327" i="7"/>
  <c r="E327" i="8"/>
  <c r="E327" i="6"/>
  <c r="E327" i="5"/>
  <c r="E327" i="4"/>
  <c r="E327" i="3"/>
  <c r="C31" i="9"/>
  <c r="C31" i="8"/>
  <c r="C31" i="7"/>
  <c r="C31" i="6"/>
  <c r="C31" i="5"/>
  <c r="C31" i="4"/>
  <c r="C31" i="3"/>
  <c r="F481" i="9"/>
  <c r="F481" i="8"/>
  <c r="F481" i="7"/>
  <c r="F481" i="6"/>
  <c r="F481" i="5"/>
  <c r="F481" i="4"/>
  <c r="F481" i="3"/>
  <c r="C134" i="9"/>
  <c r="C134" i="8"/>
  <c r="C134" i="7"/>
  <c r="C134" i="6"/>
  <c r="C134" i="5"/>
  <c r="C134" i="4"/>
  <c r="C134" i="3"/>
  <c r="E434" i="9"/>
  <c r="E434" i="8"/>
  <c r="E434" i="6"/>
  <c r="E434" i="7"/>
  <c r="E434" i="3"/>
  <c r="E434" i="4"/>
  <c r="E434" i="5"/>
  <c r="E294" i="9"/>
  <c r="E294" i="8"/>
  <c r="E294" i="7"/>
  <c r="E294" i="6"/>
  <c r="E294" i="5"/>
  <c r="E294" i="4"/>
  <c r="E294" i="3"/>
  <c r="E694" i="9"/>
  <c r="E694" i="8"/>
  <c r="E694" i="7"/>
  <c r="E694" i="6"/>
  <c r="E694" i="5"/>
  <c r="E694" i="3"/>
  <c r="E694" i="4"/>
  <c r="D148" i="9"/>
  <c r="D148" i="8"/>
  <c r="D148" i="7"/>
  <c r="D148" i="6"/>
  <c r="D148" i="5"/>
  <c r="D148" i="4"/>
  <c r="D148" i="3"/>
  <c r="B648" i="9"/>
  <c r="B648" i="8"/>
  <c r="B648" i="7"/>
  <c r="B648" i="6"/>
  <c r="B648" i="5"/>
  <c r="B648" i="4"/>
  <c r="B648" i="3"/>
  <c r="D201" i="9"/>
  <c r="D201" i="8"/>
  <c r="D201" i="7"/>
  <c r="D201" i="6"/>
  <c r="D201" i="5"/>
  <c r="D201" i="3"/>
  <c r="D201" i="4"/>
  <c r="B301" i="9"/>
  <c r="B301" i="8"/>
  <c r="B301" i="7"/>
  <c r="B301" i="6"/>
  <c r="B301" i="5"/>
  <c r="B301" i="4"/>
  <c r="B301" i="3"/>
  <c r="F501" i="9"/>
  <c r="F501" i="8"/>
  <c r="F501" i="7"/>
  <c r="F501" i="5"/>
  <c r="F501" i="4"/>
  <c r="F501" i="6"/>
  <c r="F501" i="3"/>
  <c r="D337" i="9"/>
  <c r="D337" i="8"/>
  <c r="D337" i="7"/>
  <c r="D337" i="6"/>
  <c r="D337" i="5"/>
  <c r="D337" i="4"/>
  <c r="D337" i="3"/>
  <c r="E122" i="9"/>
  <c r="E122" i="8"/>
  <c r="E122" i="7"/>
  <c r="E122" i="6"/>
  <c r="E122" i="5"/>
  <c r="E122" i="3"/>
  <c r="E122" i="4"/>
  <c r="C82" i="9"/>
  <c r="C82" i="8"/>
  <c r="C82" i="6"/>
  <c r="C82" i="5"/>
  <c r="C82" i="7"/>
  <c r="C82" i="3"/>
  <c r="C82" i="4"/>
  <c r="B116" i="9"/>
  <c r="B116" i="8"/>
  <c r="B116" i="7"/>
  <c r="B116" i="6"/>
  <c r="B116" i="5"/>
  <c r="B116" i="4"/>
  <c r="B116" i="3"/>
  <c r="D144" i="9"/>
  <c r="D144" i="8"/>
  <c r="D144" i="7"/>
  <c r="D144" i="4"/>
  <c r="D144" i="3"/>
  <c r="D144" i="5"/>
  <c r="D144" i="6"/>
  <c r="E683" i="9"/>
  <c r="E683" i="8"/>
  <c r="E683" i="7"/>
  <c r="E683" i="6"/>
  <c r="E683" i="3"/>
  <c r="E683" i="4"/>
  <c r="E683" i="5"/>
  <c r="E222" i="9"/>
  <c r="E222" i="8"/>
  <c r="E222" i="7"/>
  <c r="E222" i="6"/>
  <c r="E222" i="5"/>
  <c r="E222" i="3"/>
  <c r="E222" i="4"/>
  <c r="C279" i="9"/>
  <c r="C279" i="8"/>
  <c r="C279" i="7"/>
  <c r="C279" i="4"/>
  <c r="C279" i="5"/>
  <c r="C279" i="3"/>
  <c r="C279" i="6"/>
  <c r="E179" i="9"/>
  <c r="E179" i="8"/>
  <c r="E179" i="6"/>
  <c r="E179" i="5"/>
  <c r="E179" i="7"/>
  <c r="E179" i="4"/>
  <c r="E179" i="3"/>
  <c r="D629" i="8"/>
  <c r="D629" i="9"/>
  <c r="D629" i="7"/>
  <c r="D629" i="6"/>
  <c r="D629" i="5"/>
  <c r="D629" i="3"/>
  <c r="D629" i="4"/>
  <c r="B232" i="9"/>
  <c r="B232" i="6"/>
  <c r="B232" i="5"/>
  <c r="B232" i="7"/>
  <c r="B232" i="8"/>
  <c r="B232" i="4"/>
  <c r="B232" i="3"/>
  <c r="F432" i="9"/>
  <c r="F432" i="8"/>
  <c r="F432" i="6"/>
  <c r="F432" i="7"/>
  <c r="F432" i="3"/>
  <c r="F432" i="5"/>
  <c r="F432" i="4"/>
  <c r="F135" i="9"/>
  <c r="F135" i="8"/>
  <c r="F135" i="7"/>
  <c r="F135" i="6"/>
  <c r="F135" i="5"/>
  <c r="F135" i="4"/>
  <c r="F135" i="3"/>
  <c r="E585" i="9"/>
  <c r="E585" i="8"/>
  <c r="E585" i="5"/>
  <c r="E585" i="4"/>
  <c r="E585" i="6"/>
  <c r="E585" i="3"/>
  <c r="E585" i="7"/>
  <c r="F596" i="9"/>
  <c r="F596" i="5"/>
  <c r="F596" i="4"/>
  <c r="F596" i="7"/>
  <c r="F596" i="3"/>
  <c r="F596" i="6"/>
  <c r="F596" i="8"/>
  <c r="E66" i="9"/>
  <c r="E66" i="8"/>
  <c r="E66" i="7"/>
  <c r="E66" i="4"/>
  <c r="E66" i="5"/>
  <c r="E66" i="3"/>
  <c r="E66" i="6"/>
  <c r="C617" i="9"/>
  <c r="C617" i="5"/>
  <c r="C617" i="4"/>
  <c r="C617" i="7"/>
  <c r="C617" i="3"/>
  <c r="C617" i="8"/>
  <c r="C617" i="6"/>
  <c r="D567" i="9"/>
  <c r="D567" i="8"/>
  <c r="D567" i="7"/>
  <c r="D567" i="6"/>
  <c r="D567" i="5"/>
  <c r="D567" i="3"/>
  <c r="D567" i="4"/>
  <c r="C350" i="9"/>
  <c r="C350" i="8"/>
  <c r="C350" i="7"/>
  <c r="C350" i="6"/>
  <c r="C350" i="5"/>
  <c r="C350" i="4"/>
  <c r="C350" i="3"/>
  <c r="B174" i="9"/>
  <c r="B174" i="8"/>
  <c r="B174" i="6"/>
  <c r="B174" i="5"/>
  <c r="B174" i="3"/>
  <c r="B174" i="4"/>
  <c r="B174" i="7"/>
  <c r="D474" i="9"/>
  <c r="D474" i="7"/>
  <c r="D474" i="8"/>
  <c r="D474" i="5"/>
  <c r="D474" i="6"/>
  <c r="D474" i="3"/>
  <c r="D474" i="4"/>
  <c r="B230" i="9"/>
  <c r="B230" i="7"/>
  <c r="B230" i="8"/>
  <c r="B230" i="4"/>
  <c r="B230" i="5"/>
  <c r="B230" i="6"/>
  <c r="B230" i="3"/>
  <c r="C184" i="9"/>
  <c r="C184" i="7"/>
  <c r="C184" i="4"/>
  <c r="C184" i="3"/>
  <c r="C184" i="5"/>
  <c r="C184" i="8"/>
  <c r="C184" i="6"/>
  <c r="F34" i="9"/>
  <c r="F34" i="8"/>
  <c r="F34" i="7"/>
  <c r="F34" i="4"/>
  <c r="F34" i="3"/>
  <c r="F34" i="6"/>
  <c r="F34" i="5"/>
  <c r="C239" i="9"/>
  <c r="C239" i="8"/>
  <c r="C239" i="6"/>
  <c r="C239" i="5"/>
  <c r="C239" i="3"/>
  <c r="C239" i="7"/>
  <c r="C239" i="4"/>
  <c r="D598" i="9"/>
  <c r="D598" i="8"/>
  <c r="D598" i="5"/>
  <c r="D598" i="4"/>
  <c r="D598" i="6"/>
  <c r="D598" i="3"/>
  <c r="D598" i="7"/>
  <c r="B698" i="9"/>
  <c r="B698" i="8"/>
  <c r="B698" i="7"/>
  <c r="B698" i="6"/>
  <c r="B698" i="4"/>
  <c r="B698" i="3"/>
  <c r="B698" i="5"/>
  <c r="C226" i="9"/>
  <c r="C226" i="8"/>
  <c r="C226" i="7"/>
  <c r="C226" i="6"/>
  <c r="C226" i="5"/>
  <c r="C226" i="4"/>
  <c r="C226" i="3"/>
  <c r="D176" i="9"/>
  <c r="D176" i="8"/>
  <c r="D176" i="6"/>
  <c r="D176" i="5"/>
  <c r="D176" i="7"/>
  <c r="D176" i="4"/>
  <c r="D176" i="3"/>
  <c r="D576" i="9"/>
  <c r="D576" i="8"/>
  <c r="D576" i="7"/>
  <c r="D576" i="6"/>
  <c r="D576" i="5"/>
  <c r="D576" i="4"/>
  <c r="D576" i="3"/>
  <c r="D27" i="9"/>
  <c r="D27" i="8"/>
  <c r="D27" i="6"/>
  <c r="D27" i="5"/>
  <c r="D27" i="7"/>
  <c r="D27" i="4"/>
  <c r="D27" i="3"/>
  <c r="C477" i="9"/>
  <c r="C477" i="8"/>
  <c r="C477" i="6"/>
  <c r="C477" i="3"/>
  <c r="C477" i="7"/>
  <c r="C477" i="4"/>
  <c r="C477" i="5"/>
  <c r="D566" i="9"/>
  <c r="D566" i="7"/>
  <c r="D566" i="8"/>
  <c r="D566" i="5"/>
  <c r="D566" i="4"/>
  <c r="D566" i="6"/>
  <c r="D566" i="3"/>
  <c r="B666" i="9"/>
  <c r="B666" i="8"/>
  <c r="B666" i="7"/>
  <c r="B666" i="6"/>
  <c r="B666" i="4"/>
  <c r="B666" i="3"/>
  <c r="B666" i="5"/>
  <c r="F269" i="9"/>
  <c r="F269" i="7"/>
  <c r="F269" i="8"/>
  <c r="F269" i="4"/>
  <c r="F269" i="3"/>
  <c r="F269" i="5"/>
  <c r="F269" i="6"/>
  <c r="B469" i="9"/>
  <c r="B469" i="8"/>
  <c r="B469" i="7"/>
  <c r="B469" i="6"/>
  <c r="B469" i="5"/>
  <c r="B469" i="4"/>
  <c r="B469" i="3"/>
  <c r="D670" i="9"/>
  <c r="D670" i="8"/>
  <c r="D670" i="7"/>
  <c r="D670" i="6"/>
  <c r="D670" i="5"/>
  <c r="D670" i="4"/>
  <c r="D670" i="3"/>
  <c r="C172" i="9"/>
  <c r="C172" i="8"/>
  <c r="C172" i="7"/>
  <c r="C172" i="6"/>
  <c r="C172" i="5"/>
  <c r="C172" i="4"/>
  <c r="C172" i="3"/>
  <c r="F624" i="9"/>
  <c r="F624" i="8"/>
  <c r="F624" i="7"/>
  <c r="F624" i="6"/>
  <c r="F624" i="4"/>
  <c r="F624" i="5"/>
  <c r="F624" i="3"/>
  <c r="E376" i="9"/>
  <c r="E376" i="8"/>
  <c r="E376" i="7"/>
  <c r="E376" i="6"/>
  <c r="E376" i="5"/>
  <c r="E376" i="4"/>
  <c r="E376" i="3"/>
  <c r="B579" i="9"/>
  <c r="B579" i="8"/>
  <c r="B579" i="7"/>
  <c r="B579" i="6"/>
  <c r="B579" i="5"/>
  <c r="B579" i="4"/>
  <c r="B579" i="3"/>
  <c r="C529" i="9"/>
  <c r="C529" i="7"/>
  <c r="C529" i="8"/>
  <c r="C529" i="6"/>
  <c r="C529" i="5"/>
  <c r="C529" i="4"/>
  <c r="C529" i="3"/>
  <c r="D483" i="9"/>
  <c r="D483" i="8"/>
  <c r="D483" i="7"/>
  <c r="D483" i="6"/>
  <c r="D483" i="5"/>
  <c r="D483" i="4"/>
  <c r="D483" i="3"/>
  <c r="D439" i="9"/>
  <c r="D439" i="6"/>
  <c r="D439" i="7"/>
  <c r="D439" i="4"/>
  <c r="D439" i="8"/>
  <c r="D439" i="3"/>
  <c r="D439" i="5"/>
  <c r="B144" i="9"/>
  <c r="B144" i="8"/>
  <c r="B144" i="7"/>
  <c r="B144" i="6"/>
  <c r="B144" i="5"/>
  <c r="B144" i="3"/>
  <c r="B144" i="4"/>
  <c r="C694" i="9"/>
  <c r="C694" i="7"/>
  <c r="C694" i="6"/>
  <c r="C694" i="8"/>
  <c r="C694" i="4"/>
  <c r="C694" i="5"/>
  <c r="C694" i="3"/>
  <c r="E545" i="9"/>
  <c r="E545" i="8"/>
  <c r="E545" i="6"/>
  <c r="E545" i="7"/>
  <c r="E545" i="3"/>
  <c r="E545" i="5"/>
  <c r="E545" i="4"/>
  <c r="F418" i="9"/>
  <c r="F418" i="8"/>
  <c r="F418" i="7"/>
  <c r="F418" i="5"/>
  <c r="F418" i="6"/>
  <c r="F418" i="4"/>
  <c r="F418" i="3"/>
  <c r="F220" i="9"/>
  <c r="F220" i="8"/>
  <c r="F220" i="7"/>
  <c r="F220" i="6"/>
  <c r="F220" i="5"/>
  <c r="F220" i="4"/>
  <c r="F220" i="3"/>
  <c r="B420" i="9"/>
  <c r="B420" i="8"/>
  <c r="B420" i="6"/>
  <c r="B420" i="7"/>
  <c r="B420" i="3"/>
  <c r="B420" i="5"/>
  <c r="B420" i="4"/>
  <c r="D221" i="9"/>
  <c r="D221" i="7"/>
  <c r="D221" i="8"/>
  <c r="D221" i="6"/>
  <c r="D221" i="5"/>
  <c r="D221" i="4"/>
  <c r="D221" i="3"/>
  <c r="F521" i="9"/>
  <c r="F521" i="6"/>
  <c r="F521" i="8"/>
  <c r="F521" i="7"/>
  <c r="F521" i="4"/>
  <c r="F521" i="3"/>
  <c r="F521" i="5"/>
  <c r="D573" i="9"/>
  <c r="D573" i="8"/>
  <c r="D573" i="7"/>
  <c r="D573" i="6"/>
  <c r="D573" i="4"/>
  <c r="D573" i="5"/>
  <c r="D573" i="3"/>
  <c r="E523" i="7"/>
  <c r="E523" i="9"/>
  <c r="E523" i="8"/>
  <c r="E523" i="5"/>
  <c r="E523" i="4"/>
  <c r="E523" i="6"/>
  <c r="E523" i="3"/>
  <c r="E524" i="9"/>
  <c r="E524" i="8"/>
  <c r="E524" i="7"/>
  <c r="E524" i="6"/>
  <c r="E524" i="5"/>
  <c r="E524" i="4"/>
  <c r="E524" i="3"/>
  <c r="C126" i="9"/>
  <c r="C126" i="8"/>
  <c r="C126" i="7"/>
  <c r="C126" i="6"/>
  <c r="C126" i="5"/>
  <c r="C126" i="4"/>
  <c r="C126" i="3"/>
  <c r="F433" i="9"/>
  <c r="F433" i="8"/>
  <c r="F433" i="7"/>
  <c r="F433" i="6"/>
  <c r="F433" i="5"/>
  <c r="F433" i="3"/>
  <c r="F433" i="4"/>
  <c r="C684" i="9"/>
  <c r="C684" i="8"/>
  <c r="C684" i="5"/>
  <c r="C684" i="4"/>
  <c r="C684" i="6"/>
  <c r="C684" i="3"/>
  <c r="C684" i="7"/>
  <c r="F586" i="9"/>
  <c r="F586" i="8"/>
  <c r="F586" i="7"/>
  <c r="F586" i="6"/>
  <c r="F586" i="4"/>
  <c r="F586" i="5"/>
  <c r="F586" i="3"/>
  <c r="E140" i="9"/>
  <c r="E140" i="8"/>
  <c r="E140" i="7"/>
  <c r="E140" i="6"/>
  <c r="E140" i="5"/>
  <c r="E140" i="4"/>
  <c r="E140" i="3"/>
  <c r="C632" i="9"/>
  <c r="C632" i="8"/>
  <c r="C632" i="7"/>
  <c r="C632" i="6"/>
  <c r="C632" i="4"/>
  <c r="C632" i="5"/>
  <c r="C632" i="3"/>
  <c r="D166" i="9"/>
  <c r="D166" i="8"/>
  <c r="D166" i="7"/>
  <c r="D166" i="4"/>
  <c r="D166" i="3"/>
  <c r="D166" i="6"/>
  <c r="D166" i="5"/>
  <c r="B266" i="9"/>
  <c r="B266" i="8"/>
  <c r="B266" i="6"/>
  <c r="B266" i="5"/>
  <c r="B266" i="7"/>
  <c r="B266" i="4"/>
  <c r="B266" i="3"/>
  <c r="D468" i="9"/>
  <c r="D468" i="8"/>
  <c r="D468" i="7"/>
  <c r="D468" i="6"/>
  <c r="D468" i="5"/>
  <c r="D468" i="4"/>
  <c r="D468" i="3"/>
  <c r="D371" i="9"/>
  <c r="D371" i="8"/>
  <c r="D371" i="7"/>
  <c r="D371" i="5"/>
  <c r="D371" i="4"/>
  <c r="D371" i="6"/>
  <c r="D371" i="3"/>
  <c r="F422" i="9"/>
  <c r="F422" i="7"/>
  <c r="F422" i="8"/>
  <c r="F422" i="6"/>
  <c r="F422" i="5"/>
  <c r="F422" i="4"/>
  <c r="F422" i="3"/>
  <c r="C174" i="9"/>
  <c r="C174" i="8"/>
  <c r="C174" i="6"/>
  <c r="C174" i="5"/>
  <c r="C174" i="3"/>
  <c r="C174" i="7"/>
  <c r="C174" i="4"/>
  <c r="F24" i="9"/>
  <c r="F24" i="8"/>
  <c r="F24" i="7"/>
  <c r="F24" i="6"/>
  <c r="F24" i="5"/>
  <c r="F24" i="4"/>
  <c r="F24" i="3"/>
  <c r="B225" i="9"/>
  <c r="B225" i="8"/>
  <c r="B225" i="7"/>
  <c r="B225" i="6"/>
  <c r="B225" i="5"/>
  <c r="B225" i="3"/>
  <c r="B225" i="4"/>
  <c r="F278" i="9"/>
  <c r="F278" i="8"/>
  <c r="F278" i="6"/>
  <c r="F278" i="5"/>
  <c r="F278" i="7"/>
  <c r="F278" i="4"/>
  <c r="F278" i="3"/>
  <c r="B478" i="9"/>
  <c r="B478" i="8"/>
  <c r="B478" i="7"/>
  <c r="B478" i="6"/>
  <c r="B478" i="5"/>
  <c r="B478" i="4"/>
  <c r="B478" i="3"/>
  <c r="C329" i="9"/>
  <c r="C329" i="8"/>
  <c r="C329" i="7"/>
  <c r="C329" i="6"/>
  <c r="C329" i="5"/>
  <c r="C329" i="4"/>
  <c r="C329" i="3"/>
  <c r="F539" i="9"/>
  <c r="F539" i="8"/>
  <c r="F539" i="7"/>
  <c r="F539" i="5"/>
  <c r="F539" i="4"/>
  <c r="F539" i="6"/>
  <c r="F539" i="3"/>
  <c r="F242" i="9"/>
  <c r="F242" i="7"/>
  <c r="F242" i="8"/>
  <c r="F242" i="4"/>
  <c r="F242" i="5"/>
  <c r="F242" i="6"/>
  <c r="F242" i="3"/>
  <c r="B442" i="9"/>
  <c r="B442" i="7"/>
  <c r="B442" i="8"/>
  <c r="B442" i="6"/>
  <c r="B442" i="5"/>
  <c r="B442" i="4"/>
  <c r="B442" i="3"/>
  <c r="C543" i="9"/>
  <c r="C543" i="8"/>
  <c r="C543" i="6"/>
  <c r="C543" i="7"/>
  <c r="C543" i="5"/>
  <c r="C543" i="3"/>
  <c r="C543" i="4"/>
  <c r="E296" i="9"/>
  <c r="E296" i="8"/>
  <c r="E296" i="6"/>
  <c r="E296" i="3"/>
  <c r="E296" i="7"/>
  <c r="E296" i="4"/>
  <c r="E296" i="5"/>
  <c r="E247" i="9"/>
  <c r="E247" i="8"/>
  <c r="E247" i="7"/>
  <c r="E247" i="4"/>
  <c r="E247" i="6"/>
  <c r="E247" i="5"/>
  <c r="E247" i="3"/>
  <c r="B397" i="9"/>
  <c r="B397" i="8"/>
  <c r="B397" i="7"/>
  <c r="B397" i="5"/>
  <c r="B397" i="4"/>
  <c r="B397" i="3"/>
  <c r="B397" i="6"/>
  <c r="D648" i="9"/>
  <c r="D648" i="8"/>
  <c r="D648" i="7"/>
  <c r="D648" i="6"/>
  <c r="D648" i="5"/>
  <c r="D648" i="4"/>
  <c r="D648" i="3"/>
  <c r="C649" i="9"/>
  <c r="C649" i="5"/>
  <c r="C649" i="4"/>
  <c r="C649" i="7"/>
  <c r="C649" i="3"/>
  <c r="C649" i="6"/>
  <c r="C649" i="8"/>
  <c r="D599" i="9"/>
  <c r="D599" i="8"/>
  <c r="D599" i="7"/>
  <c r="D599" i="6"/>
  <c r="D599" i="5"/>
  <c r="D599" i="3"/>
  <c r="D599" i="4"/>
  <c r="F450" i="9"/>
  <c r="F450" i="7"/>
  <c r="F450" i="8"/>
  <c r="F450" i="5"/>
  <c r="F450" i="6"/>
  <c r="F450" i="4"/>
  <c r="F450" i="3"/>
  <c r="D469" i="9"/>
  <c r="D469" i="6"/>
  <c r="D469" i="8"/>
  <c r="D469" i="7"/>
  <c r="D469" i="4"/>
  <c r="D469" i="3"/>
  <c r="D469" i="5"/>
  <c r="F70" i="9"/>
  <c r="F70" i="8"/>
  <c r="F70" i="7"/>
  <c r="F70" i="6"/>
  <c r="F70" i="5"/>
  <c r="F70" i="3"/>
  <c r="F70" i="4"/>
  <c r="D570" i="9"/>
  <c r="D570" i="8"/>
  <c r="D570" i="6"/>
  <c r="D570" i="5"/>
  <c r="D570" i="7"/>
  <c r="D570" i="4"/>
  <c r="D570" i="3"/>
  <c r="B670" i="9"/>
  <c r="B670" i="8"/>
  <c r="B670" i="7"/>
  <c r="B670" i="6"/>
  <c r="B670" i="5"/>
  <c r="B670" i="3"/>
  <c r="B670" i="4"/>
  <c r="E21" i="9"/>
  <c r="E21" i="8"/>
  <c r="E21" i="7"/>
  <c r="E21" i="6"/>
  <c r="E21" i="5"/>
  <c r="E21" i="4"/>
  <c r="E21" i="3"/>
  <c r="D471" i="9"/>
  <c r="D471" i="8"/>
  <c r="D471" i="7"/>
  <c r="D471" i="5"/>
  <c r="D471" i="4"/>
  <c r="D471" i="6"/>
  <c r="D471" i="3"/>
  <c r="D223" i="9"/>
  <c r="D223" i="8"/>
  <c r="D223" i="7"/>
  <c r="D223" i="6"/>
  <c r="D223" i="5"/>
  <c r="D223" i="3"/>
  <c r="D223" i="4"/>
  <c r="D623" i="9"/>
  <c r="D623" i="7"/>
  <c r="D623" i="6"/>
  <c r="D623" i="8"/>
  <c r="D623" i="4"/>
  <c r="D623" i="3"/>
  <c r="D623" i="5"/>
  <c r="D80" i="9"/>
  <c r="D80" i="8"/>
  <c r="D80" i="7"/>
  <c r="D80" i="6"/>
  <c r="D80" i="5"/>
  <c r="D80" i="3"/>
  <c r="D80" i="4"/>
  <c r="F380" i="9"/>
  <c r="F380" i="7"/>
  <c r="F380" i="5"/>
  <c r="F380" i="4"/>
  <c r="F380" i="8"/>
  <c r="F380" i="6"/>
  <c r="F380" i="3"/>
  <c r="F285" i="9"/>
  <c r="F285" i="8"/>
  <c r="F285" i="7"/>
  <c r="F285" i="4"/>
  <c r="F285" i="3"/>
  <c r="F285" i="5"/>
  <c r="F285" i="6"/>
  <c r="B485" i="9"/>
  <c r="B485" i="8"/>
  <c r="B485" i="7"/>
  <c r="B485" i="6"/>
  <c r="B485" i="5"/>
  <c r="B485" i="4"/>
  <c r="B485" i="3"/>
  <c r="E286" i="9"/>
  <c r="E286" i="7"/>
  <c r="E286" i="8"/>
  <c r="E286" i="6"/>
  <c r="E286" i="5"/>
  <c r="E286" i="4"/>
  <c r="E286" i="3"/>
  <c r="E686" i="9"/>
  <c r="E686" i="8"/>
  <c r="E686" i="7"/>
  <c r="E686" i="6"/>
  <c r="E686" i="5"/>
  <c r="E686" i="4"/>
  <c r="E686" i="3"/>
  <c r="E487" i="9"/>
  <c r="E487" i="8"/>
  <c r="E487" i="7"/>
  <c r="E487" i="6"/>
  <c r="E487" i="5"/>
  <c r="E487" i="4"/>
  <c r="E487" i="3"/>
  <c r="B288" i="9"/>
  <c r="B288" i="7"/>
  <c r="B288" i="8"/>
  <c r="B288" i="6"/>
  <c r="B288" i="5"/>
  <c r="B288" i="4"/>
  <c r="B288" i="3"/>
  <c r="E538" i="9"/>
  <c r="E538" i="8"/>
  <c r="E538" i="7"/>
  <c r="E538" i="6"/>
  <c r="E538" i="4"/>
  <c r="E538" i="5"/>
  <c r="E538" i="3"/>
  <c r="F191" i="9"/>
  <c r="F191" i="8"/>
  <c r="F191" i="7"/>
  <c r="F191" i="6"/>
  <c r="F191" i="5"/>
  <c r="F191" i="4"/>
  <c r="F191" i="3"/>
  <c r="B391" i="9"/>
  <c r="B391" i="8"/>
  <c r="B391" i="7"/>
  <c r="B391" i="6"/>
  <c r="B391" i="5"/>
  <c r="B391" i="3"/>
  <c r="B391" i="4"/>
  <c r="C92" i="9"/>
  <c r="C92" i="8"/>
  <c r="C92" i="7"/>
  <c r="C92" i="4"/>
  <c r="C92" i="5"/>
  <c r="C92" i="3"/>
  <c r="C92" i="6"/>
  <c r="E392" i="9"/>
  <c r="E392" i="8"/>
  <c r="E392" i="7"/>
  <c r="E392" i="6"/>
  <c r="E392" i="5"/>
  <c r="E392" i="4"/>
  <c r="E392" i="3"/>
  <c r="D193" i="9"/>
  <c r="D193" i="8"/>
  <c r="D193" i="6"/>
  <c r="D193" i="5"/>
  <c r="D193" i="7"/>
  <c r="D193" i="3"/>
  <c r="D193" i="4"/>
  <c r="B293" i="9"/>
  <c r="B293" i="7"/>
  <c r="B293" i="6"/>
  <c r="B293" i="4"/>
  <c r="B293" i="8"/>
  <c r="B293" i="3"/>
  <c r="B293" i="5"/>
  <c r="F493" i="9"/>
  <c r="F493" i="8"/>
  <c r="F493" i="7"/>
  <c r="F493" i="5"/>
  <c r="F493" i="4"/>
  <c r="F493" i="6"/>
  <c r="F493" i="3"/>
  <c r="D295" i="9"/>
  <c r="D295" i="7"/>
  <c r="D295" i="8"/>
  <c r="D295" i="5"/>
  <c r="D295" i="4"/>
  <c r="D295" i="3"/>
  <c r="D295" i="6"/>
  <c r="F146" i="9"/>
  <c r="F146" i="8"/>
  <c r="F146" i="7"/>
  <c r="F146" i="6"/>
  <c r="F146" i="5"/>
  <c r="F146" i="4"/>
  <c r="F146" i="3"/>
  <c r="C696" i="8"/>
  <c r="C696" i="9"/>
  <c r="C696" i="7"/>
  <c r="C696" i="6"/>
  <c r="C696" i="5"/>
  <c r="C696" i="4"/>
  <c r="C696" i="3"/>
  <c r="B97" i="9"/>
  <c r="B97" i="8"/>
  <c r="B97" i="7"/>
  <c r="B97" i="4"/>
  <c r="B97" i="6"/>
  <c r="B97" i="5"/>
  <c r="B97" i="3"/>
  <c r="D397" i="9"/>
  <c r="D397" i="8"/>
  <c r="D397" i="7"/>
  <c r="D397" i="6"/>
  <c r="D397" i="5"/>
  <c r="D397" i="3"/>
  <c r="D397" i="4"/>
  <c r="D99" i="9"/>
  <c r="D99" i="8"/>
  <c r="D99" i="7"/>
  <c r="D99" i="6"/>
  <c r="D99" i="5"/>
  <c r="D99" i="4"/>
  <c r="D99" i="3"/>
  <c r="F399" i="9"/>
  <c r="F399" i="8"/>
  <c r="F399" i="6"/>
  <c r="F399" i="7"/>
  <c r="F399" i="4"/>
  <c r="F399" i="3"/>
  <c r="F399" i="5"/>
  <c r="D50" i="9"/>
  <c r="D50" i="8"/>
  <c r="D50" i="7"/>
  <c r="D50" i="6"/>
  <c r="D50" i="5"/>
  <c r="D50" i="4"/>
  <c r="D50" i="3"/>
  <c r="E400" i="9"/>
  <c r="E400" i="8"/>
  <c r="E400" i="7"/>
  <c r="E400" i="6"/>
  <c r="E400" i="5"/>
  <c r="E400" i="3"/>
  <c r="E400" i="4"/>
  <c r="D301" i="9"/>
  <c r="D301" i="8"/>
  <c r="D301" i="6"/>
  <c r="D301" i="7"/>
  <c r="D301" i="3"/>
  <c r="D301" i="4"/>
  <c r="D301" i="5"/>
  <c r="E251" i="9"/>
  <c r="E251" i="7"/>
  <c r="E251" i="8"/>
  <c r="E251" i="6"/>
  <c r="E251" i="5"/>
  <c r="E251" i="4"/>
  <c r="E251" i="3"/>
  <c r="C432" i="9"/>
  <c r="C432" i="8"/>
  <c r="C432" i="7"/>
  <c r="C432" i="6"/>
  <c r="C432" i="5"/>
  <c r="C432" i="4"/>
  <c r="C432" i="3"/>
  <c r="D269" i="9"/>
  <c r="D269" i="8"/>
  <c r="D269" i="6"/>
  <c r="D269" i="5"/>
  <c r="D269" i="7"/>
  <c r="D269" i="3"/>
  <c r="D269" i="4"/>
  <c r="E217" i="9"/>
  <c r="E217" i="8"/>
  <c r="E217" i="7"/>
  <c r="E217" i="6"/>
  <c r="E217" i="5"/>
  <c r="E217" i="4"/>
  <c r="E217" i="3"/>
  <c r="D78" i="9"/>
  <c r="D78" i="8"/>
  <c r="D78" i="7"/>
  <c r="D78" i="6"/>
  <c r="D78" i="5"/>
  <c r="D78" i="4"/>
  <c r="D78" i="3"/>
  <c r="F267" i="9"/>
  <c r="F267" i="8"/>
  <c r="F267" i="6"/>
  <c r="F267" i="5"/>
  <c r="F267" i="3"/>
  <c r="F267" i="7"/>
  <c r="F267" i="4"/>
  <c r="D367" i="9"/>
  <c r="D367" i="8"/>
  <c r="D367" i="7"/>
  <c r="D367" i="6"/>
  <c r="D367" i="5"/>
  <c r="D367" i="4"/>
  <c r="D367" i="3"/>
  <c r="C688" i="9"/>
  <c r="C688" i="8"/>
  <c r="C688" i="7"/>
  <c r="C688" i="6"/>
  <c r="C688" i="5"/>
  <c r="C688" i="4"/>
  <c r="C688" i="3"/>
  <c r="B592" i="9"/>
  <c r="B592" i="8"/>
  <c r="B592" i="5"/>
  <c r="B592" i="4"/>
  <c r="B592" i="6"/>
  <c r="B592" i="3"/>
  <c r="B592" i="7"/>
  <c r="C542" i="9"/>
  <c r="C542" i="8"/>
  <c r="C542" i="7"/>
  <c r="C542" i="6"/>
  <c r="C542" i="5"/>
  <c r="C542" i="4"/>
  <c r="C542" i="3"/>
  <c r="C595" i="9"/>
  <c r="C595" i="8"/>
  <c r="C595" i="5"/>
  <c r="C595" i="4"/>
  <c r="C595" i="6"/>
  <c r="C595" i="3"/>
  <c r="C595" i="7"/>
  <c r="D545" i="9"/>
  <c r="D545" i="8"/>
  <c r="D545" i="7"/>
  <c r="D545" i="6"/>
  <c r="D545" i="5"/>
  <c r="D545" i="4"/>
  <c r="D545" i="3"/>
  <c r="C497" i="9"/>
  <c r="C497" i="8"/>
  <c r="C497" i="7"/>
  <c r="C497" i="6"/>
  <c r="C497" i="5"/>
  <c r="C497" i="4"/>
  <c r="C497" i="3"/>
  <c r="D700" i="9"/>
  <c r="D700" i="8"/>
  <c r="D700" i="7"/>
  <c r="D700" i="6"/>
  <c r="D700" i="5"/>
  <c r="D700" i="3"/>
  <c r="D700" i="4"/>
  <c r="F175" i="9"/>
  <c r="F175" i="8"/>
  <c r="F175" i="7"/>
  <c r="F175" i="6"/>
  <c r="F175" i="5"/>
  <c r="F175" i="3"/>
  <c r="F175" i="4"/>
  <c r="B375" i="9"/>
  <c r="B375" i="8"/>
  <c r="B375" i="7"/>
  <c r="B375" i="6"/>
  <c r="B375" i="5"/>
  <c r="B375" i="3"/>
  <c r="B375" i="4"/>
  <c r="B687" i="9"/>
  <c r="B687" i="8"/>
  <c r="B687" i="7"/>
  <c r="B687" i="6"/>
  <c r="B687" i="3"/>
  <c r="B687" i="5"/>
  <c r="B687" i="4"/>
  <c r="C378" i="9"/>
  <c r="C378" i="8"/>
  <c r="C378" i="7"/>
  <c r="C378" i="6"/>
  <c r="C378" i="5"/>
  <c r="C378" i="3"/>
  <c r="C378" i="4"/>
  <c r="C81" i="9"/>
  <c r="C81" i="8"/>
  <c r="C81" i="6"/>
  <c r="C81" i="5"/>
  <c r="C81" i="7"/>
  <c r="C81" i="3"/>
  <c r="C81" i="4"/>
  <c r="E381" i="9"/>
  <c r="E381" i="8"/>
  <c r="E381" i="7"/>
  <c r="E381" i="6"/>
  <c r="E381" i="5"/>
  <c r="E381" i="4"/>
  <c r="E381" i="3"/>
  <c r="F133" i="9"/>
  <c r="F133" i="8"/>
  <c r="F133" i="7"/>
  <c r="F133" i="6"/>
  <c r="F133" i="5"/>
  <c r="F133" i="3"/>
  <c r="F133" i="4"/>
  <c r="E183" i="9"/>
  <c r="E183" i="8"/>
  <c r="E183" i="7"/>
  <c r="E183" i="6"/>
  <c r="E183" i="5"/>
  <c r="E183" i="3"/>
  <c r="E183" i="4"/>
  <c r="D633" i="9"/>
  <c r="D633" i="8"/>
  <c r="D633" i="5"/>
  <c r="D633" i="7"/>
  <c r="D633" i="3"/>
  <c r="D633" i="4"/>
  <c r="D633" i="6"/>
  <c r="B241" i="9"/>
  <c r="B241" i="8"/>
  <c r="B241" i="7"/>
  <c r="B241" i="6"/>
  <c r="B241" i="5"/>
  <c r="B241" i="3"/>
  <c r="B241" i="4"/>
  <c r="F441" i="9"/>
  <c r="F441" i="8"/>
  <c r="F441" i="7"/>
  <c r="F441" i="6"/>
  <c r="F441" i="5"/>
  <c r="F441" i="4"/>
  <c r="F441" i="3"/>
  <c r="B143" i="9"/>
  <c r="B143" i="7"/>
  <c r="B143" i="8"/>
  <c r="B143" i="4"/>
  <c r="B143" i="3"/>
  <c r="B143" i="6"/>
  <c r="B143" i="5"/>
  <c r="D149" i="9"/>
  <c r="D149" i="7"/>
  <c r="D149" i="8"/>
  <c r="D149" i="4"/>
  <c r="D149" i="3"/>
  <c r="D149" i="6"/>
  <c r="D149" i="5"/>
  <c r="C599" i="9"/>
  <c r="C599" i="8"/>
  <c r="C599" i="7"/>
  <c r="C599" i="6"/>
  <c r="C599" i="5"/>
  <c r="C599" i="4"/>
  <c r="C599" i="3"/>
  <c r="D51" i="9"/>
  <c r="D51" i="8"/>
  <c r="D51" i="7"/>
  <c r="D51" i="6"/>
  <c r="D51" i="5"/>
  <c r="D51" i="4"/>
  <c r="D51" i="3"/>
  <c r="E401" i="9"/>
  <c r="E401" i="8"/>
  <c r="E401" i="7"/>
  <c r="E401" i="5"/>
  <c r="E401" i="6"/>
  <c r="E401" i="3"/>
  <c r="E401" i="4"/>
  <c r="C171" i="9"/>
  <c r="C171" i="8"/>
  <c r="C171" i="7"/>
  <c r="C171" i="4"/>
  <c r="C171" i="3"/>
  <c r="C171" i="5"/>
  <c r="C171" i="6"/>
  <c r="F21" i="9"/>
  <c r="F21" i="8"/>
  <c r="F21" i="7"/>
  <c r="F21" i="6"/>
  <c r="F21" i="5"/>
  <c r="F21" i="3"/>
  <c r="F21" i="4"/>
  <c r="E25" i="9"/>
  <c r="E25" i="8"/>
  <c r="E25" i="6"/>
  <c r="E25" i="5"/>
  <c r="E25" i="4"/>
  <c r="E25" i="7"/>
  <c r="E25" i="3"/>
  <c r="B87" i="9"/>
  <c r="B87" i="8"/>
  <c r="B87" i="7"/>
  <c r="B87" i="6"/>
  <c r="B87" i="5"/>
  <c r="B87" i="3"/>
  <c r="B87" i="4"/>
  <c r="B219" i="9"/>
  <c r="B219" i="7"/>
  <c r="B219" i="8"/>
  <c r="B219" i="4"/>
  <c r="B219" i="6"/>
  <c r="B219" i="3"/>
  <c r="B219" i="5"/>
  <c r="E469" i="9"/>
  <c r="E469" i="7"/>
  <c r="E469" i="5"/>
  <c r="E469" i="8"/>
  <c r="E469" i="6"/>
  <c r="E469" i="4"/>
  <c r="E469" i="3"/>
  <c r="B173" i="9"/>
  <c r="B173" i="7"/>
  <c r="B173" i="8"/>
  <c r="B173" i="4"/>
  <c r="B173" i="3"/>
  <c r="B173" i="6"/>
  <c r="B173" i="5"/>
  <c r="E423" i="9"/>
  <c r="E423" i="7"/>
  <c r="E423" i="5"/>
  <c r="E423" i="8"/>
  <c r="E423" i="6"/>
  <c r="E423" i="4"/>
  <c r="E423" i="3"/>
  <c r="B573" i="9"/>
  <c r="B573" i="8"/>
  <c r="B573" i="5"/>
  <c r="B573" i="4"/>
  <c r="B573" i="6"/>
  <c r="B573" i="3"/>
  <c r="B573" i="7"/>
  <c r="C426" i="9"/>
  <c r="C426" i="8"/>
  <c r="C426" i="7"/>
  <c r="C426" i="6"/>
  <c r="C426" i="5"/>
  <c r="C426" i="4"/>
  <c r="C426" i="3"/>
  <c r="C236" i="9"/>
  <c r="C236" i="8"/>
  <c r="C236" i="7"/>
  <c r="C236" i="6"/>
  <c r="C236" i="5"/>
  <c r="C236" i="3"/>
  <c r="C236" i="4"/>
  <c r="F486" i="8"/>
  <c r="F486" i="6"/>
  <c r="F486" i="9"/>
  <c r="F486" i="7"/>
  <c r="F486" i="3"/>
  <c r="F486" i="5"/>
  <c r="F486" i="4"/>
  <c r="C44" i="9"/>
  <c r="C44" i="8"/>
  <c r="C44" i="7"/>
  <c r="C44" i="6"/>
  <c r="C44" i="5"/>
  <c r="C44" i="3"/>
  <c r="C44" i="4"/>
  <c r="C444" i="9"/>
  <c r="C444" i="8"/>
  <c r="C444" i="6"/>
  <c r="C444" i="3"/>
  <c r="C444" i="4"/>
  <c r="C444" i="5"/>
  <c r="C444" i="7"/>
  <c r="C573" i="9"/>
  <c r="C573" i="8"/>
  <c r="C573" i="7"/>
  <c r="C573" i="6"/>
  <c r="C573" i="5"/>
  <c r="C573" i="4"/>
  <c r="C573" i="3"/>
  <c r="C138" i="9"/>
  <c r="C138" i="8"/>
  <c r="C138" i="7"/>
  <c r="C138" i="4"/>
  <c r="C138" i="3"/>
  <c r="C138" i="5"/>
  <c r="C138" i="6"/>
  <c r="D340" i="9"/>
  <c r="D340" i="7"/>
  <c r="D340" i="8"/>
  <c r="D340" i="6"/>
  <c r="D340" i="5"/>
  <c r="D340" i="4"/>
  <c r="D340" i="3"/>
  <c r="D142" i="9"/>
  <c r="D142" i="8"/>
  <c r="D142" i="7"/>
  <c r="D142" i="6"/>
  <c r="D142" i="5"/>
  <c r="D142" i="3"/>
  <c r="D142" i="4"/>
  <c r="B193" i="9"/>
  <c r="B193" i="8"/>
  <c r="B193" i="7"/>
  <c r="B193" i="6"/>
  <c r="B193" i="5"/>
  <c r="B193" i="4"/>
  <c r="B193" i="3"/>
  <c r="E643" i="9"/>
  <c r="E643" i="8"/>
  <c r="E643" i="7"/>
  <c r="E643" i="6"/>
  <c r="E643" i="5"/>
  <c r="E643" i="4"/>
  <c r="E643" i="3"/>
  <c r="E522" i="9"/>
  <c r="E522" i="8"/>
  <c r="E522" i="7"/>
  <c r="E522" i="6"/>
  <c r="E522" i="4"/>
  <c r="E522" i="5"/>
  <c r="E522" i="3"/>
  <c r="C30" i="9"/>
  <c r="C30" i="8"/>
  <c r="C30" i="7"/>
  <c r="C30" i="4"/>
  <c r="C30" i="5"/>
  <c r="C30" i="6"/>
  <c r="C30" i="3"/>
  <c r="F583" i="9"/>
  <c r="F583" i="7"/>
  <c r="F583" i="6"/>
  <c r="F583" i="8"/>
  <c r="F583" i="4"/>
  <c r="F583" i="3"/>
  <c r="F583" i="5"/>
  <c r="B348" i="9"/>
  <c r="B348" i="8"/>
  <c r="B348" i="7"/>
  <c r="B348" i="6"/>
  <c r="B348" i="5"/>
  <c r="B348" i="4"/>
  <c r="B348" i="3"/>
  <c r="F566" i="9"/>
  <c r="F566" i="8"/>
  <c r="F566" i="6"/>
  <c r="F566" i="7"/>
  <c r="F566" i="5"/>
  <c r="F566" i="4"/>
  <c r="F566" i="3"/>
  <c r="B268" i="9"/>
  <c r="B268" i="8"/>
  <c r="B268" i="7"/>
  <c r="B268" i="4"/>
  <c r="B268" i="6"/>
  <c r="B268" i="5"/>
  <c r="B268" i="3"/>
  <c r="E234" i="9"/>
  <c r="E234" i="8"/>
  <c r="E234" i="7"/>
  <c r="E234" i="6"/>
  <c r="E234" i="5"/>
  <c r="E234" i="3"/>
  <c r="E234" i="4"/>
  <c r="B644" i="9"/>
  <c r="B644" i="8"/>
  <c r="B644" i="7"/>
  <c r="B644" i="6"/>
  <c r="B644" i="4"/>
  <c r="B644" i="5"/>
  <c r="B644" i="3"/>
  <c r="F248" i="9"/>
  <c r="F248" i="8"/>
  <c r="F248" i="6"/>
  <c r="F248" i="5"/>
  <c r="F248" i="7"/>
  <c r="F248" i="3"/>
  <c r="F248" i="4"/>
  <c r="B448" i="9"/>
  <c r="B448" i="8"/>
  <c r="B448" i="7"/>
  <c r="B448" i="6"/>
  <c r="B448" i="5"/>
  <c r="B448" i="4"/>
  <c r="B448" i="3"/>
  <c r="B349" i="9"/>
  <c r="B349" i="8"/>
  <c r="B349" i="6"/>
  <c r="B349" i="3"/>
  <c r="B349" i="7"/>
  <c r="B349" i="4"/>
  <c r="B349" i="5"/>
  <c r="E575" i="8"/>
  <c r="E575" i="7"/>
  <c r="E575" i="6"/>
  <c r="E575" i="4"/>
  <c r="E575" i="9"/>
  <c r="E575" i="5"/>
  <c r="E575" i="3"/>
  <c r="C639" i="9"/>
  <c r="C639" i="8"/>
  <c r="C639" i="7"/>
  <c r="C639" i="6"/>
  <c r="C639" i="4"/>
  <c r="C639" i="5"/>
  <c r="C639" i="3"/>
  <c r="E246" i="9"/>
  <c r="E246" i="8"/>
  <c r="E246" i="7"/>
  <c r="E246" i="6"/>
  <c r="E246" i="5"/>
  <c r="E246" i="3"/>
  <c r="E246" i="4"/>
  <c r="F471" i="9"/>
  <c r="F471" i="8"/>
  <c r="F471" i="7"/>
  <c r="F471" i="6"/>
  <c r="F471" i="5"/>
  <c r="F471" i="4"/>
  <c r="F471" i="3"/>
  <c r="D571" i="9"/>
  <c r="D571" i="8"/>
  <c r="D571" i="5"/>
  <c r="D571" i="4"/>
  <c r="D571" i="7"/>
  <c r="D571" i="3"/>
  <c r="D571" i="6"/>
  <c r="B646" i="9"/>
  <c r="B646" i="5"/>
  <c r="B646" i="8"/>
  <c r="B646" i="4"/>
  <c r="B646" i="7"/>
  <c r="B646" i="3"/>
  <c r="B646" i="6"/>
  <c r="C596" i="9"/>
  <c r="C596" i="8"/>
  <c r="C596" i="7"/>
  <c r="C596" i="6"/>
  <c r="C596" i="5"/>
  <c r="C596" i="3"/>
  <c r="C596" i="4"/>
  <c r="F74" i="9"/>
  <c r="F74" i="8"/>
  <c r="F74" i="6"/>
  <c r="F74" i="5"/>
  <c r="F74" i="7"/>
  <c r="F74" i="3"/>
  <c r="F74" i="4"/>
  <c r="B576" i="9"/>
  <c r="B576" i="8"/>
  <c r="B576" i="5"/>
  <c r="B576" i="4"/>
  <c r="B576" i="6"/>
  <c r="B576" i="3"/>
  <c r="B576" i="7"/>
  <c r="C526" i="9"/>
  <c r="C526" i="8"/>
  <c r="C526" i="7"/>
  <c r="C526" i="6"/>
  <c r="C526" i="5"/>
  <c r="C526" i="4"/>
  <c r="C526" i="3"/>
  <c r="B233" i="9"/>
  <c r="B233" i="8"/>
  <c r="B233" i="6"/>
  <c r="B233" i="5"/>
  <c r="B233" i="7"/>
  <c r="B233" i="3"/>
  <c r="B233" i="4"/>
  <c r="D234" i="9"/>
  <c r="D234" i="7"/>
  <c r="D234" i="6"/>
  <c r="D234" i="5"/>
  <c r="D234" i="8"/>
  <c r="D234" i="4"/>
  <c r="D234" i="3"/>
  <c r="C640" i="9"/>
  <c r="C640" i="8"/>
  <c r="C640" i="7"/>
  <c r="C640" i="6"/>
  <c r="C640" i="4"/>
  <c r="C640" i="5"/>
  <c r="C640" i="3"/>
  <c r="E176" i="9"/>
  <c r="E176" i="8"/>
  <c r="E176" i="7"/>
  <c r="E176" i="6"/>
  <c r="E176" i="5"/>
  <c r="E176" i="4"/>
  <c r="E176" i="3"/>
  <c r="B326" i="9"/>
  <c r="B326" i="8"/>
  <c r="B326" i="7"/>
  <c r="B326" i="6"/>
  <c r="B326" i="5"/>
  <c r="B326" i="4"/>
  <c r="B326" i="3"/>
  <c r="C290" i="9"/>
  <c r="C290" i="8"/>
  <c r="C290" i="6"/>
  <c r="C290" i="5"/>
  <c r="C290" i="3"/>
  <c r="C290" i="7"/>
  <c r="C290" i="4"/>
  <c r="E366" i="9"/>
  <c r="E366" i="8"/>
  <c r="E366" i="7"/>
  <c r="E366" i="5"/>
  <c r="E366" i="4"/>
  <c r="E366" i="6"/>
  <c r="E366" i="3"/>
  <c r="D245" i="9"/>
  <c r="D245" i="8"/>
  <c r="D245" i="7"/>
  <c r="D245" i="6"/>
  <c r="D245" i="5"/>
  <c r="D245" i="4"/>
  <c r="D245" i="3"/>
  <c r="E195" i="9"/>
  <c r="E195" i="8"/>
  <c r="E195" i="6"/>
  <c r="E195" i="5"/>
  <c r="E195" i="4"/>
  <c r="E195" i="7"/>
  <c r="E195" i="3"/>
  <c r="C548" i="9"/>
  <c r="C548" i="8"/>
  <c r="C548" i="7"/>
  <c r="C548" i="6"/>
  <c r="C548" i="4"/>
  <c r="C548" i="5"/>
  <c r="C548" i="3"/>
  <c r="C147" i="9"/>
  <c r="C147" i="8"/>
  <c r="C147" i="6"/>
  <c r="C147" i="5"/>
  <c r="C147" i="7"/>
  <c r="C147" i="3"/>
  <c r="C147" i="4"/>
  <c r="E50" i="9"/>
  <c r="E50" i="8"/>
  <c r="E50" i="7"/>
  <c r="E50" i="6"/>
  <c r="E50" i="5"/>
  <c r="E50" i="3"/>
  <c r="E50" i="4"/>
  <c r="D620" i="9"/>
  <c r="D620" i="5"/>
  <c r="D620" i="8"/>
  <c r="D620" i="4"/>
  <c r="D620" i="7"/>
  <c r="D620" i="3"/>
  <c r="D620" i="6"/>
  <c r="F343" i="9"/>
  <c r="F343" i="8"/>
  <c r="F343" i="7"/>
  <c r="F343" i="6"/>
  <c r="F343" i="5"/>
  <c r="F343" i="4"/>
  <c r="F343" i="3"/>
  <c r="B543" i="9"/>
  <c r="B543" i="8"/>
  <c r="B543" i="7"/>
  <c r="B543" i="5"/>
  <c r="B543" i="4"/>
  <c r="B543" i="6"/>
  <c r="B543" i="3"/>
  <c r="E40" i="9"/>
  <c r="E40" i="8"/>
  <c r="E40" i="7"/>
  <c r="E40" i="6"/>
  <c r="E40" i="5"/>
  <c r="E40" i="4"/>
  <c r="E40" i="3"/>
  <c r="C395" i="9"/>
  <c r="C395" i="8"/>
  <c r="C395" i="7"/>
  <c r="C395" i="5"/>
  <c r="C395" i="6"/>
  <c r="C395" i="3"/>
  <c r="C395" i="4"/>
  <c r="D247" i="9"/>
  <c r="D247" i="8"/>
  <c r="D247" i="6"/>
  <c r="D247" i="5"/>
  <c r="D247" i="3"/>
  <c r="D247" i="7"/>
  <c r="D247" i="4"/>
  <c r="B621" i="9"/>
  <c r="B621" i="8"/>
  <c r="B621" i="7"/>
  <c r="B621" i="6"/>
  <c r="B621" i="4"/>
  <c r="B621" i="5"/>
  <c r="B621" i="3"/>
  <c r="B499" i="9"/>
  <c r="B499" i="8"/>
  <c r="B499" i="7"/>
  <c r="B499" i="6"/>
  <c r="B499" i="5"/>
  <c r="B499" i="3"/>
  <c r="B499" i="4"/>
  <c r="F650" i="9"/>
  <c r="F650" i="8"/>
  <c r="F650" i="5"/>
  <c r="F650" i="4"/>
  <c r="F650" i="6"/>
  <c r="F650" i="3"/>
  <c r="F650" i="7"/>
  <c r="D501" i="9"/>
  <c r="D501" i="6"/>
  <c r="D501" i="8"/>
  <c r="D501" i="7"/>
  <c r="D501" i="4"/>
  <c r="D501" i="3"/>
  <c r="D501" i="5"/>
  <c r="F367" i="9"/>
  <c r="F367" i="8"/>
  <c r="F367" i="6"/>
  <c r="F367" i="7"/>
  <c r="F367" i="4"/>
  <c r="F367" i="3"/>
  <c r="F367" i="5"/>
  <c r="D327" i="9"/>
  <c r="D327" i="8"/>
  <c r="D327" i="7"/>
  <c r="D327" i="6"/>
  <c r="D327" i="3"/>
  <c r="D327" i="5"/>
  <c r="D327" i="4"/>
  <c r="E277" i="9"/>
  <c r="E277" i="8"/>
  <c r="E277" i="7"/>
  <c r="E277" i="4"/>
  <c r="E277" i="6"/>
  <c r="E277" i="3"/>
  <c r="E277" i="5"/>
  <c r="C379" i="9"/>
  <c r="C379" i="8"/>
  <c r="C379" i="7"/>
  <c r="C379" i="5"/>
  <c r="C379" i="6"/>
  <c r="C379" i="3"/>
  <c r="C379" i="4"/>
  <c r="D230" i="9"/>
  <c r="D230" i="8"/>
  <c r="D230" i="7"/>
  <c r="D230" i="6"/>
  <c r="D230" i="5"/>
  <c r="D230" i="4"/>
  <c r="D230" i="3"/>
  <c r="E580" i="9"/>
  <c r="E580" i="7"/>
  <c r="E580" i="6"/>
  <c r="E580" i="8"/>
  <c r="E580" i="4"/>
  <c r="E580" i="5"/>
  <c r="E580" i="3"/>
  <c r="E237" i="9"/>
  <c r="E237" i="7"/>
  <c r="E237" i="8"/>
  <c r="E237" i="6"/>
  <c r="E237" i="5"/>
  <c r="E237" i="3"/>
  <c r="E237" i="4"/>
  <c r="F587" i="9"/>
  <c r="F587" i="8"/>
  <c r="F587" i="7"/>
  <c r="F587" i="6"/>
  <c r="F587" i="4"/>
  <c r="F587" i="5"/>
  <c r="F587" i="3"/>
  <c r="D270" i="9"/>
  <c r="D270" i="8"/>
  <c r="D270" i="7"/>
  <c r="D270" i="6"/>
  <c r="D270" i="5"/>
  <c r="D270" i="4"/>
  <c r="D270" i="3"/>
  <c r="D49" i="9"/>
  <c r="D49" i="8"/>
  <c r="D49" i="7"/>
  <c r="D49" i="4"/>
  <c r="D49" i="5"/>
  <c r="D49" i="6"/>
  <c r="D49" i="3"/>
  <c r="D185" i="9"/>
  <c r="D185" i="8"/>
  <c r="D185" i="7"/>
  <c r="D185" i="6"/>
  <c r="D185" i="5"/>
  <c r="D185" i="3"/>
  <c r="D185" i="4"/>
  <c r="B285" i="9"/>
  <c r="B285" i="8"/>
  <c r="B285" i="7"/>
  <c r="B285" i="6"/>
  <c r="B285" i="5"/>
  <c r="B285" i="4"/>
  <c r="B285" i="3"/>
  <c r="F289" i="9"/>
  <c r="F289" i="8"/>
  <c r="F289" i="7"/>
  <c r="F289" i="6"/>
  <c r="F289" i="5"/>
  <c r="F289" i="4"/>
  <c r="F289" i="3"/>
  <c r="B489" i="9"/>
  <c r="B489" i="8"/>
  <c r="B489" i="7"/>
  <c r="B489" i="5"/>
  <c r="B489" i="4"/>
  <c r="B489" i="3"/>
  <c r="B489" i="6"/>
  <c r="C248" i="9"/>
  <c r="C248" i="8"/>
  <c r="C248" i="7"/>
  <c r="C248" i="6"/>
  <c r="C248" i="5"/>
  <c r="C248" i="3"/>
  <c r="C248" i="4"/>
  <c r="C122" i="9"/>
  <c r="C122" i="7"/>
  <c r="C122" i="8"/>
  <c r="C122" i="4"/>
  <c r="C122" i="3"/>
  <c r="C122" i="5"/>
  <c r="C122" i="6"/>
  <c r="E422" i="9"/>
  <c r="E422" i="8"/>
  <c r="E422" i="7"/>
  <c r="E422" i="6"/>
  <c r="E422" i="5"/>
  <c r="E422" i="4"/>
  <c r="E422" i="3"/>
  <c r="B129" i="9"/>
  <c r="B129" i="8"/>
  <c r="B129" i="7"/>
  <c r="B129" i="6"/>
  <c r="B129" i="5"/>
  <c r="B129" i="3"/>
  <c r="B129" i="4"/>
  <c r="D429" i="9"/>
  <c r="D429" i="8"/>
  <c r="D429" i="7"/>
  <c r="D429" i="6"/>
  <c r="D429" i="5"/>
  <c r="D429" i="4"/>
  <c r="D429" i="3"/>
  <c r="D332" i="9"/>
  <c r="D332" i="8"/>
  <c r="D332" i="7"/>
  <c r="D332" i="6"/>
  <c r="D332" i="5"/>
  <c r="D332" i="4"/>
  <c r="D332" i="3"/>
  <c r="F632" i="9"/>
  <c r="F632" i="8"/>
  <c r="F632" i="7"/>
  <c r="F632" i="6"/>
  <c r="F632" i="4"/>
  <c r="F632" i="5"/>
  <c r="F632" i="3"/>
  <c r="F335" i="9"/>
  <c r="F335" i="8"/>
  <c r="F335" i="7"/>
  <c r="F335" i="6"/>
  <c r="F335" i="5"/>
  <c r="F335" i="4"/>
  <c r="F335" i="3"/>
  <c r="B535" i="9"/>
  <c r="B535" i="8"/>
  <c r="B535" i="7"/>
  <c r="B535" i="5"/>
  <c r="B535" i="4"/>
  <c r="B535" i="6"/>
  <c r="B535" i="3"/>
  <c r="E46" i="9"/>
  <c r="E46" i="8"/>
  <c r="E46" i="6"/>
  <c r="E46" i="5"/>
  <c r="E46" i="7"/>
  <c r="E46" i="4"/>
  <c r="E46" i="3"/>
  <c r="D496" i="9"/>
  <c r="D496" i="8"/>
  <c r="D496" i="6"/>
  <c r="D496" i="3"/>
  <c r="D496" i="5"/>
  <c r="D496" i="4"/>
  <c r="D496" i="7"/>
  <c r="F416" i="9"/>
  <c r="F416" i="8"/>
  <c r="F416" i="6"/>
  <c r="F416" i="7"/>
  <c r="F416" i="3"/>
  <c r="F416" i="5"/>
  <c r="F416" i="4"/>
  <c r="D167" i="9"/>
  <c r="D167" i="8"/>
  <c r="D167" i="7"/>
  <c r="D167" i="6"/>
  <c r="D167" i="5"/>
  <c r="D167" i="4"/>
  <c r="D167" i="3"/>
  <c r="E188" i="9"/>
  <c r="E188" i="8"/>
  <c r="E188" i="7"/>
  <c r="E188" i="6"/>
  <c r="E188" i="5"/>
  <c r="E188" i="4"/>
  <c r="E188" i="3"/>
  <c r="B338" i="9"/>
  <c r="B338" i="8"/>
  <c r="B338" i="7"/>
  <c r="B338" i="5"/>
  <c r="B338" i="4"/>
  <c r="B338" i="3"/>
  <c r="B338" i="6"/>
  <c r="B390" i="9"/>
  <c r="B390" i="8"/>
  <c r="B390" i="6"/>
  <c r="B390" i="7"/>
  <c r="B390" i="3"/>
  <c r="B390" i="5"/>
  <c r="B390" i="4"/>
  <c r="D292" i="9"/>
  <c r="D292" i="8"/>
  <c r="D292" i="7"/>
  <c r="D292" i="6"/>
  <c r="D292" i="5"/>
  <c r="D292" i="4"/>
  <c r="D292" i="3"/>
  <c r="D534" i="9"/>
  <c r="D534" i="8"/>
  <c r="D534" i="6"/>
  <c r="D534" i="7"/>
  <c r="D534" i="4"/>
  <c r="D534" i="3"/>
  <c r="D534" i="5"/>
  <c r="B89" i="9"/>
  <c r="B89" i="8"/>
  <c r="B89" i="7"/>
  <c r="B89" i="4"/>
  <c r="B89" i="5"/>
  <c r="B89" i="3"/>
  <c r="B89" i="6"/>
  <c r="C448" i="9"/>
  <c r="C448" i="8"/>
  <c r="C448" i="7"/>
  <c r="C448" i="6"/>
  <c r="C448" i="5"/>
  <c r="C448" i="4"/>
  <c r="C448" i="3"/>
  <c r="D218" i="9"/>
  <c r="D218" i="7"/>
  <c r="D218" i="8"/>
  <c r="D218" i="6"/>
  <c r="D218" i="5"/>
  <c r="D218" i="4"/>
  <c r="D218" i="3"/>
  <c r="C26" i="9"/>
  <c r="C26" i="8"/>
  <c r="C26" i="7"/>
  <c r="C26" i="6"/>
  <c r="C26" i="5"/>
  <c r="C26" i="4"/>
  <c r="C26" i="3"/>
  <c r="C277" i="9"/>
  <c r="C277" i="8"/>
  <c r="C277" i="6"/>
  <c r="C277" i="5"/>
  <c r="C277" i="7"/>
  <c r="C277" i="4"/>
  <c r="C277" i="3"/>
  <c r="F527" i="9"/>
  <c r="F527" i="8"/>
  <c r="F527" i="7"/>
  <c r="F527" i="6"/>
  <c r="F527" i="5"/>
  <c r="F527" i="4"/>
  <c r="F527" i="3"/>
  <c r="D366" i="9"/>
  <c r="D366" i="8"/>
  <c r="D366" i="7"/>
  <c r="D366" i="5"/>
  <c r="D366" i="6"/>
  <c r="D366" i="3"/>
  <c r="D366" i="4"/>
  <c r="E119" i="9"/>
  <c r="E119" i="8"/>
  <c r="E119" i="6"/>
  <c r="E119" i="5"/>
  <c r="E119" i="4"/>
  <c r="E119" i="7"/>
  <c r="E119" i="3"/>
  <c r="D569" i="9"/>
  <c r="D569" i="8"/>
  <c r="D569" i="6"/>
  <c r="D569" i="5"/>
  <c r="D569" i="4"/>
  <c r="D569" i="7"/>
  <c r="D569" i="3"/>
  <c r="D70" i="9"/>
  <c r="D70" i="8"/>
  <c r="D70" i="7"/>
  <c r="D70" i="6"/>
  <c r="D70" i="5"/>
  <c r="D70" i="4"/>
  <c r="D70" i="3"/>
  <c r="F71" i="9"/>
  <c r="F71" i="8"/>
  <c r="F71" i="7"/>
  <c r="F71" i="6"/>
  <c r="F71" i="5"/>
  <c r="F71" i="3"/>
  <c r="F71" i="4"/>
  <c r="C221" i="9"/>
  <c r="C221" i="8"/>
  <c r="C221" i="7"/>
  <c r="C221" i="6"/>
  <c r="C221" i="5"/>
  <c r="C221" i="4"/>
  <c r="C221" i="3"/>
  <c r="F622" i="9"/>
  <c r="F622" i="8"/>
  <c r="F622" i="7"/>
  <c r="F622" i="6"/>
  <c r="F622" i="5"/>
  <c r="F622" i="4"/>
  <c r="F622" i="3"/>
  <c r="D324" i="9"/>
  <c r="D324" i="7"/>
  <c r="D324" i="6"/>
  <c r="D324" i="5"/>
  <c r="D324" i="4"/>
  <c r="D324" i="8"/>
  <c r="D324" i="3"/>
  <c r="E275" i="9"/>
  <c r="E275" i="8"/>
  <c r="E275" i="6"/>
  <c r="E275" i="5"/>
  <c r="E275" i="7"/>
  <c r="E275" i="4"/>
  <c r="E275" i="3"/>
  <c r="C76" i="9"/>
  <c r="C76" i="8"/>
  <c r="C76" i="7"/>
  <c r="C76" i="4"/>
  <c r="C76" i="5"/>
  <c r="C76" i="3"/>
  <c r="C76" i="6"/>
  <c r="F579" i="9"/>
  <c r="F579" i="8"/>
  <c r="F579" i="7"/>
  <c r="F579" i="6"/>
  <c r="F579" i="4"/>
  <c r="F579" i="5"/>
  <c r="F579" i="3"/>
  <c r="E132" i="9"/>
  <c r="E132" i="8"/>
  <c r="E132" i="7"/>
  <c r="E132" i="6"/>
  <c r="E132" i="5"/>
  <c r="E132" i="4"/>
  <c r="E132" i="3"/>
  <c r="D83" i="9"/>
  <c r="D83" i="8"/>
  <c r="D83" i="7"/>
  <c r="D83" i="6"/>
  <c r="D83" i="5"/>
  <c r="D83" i="4"/>
  <c r="D83" i="3"/>
  <c r="B137" i="9"/>
  <c r="B137" i="8"/>
  <c r="B137" i="7"/>
  <c r="B137" i="6"/>
  <c r="B137" i="5"/>
  <c r="B137" i="4"/>
  <c r="B137" i="3"/>
  <c r="D39" i="9"/>
  <c r="D39" i="8"/>
  <c r="D39" i="7"/>
  <c r="D39" i="6"/>
  <c r="D39" i="5"/>
  <c r="D39" i="3"/>
  <c r="D39" i="4"/>
  <c r="D444" i="9"/>
  <c r="D444" i="7"/>
  <c r="D444" i="8"/>
  <c r="D444" i="5"/>
  <c r="D444" i="6"/>
  <c r="D444" i="4"/>
  <c r="D444" i="3"/>
  <c r="F95" i="9"/>
  <c r="F95" i="8"/>
  <c r="F95" i="7"/>
  <c r="F95" i="6"/>
  <c r="F95" i="5"/>
  <c r="F95" i="4"/>
  <c r="F95" i="3"/>
  <c r="B246" i="9"/>
  <c r="B246" i="8"/>
  <c r="B246" i="7"/>
  <c r="B246" i="4"/>
  <c r="B246" i="5"/>
  <c r="B246" i="6"/>
  <c r="B246" i="3"/>
  <c r="F397" i="9"/>
  <c r="F397" i="7"/>
  <c r="F397" i="6"/>
  <c r="F397" i="5"/>
  <c r="F397" i="4"/>
  <c r="F397" i="8"/>
  <c r="F397" i="3"/>
  <c r="B597" i="9"/>
  <c r="B597" i="8"/>
  <c r="B597" i="5"/>
  <c r="B597" i="7"/>
  <c r="B597" i="3"/>
  <c r="B597" i="4"/>
  <c r="B597" i="6"/>
  <c r="F420" i="8"/>
  <c r="F420" i="9"/>
  <c r="F420" i="7"/>
  <c r="F420" i="6"/>
  <c r="F420" i="5"/>
  <c r="F420" i="3"/>
  <c r="F420" i="4"/>
  <c r="B121" i="9"/>
  <c r="B121" i="8"/>
  <c r="B121" i="7"/>
  <c r="B121" i="6"/>
  <c r="B121" i="5"/>
  <c r="B121" i="4"/>
  <c r="B121" i="3"/>
  <c r="D421" i="9"/>
  <c r="D421" i="8"/>
  <c r="D421" i="7"/>
  <c r="D421" i="6"/>
  <c r="D421" i="5"/>
  <c r="D421" i="4"/>
  <c r="D421" i="3"/>
  <c r="F73" i="9"/>
  <c r="F73" i="8"/>
  <c r="F73" i="7"/>
  <c r="F73" i="6"/>
  <c r="F73" i="5"/>
  <c r="F73" i="4"/>
  <c r="F73" i="3"/>
  <c r="B74" i="9"/>
  <c r="B74" i="8"/>
  <c r="B74" i="7"/>
  <c r="B74" i="6"/>
  <c r="B74" i="5"/>
  <c r="B74" i="3"/>
  <c r="B74" i="4"/>
  <c r="D374" i="9"/>
  <c r="D374" i="7"/>
  <c r="D374" i="8"/>
  <c r="D374" i="5"/>
  <c r="D374" i="4"/>
  <c r="D374" i="6"/>
  <c r="D374" i="3"/>
  <c r="D276" i="9"/>
  <c r="D276" i="8"/>
  <c r="D276" i="7"/>
  <c r="D276" i="6"/>
  <c r="D276" i="5"/>
  <c r="D276" i="4"/>
  <c r="D276" i="3"/>
  <c r="E626" i="9"/>
  <c r="E626" i="7"/>
  <c r="E626" i="6"/>
  <c r="E626" i="8"/>
  <c r="E626" i="4"/>
  <c r="E626" i="5"/>
  <c r="E626" i="3"/>
  <c r="C383" i="9"/>
  <c r="C383" i="7"/>
  <c r="C383" i="8"/>
  <c r="C383" i="6"/>
  <c r="C383" i="5"/>
  <c r="C383" i="4"/>
  <c r="C383" i="3"/>
  <c r="D34" i="9"/>
  <c r="D34" i="8"/>
  <c r="D34" i="7"/>
  <c r="D34" i="6"/>
  <c r="D34" i="5"/>
  <c r="D34" i="4"/>
  <c r="D34" i="3"/>
  <c r="C484" i="9"/>
  <c r="C484" i="8"/>
  <c r="C484" i="7"/>
  <c r="C484" i="5"/>
  <c r="C484" i="4"/>
  <c r="C484" i="6"/>
  <c r="C484" i="3"/>
  <c r="C336" i="9"/>
  <c r="C336" i="8"/>
  <c r="C336" i="6"/>
  <c r="C336" i="3"/>
  <c r="C336" i="7"/>
  <c r="C336" i="4"/>
  <c r="C336" i="5"/>
  <c r="E340" i="9"/>
  <c r="E340" i="8"/>
  <c r="E340" i="7"/>
  <c r="E340" i="6"/>
  <c r="E340" i="5"/>
  <c r="E340" i="4"/>
  <c r="E340" i="3"/>
  <c r="C49" i="9"/>
  <c r="C49" i="8"/>
  <c r="C49" i="7"/>
  <c r="C49" i="4"/>
  <c r="C49" i="3"/>
  <c r="C49" i="5"/>
  <c r="C49" i="6"/>
  <c r="C422" i="9"/>
  <c r="C422" i="8"/>
  <c r="C422" i="7"/>
  <c r="C422" i="5"/>
  <c r="C422" i="4"/>
  <c r="C422" i="6"/>
  <c r="C422" i="3"/>
  <c r="C118" i="9"/>
  <c r="C118" i="8"/>
  <c r="C118" i="7"/>
  <c r="C118" i="6"/>
  <c r="C118" i="5"/>
  <c r="C118" i="4"/>
  <c r="C118" i="3"/>
  <c r="E73" i="9"/>
  <c r="E73" i="8"/>
  <c r="E73" i="6"/>
  <c r="E73" i="5"/>
  <c r="E73" i="4"/>
  <c r="E73" i="7"/>
  <c r="E73" i="3"/>
  <c r="C574" i="9"/>
  <c r="C574" i="7"/>
  <c r="C574" i="6"/>
  <c r="C574" i="8"/>
  <c r="C574" i="4"/>
  <c r="C574" i="5"/>
  <c r="C574" i="3"/>
  <c r="D524" i="9"/>
  <c r="D524" i="7"/>
  <c r="D524" i="8"/>
  <c r="D524" i="6"/>
  <c r="D524" i="5"/>
  <c r="D524" i="4"/>
  <c r="D524" i="3"/>
  <c r="E475" i="9"/>
  <c r="E475" i="8"/>
  <c r="E475" i="6"/>
  <c r="E475" i="7"/>
  <c r="E475" i="3"/>
  <c r="E475" i="5"/>
  <c r="E475" i="4"/>
  <c r="D626" i="9"/>
  <c r="D626" i="8"/>
  <c r="D626" i="7"/>
  <c r="D626" i="6"/>
  <c r="D626" i="4"/>
  <c r="D626" i="5"/>
  <c r="D626" i="3"/>
  <c r="E128" i="9"/>
  <c r="E128" i="7"/>
  <c r="E128" i="8"/>
  <c r="E128" i="4"/>
  <c r="E128" i="5"/>
  <c r="E128" i="3"/>
  <c r="E128" i="6"/>
  <c r="D79" i="9"/>
  <c r="D79" i="8"/>
  <c r="D79" i="7"/>
  <c r="D79" i="4"/>
  <c r="D79" i="5"/>
  <c r="D79" i="3"/>
  <c r="D79" i="6"/>
  <c r="E238" i="9"/>
  <c r="E238" i="8"/>
  <c r="E238" i="7"/>
  <c r="E238" i="6"/>
  <c r="E238" i="5"/>
  <c r="E238" i="3"/>
  <c r="E238" i="4"/>
  <c r="E189" i="9"/>
  <c r="E189" i="8"/>
  <c r="E189" i="7"/>
  <c r="E189" i="6"/>
  <c r="E189" i="5"/>
  <c r="E189" i="4"/>
  <c r="E189" i="3"/>
  <c r="B339" i="9"/>
  <c r="B339" i="7"/>
  <c r="B339" i="8"/>
  <c r="B339" i="6"/>
  <c r="B339" i="5"/>
  <c r="B339" i="4"/>
  <c r="B339" i="3"/>
  <c r="F491" i="9"/>
  <c r="F491" i="6"/>
  <c r="F491" i="7"/>
  <c r="F491" i="4"/>
  <c r="F491" i="3"/>
  <c r="F491" i="8"/>
  <c r="F491" i="5"/>
  <c r="F642" i="9"/>
  <c r="F642" i="5"/>
  <c r="F642" i="4"/>
  <c r="F642" i="7"/>
  <c r="F642" i="3"/>
  <c r="F642" i="8"/>
  <c r="F642" i="6"/>
  <c r="F144" i="9"/>
  <c r="F144" i="8"/>
  <c r="F144" i="7"/>
  <c r="F144" i="6"/>
  <c r="F144" i="5"/>
  <c r="F144" i="4"/>
  <c r="F144" i="3"/>
  <c r="E345" i="9"/>
  <c r="E345" i="6"/>
  <c r="E345" i="8"/>
  <c r="E345" i="4"/>
  <c r="E345" i="7"/>
  <c r="E345" i="5"/>
  <c r="E345" i="3"/>
  <c r="E696" i="9"/>
  <c r="E696" i="7"/>
  <c r="E696" i="6"/>
  <c r="E696" i="8"/>
  <c r="E696" i="3"/>
  <c r="E696" i="5"/>
  <c r="E696" i="4"/>
  <c r="F348" i="9"/>
  <c r="F348" i="8"/>
  <c r="F348" i="6"/>
  <c r="F348" i="7"/>
  <c r="F348" i="4"/>
  <c r="F348" i="5"/>
  <c r="F348" i="3"/>
  <c r="B548" i="9"/>
  <c r="B548" i="8"/>
  <c r="B548" i="6"/>
  <c r="B548" i="7"/>
  <c r="B548" i="5"/>
  <c r="B548" i="3"/>
  <c r="B548" i="4"/>
  <c r="E149" i="9"/>
  <c r="E149" i="8"/>
  <c r="E149" i="6"/>
  <c r="E149" i="5"/>
  <c r="E149" i="7"/>
  <c r="E149" i="4"/>
  <c r="E149" i="3"/>
  <c r="E100" i="9"/>
  <c r="E100" i="8"/>
  <c r="E100" i="7"/>
  <c r="E100" i="6"/>
  <c r="E100" i="5"/>
  <c r="E100" i="3"/>
  <c r="E100" i="4"/>
  <c r="D191" i="9"/>
  <c r="D191" i="8"/>
  <c r="D191" i="7"/>
  <c r="D191" i="6"/>
  <c r="D191" i="5"/>
  <c r="D191" i="4"/>
  <c r="D191" i="3"/>
  <c r="D69" i="9"/>
  <c r="D69" i="8"/>
  <c r="D69" i="6"/>
  <c r="D69" i="5"/>
  <c r="D69" i="7"/>
  <c r="D69" i="3"/>
  <c r="D69" i="4"/>
  <c r="D669" i="9"/>
  <c r="D669" i="7"/>
  <c r="D669" i="6"/>
  <c r="D669" i="8"/>
  <c r="D669" i="4"/>
  <c r="D669" i="3"/>
  <c r="D669" i="5"/>
  <c r="F270" i="9"/>
  <c r="F270" i="8"/>
  <c r="F270" i="6"/>
  <c r="F270" i="5"/>
  <c r="F270" i="7"/>
  <c r="F270" i="4"/>
  <c r="F270" i="3"/>
  <c r="B470" i="9"/>
  <c r="B470" i="8"/>
  <c r="B470" i="7"/>
  <c r="B470" i="6"/>
  <c r="B470" i="5"/>
  <c r="B470" i="3"/>
  <c r="B470" i="4"/>
  <c r="F171" i="8"/>
  <c r="F171" i="9"/>
  <c r="F171" i="6"/>
  <c r="F171" i="5"/>
  <c r="F171" i="7"/>
  <c r="F171" i="3"/>
  <c r="F171" i="4"/>
  <c r="B371" i="9"/>
  <c r="B371" i="8"/>
  <c r="B371" i="6"/>
  <c r="B371" i="7"/>
  <c r="B371" i="4"/>
  <c r="B371" i="3"/>
  <c r="B371" i="5"/>
  <c r="C73" i="9"/>
  <c r="C73" i="8"/>
  <c r="C73" i="7"/>
  <c r="C73" i="6"/>
  <c r="C73" i="5"/>
  <c r="C73" i="3"/>
  <c r="C73" i="4"/>
  <c r="E373" i="9"/>
  <c r="E373" i="7"/>
  <c r="E373" i="8"/>
  <c r="E373" i="6"/>
  <c r="E373" i="5"/>
  <c r="E373" i="3"/>
  <c r="E373" i="4"/>
  <c r="F180" i="9"/>
  <c r="F180" i="8"/>
  <c r="F180" i="7"/>
  <c r="F180" i="4"/>
  <c r="F180" i="3"/>
  <c r="F180" i="5"/>
  <c r="F180" i="6"/>
  <c r="B380" i="9"/>
  <c r="B380" i="7"/>
  <c r="B380" i="8"/>
  <c r="B380" i="6"/>
  <c r="B380" i="5"/>
  <c r="B380" i="3"/>
  <c r="B380" i="4"/>
  <c r="B85" i="9"/>
  <c r="B85" i="8"/>
  <c r="B85" i="7"/>
  <c r="B85" i="6"/>
  <c r="B85" i="5"/>
  <c r="B85" i="4"/>
  <c r="B85" i="3"/>
  <c r="C635" i="8"/>
  <c r="C635" i="7"/>
  <c r="C635" i="6"/>
  <c r="C635" i="9"/>
  <c r="C635" i="5"/>
  <c r="C635" i="4"/>
  <c r="C635" i="3"/>
  <c r="E86" i="9"/>
  <c r="E86" i="8"/>
  <c r="E86" i="7"/>
  <c r="E86" i="6"/>
  <c r="E86" i="5"/>
  <c r="E86" i="4"/>
  <c r="E86" i="3"/>
  <c r="C586" i="9"/>
  <c r="C586" i="8"/>
  <c r="C586" i="7"/>
  <c r="C586" i="6"/>
  <c r="C586" i="5"/>
  <c r="C586" i="4"/>
  <c r="C586" i="3"/>
  <c r="D536" i="9"/>
  <c r="D536" i="7"/>
  <c r="D536" i="8"/>
  <c r="D536" i="5"/>
  <c r="D536" i="4"/>
  <c r="D536" i="6"/>
  <c r="D536" i="3"/>
  <c r="B237" i="8"/>
  <c r="B237" i="9"/>
  <c r="B237" i="6"/>
  <c r="B237" i="5"/>
  <c r="B237" i="7"/>
  <c r="B237" i="3"/>
  <c r="B237" i="4"/>
  <c r="F288" i="9"/>
  <c r="F288" i="7"/>
  <c r="F288" i="8"/>
  <c r="F288" i="4"/>
  <c r="F288" i="5"/>
  <c r="F288" i="6"/>
  <c r="F288" i="3"/>
  <c r="B488" i="9"/>
  <c r="B488" i="7"/>
  <c r="B488" i="8"/>
  <c r="B488" i="6"/>
  <c r="B488" i="5"/>
  <c r="B488" i="4"/>
  <c r="B488" i="3"/>
  <c r="B191" i="8"/>
  <c r="B191" i="9"/>
  <c r="B191" i="6"/>
  <c r="B191" i="5"/>
  <c r="B191" i="3"/>
  <c r="B191" i="4"/>
  <c r="B191" i="7"/>
  <c r="B591" i="9"/>
  <c r="B591" i="8"/>
  <c r="B591" i="7"/>
  <c r="B591" i="6"/>
  <c r="B591" i="4"/>
  <c r="B591" i="5"/>
  <c r="B591" i="3"/>
  <c r="C541" i="9"/>
  <c r="C541" i="7"/>
  <c r="C541" i="5"/>
  <c r="C541" i="8"/>
  <c r="C541" i="4"/>
  <c r="C541" i="6"/>
  <c r="C541" i="3"/>
  <c r="C292" i="9"/>
  <c r="C292" i="8"/>
  <c r="C292" i="7"/>
  <c r="C292" i="5"/>
  <c r="C292" i="4"/>
  <c r="C292" i="3"/>
  <c r="C292" i="6"/>
  <c r="D642" i="9"/>
  <c r="D642" i="8"/>
  <c r="D642" i="7"/>
  <c r="D642" i="6"/>
  <c r="D642" i="4"/>
  <c r="D642" i="5"/>
  <c r="D642" i="3"/>
  <c r="F293" i="9"/>
  <c r="F293" i="8"/>
  <c r="F293" i="7"/>
  <c r="F293" i="4"/>
  <c r="F293" i="5"/>
  <c r="F293" i="3"/>
  <c r="F293" i="6"/>
  <c r="B493" i="9"/>
  <c r="B493" i="8"/>
  <c r="B493" i="7"/>
  <c r="B493" i="6"/>
  <c r="B493" i="5"/>
  <c r="B493" i="4"/>
  <c r="B493" i="3"/>
  <c r="B195" i="9"/>
  <c r="B195" i="8"/>
  <c r="B195" i="7"/>
  <c r="B195" i="6"/>
  <c r="B195" i="5"/>
  <c r="B195" i="4"/>
  <c r="B195" i="3"/>
  <c r="B595" i="9"/>
  <c r="B595" i="8"/>
  <c r="B595" i="7"/>
  <c r="B595" i="6"/>
  <c r="B595" i="5"/>
  <c r="B595" i="4"/>
  <c r="B595" i="3"/>
  <c r="C545" i="9"/>
  <c r="C545" i="8"/>
  <c r="C545" i="7"/>
  <c r="C545" i="6"/>
  <c r="C545" i="5"/>
  <c r="C545" i="4"/>
  <c r="C545" i="3"/>
  <c r="F346" i="9"/>
  <c r="F346" i="7"/>
  <c r="F346" i="8"/>
  <c r="F346" i="6"/>
  <c r="F346" i="5"/>
  <c r="F346" i="4"/>
  <c r="F346" i="3"/>
  <c r="B546" i="9"/>
  <c r="B546" i="7"/>
  <c r="B546" i="8"/>
  <c r="B546" i="5"/>
  <c r="B546" i="4"/>
  <c r="B546" i="6"/>
  <c r="B546" i="3"/>
  <c r="C247" i="9"/>
  <c r="C247" i="6"/>
  <c r="C247" i="5"/>
  <c r="C247" i="8"/>
  <c r="C247" i="4"/>
  <c r="C247" i="3"/>
  <c r="C247" i="7"/>
  <c r="C349" i="9"/>
  <c r="C349" i="8"/>
  <c r="C349" i="7"/>
  <c r="C349" i="5"/>
  <c r="C349" i="4"/>
  <c r="C349" i="6"/>
  <c r="C349" i="3"/>
  <c r="D250" i="9"/>
  <c r="D250" i="8"/>
  <c r="D250" i="6"/>
  <c r="D250" i="5"/>
  <c r="D250" i="7"/>
  <c r="D250" i="4"/>
  <c r="D250" i="3"/>
  <c r="C700" i="9"/>
  <c r="C700" i="8"/>
  <c r="C700" i="5"/>
  <c r="C700" i="4"/>
  <c r="C700" i="6"/>
  <c r="C700" i="7"/>
  <c r="C700" i="3"/>
  <c r="C40" i="9"/>
  <c r="C40" i="8"/>
  <c r="C40" i="6"/>
  <c r="C40" i="5"/>
  <c r="C40" i="7"/>
  <c r="C40" i="4"/>
  <c r="C40" i="3"/>
  <c r="D266" i="9"/>
  <c r="D266" i="8"/>
  <c r="D266" i="7"/>
  <c r="D266" i="4"/>
  <c r="D266" i="5"/>
  <c r="D266" i="3"/>
  <c r="D266" i="6"/>
  <c r="F166" i="9"/>
  <c r="F166" i="8"/>
  <c r="F166" i="6"/>
  <c r="F166" i="5"/>
  <c r="F166" i="7"/>
  <c r="F166" i="4"/>
  <c r="F166" i="3"/>
  <c r="D568" i="9"/>
  <c r="D568" i="8"/>
  <c r="D568" i="6"/>
  <c r="D568" i="7"/>
  <c r="D568" i="5"/>
  <c r="D568" i="3"/>
  <c r="D568" i="4"/>
  <c r="D22" i="9"/>
  <c r="D22" i="8"/>
  <c r="D22" i="6"/>
  <c r="D22" i="5"/>
  <c r="D22" i="7"/>
  <c r="D22" i="4"/>
  <c r="D22" i="3"/>
  <c r="C472" i="9"/>
  <c r="C472" i="8"/>
  <c r="C472" i="7"/>
  <c r="C472" i="6"/>
  <c r="C472" i="5"/>
  <c r="C472" i="4"/>
  <c r="C472" i="3"/>
  <c r="B677" i="8"/>
  <c r="B677" i="9"/>
  <c r="B677" i="7"/>
  <c r="B677" i="6"/>
  <c r="B677" i="5"/>
  <c r="B677" i="4"/>
  <c r="B677" i="3"/>
  <c r="E527" i="9"/>
  <c r="E527" i="7"/>
  <c r="E527" i="8"/>
  <c r="E527" i="6"/>
  <c r="E527" i="5"/>
  <c r="E527" i="4"/>
  <c r="E527" i="3"/>
  <c r="C231" i="9"/>
  <c r="C231" i="7"/>
  <c r="C231" i="8"/>
  <c r="C231" i="6"/>
  <c r="C231" i="5"/>
  <c r="C231" i="4"/>
  <c r="C231" i="3"/>
  <c r="F301" i="9"/>
  <c r="F301" i="7"/>
  <c r="F301" i="5"/>
  <c r="F301" i="4"/>
  <c r="F301" i="3"/>
  <c r="F301" i="6"/>
  <c r="F301" i="8"/>
  <c r="B501" i="9"/>
  <c r="B501" i="8"/>
  <c r="B501" i="7"/>
  <c r="B501" i="6"/>
  <c r="B501" i="5"/>
  <c r="B501" i="4"/>
  <c r="B501" i="3"/>
  <c r="F497" i="9"/>
  <c r="F497" i="8"/>
  <c r="F497" i="7"/>
  <c r="F497" i="6"/>
  <c r="F497" i="5"/>
  <c r="F497" i="4"/>
  <c r="F497" i="3"/>
  <c r="E127" i="9"/>
  <c r="E127" i="8"/>
  <c r="E127" i="7"/>
  <c r="E127" i="6"/>
  <c r="E127" i="5"/>
  <c r="E127" i="4"/>
  <c r="E127" i="3"/>
  <c r="F349" i="9"/>
  <c r="F349" i="8"/>
  <c r="F349" i="7"/>
  <c r="F349" i="6"/>
  <c r="F349" i="3"/>
  <c r="F349" i="5"/>
  <c r="F349" i="4"/>
  <c r="C499" i="9"/>
  <c r="C499" i="7"/>
  <c r="C499" i="8"/>
  <c r="C499" i="6"/>
  <c r="C499" i="5"/>
  <c r="C499" i="4"/>
  <c r="C499" i="3"/>
  <c r="B79" i="9"/>
  <c r="B79" i="8"/>
  <c r="B79" i="7"/>
  <c r="B79" i="6"/>
  <c r="B79" i="5"/>
  <c r="B79" i="4"/>
  <c r="B79" i="3"/>
  <c r="D373" i="9"/>
  <c r="D373" i="8"/>
  <c r="D373" i="7"/>
  <c r="D373" i="6"/>
  <c r="D373" i="5"/>
  <c r="D373" i="4"/>
  <c r="D373" i="3"/>
  <c r="F116" i="9"/>
  <c r="F116" i="8"/>
  <c r="F116" i="7"/>
  <c r="F116" i="6"/>
  <c r="F116" i="5"/>
  <c r="F116" i="4"/>
  <c r="F116" i="3"/>
  <c r="F516" i="9"/>
  <c r="F516" i="8"/>
  <c r="F516" i="6"/>
  <c r="F516" i="3"/>
  <c r="F516" i="7"/>
  <c r="F516" i="5"/>
  <c r="F516" i="4"/>
  <c r="F537" i="9"/>
  <c r="F537" i="6"/>
  <c r="F537" i="7"/>
  <c r="F537" i="8"/>
  <c r="F537" i="4"/>
  <c r="F537" i="3"/>
  <c r="F537" i="5"/>
  <c r="D82" i="9"/>
  <c r="D82" i="8"/>
  <c r="D82" i="7"/>
  <c r="D82" i="4"/>
  <c r="D82" i="5"/>
  <c r="D82" i="3"/>
  <c r="D82" i="6"/>
  <c r="F281" i="9"/>
  <c r="F281" i="8"/>
  <c r="F281" i="7"/>
  <c r="F281" i="6"/>
  <c r="F281" i="5"/>
  <c r="F281" i="4"/>
  <c r="F281" i="3"/>
  <c r="B481" i="9"/>
  <c r="B481" i="8"/>
  <c r="B481" i="7"/>
  <c r="B481" i="5"/>
  <c r="B481" i="4"/>
  <c r="B481" i="6"/>
  <c r="B481" i="3"/>
  <c r="C441" i="9"/>
  <c r="C441" i="7"/>
  <c r="C441" i="8"/>
  <c r="C441" i="5"/>
  <c r="C441" i="6"/>
  <c r="C441" i="4"/>
  <c r="C441" i="3"/>
  <c r="D438" i="9"/>
  <c r="D438" i="8"/>
  <c r="D438" i="7"/>
  <c r="D438" i="6"/>
  <c r="D438" i="5"/>
  <c r="D438" i="4"/>
  <c r="D438" i="3"/>
  <c r="E440" i="9"/>
  <c r="E440" i="8"/>
  <c r="E440" i="7"/>
  <c r="E440" i="6"/>
  <c r="E440" i="5"/>
  <c r="E440" i="4"/>
  <c r="E440" i="3"/>
  <c r="B192" i="9"/>
  <c r="B192" i="8"/>
  <c r="B192" i="7"/>
  <c r="B192" i="4"/>
  <c r="B192" i="3"/>
  <c r="B192" i="6"/>
  <c r="B192" i="5"/>
  <c r="F592" i="9"/>
  <c r="F592" i="8"/>
  <c r="F592" i="7"/>
  <c r="F592" i="6"/>
  <c r="F592" i="5"/>
  <c r="F592" i="4"/>
  <c r="F592" i="3"/>
  <c r="E95" i="9"/>
  <c r="E95" i="8"/>
  <c r="E95" i="7"/>
  <c r="E95" i="6"/>
  <c r="E95" i="5"/>
  <c r="E95" i="3"/>
  <c r="E95" i="4"/>
  <c r="C97" i="9"/>
  <c r="C97" i="8"/>
  <c r="C97" i="6"/>
  <c r="C97" i="5"/>
  <c r="C97" i="7"/>
  <c r="C97" i="3"/>
  <c r="C97" i="4"/>
  <c r="D647" i="9"/>
  <c r="D647" i="8"/>
  <c r="D647" i="7"/>
  <c r="D647" i="6"/>
  <c r="D647" i="5"/>
  <c r="D647" i="4"/>
  <c r="D647" i="3"/>
  <c r="F400" i="9"/>
  <c r="F400" i="8"/>
  <c r="F400" i="7"/>
  <c r="F400" i="6"/>
  <c r="F400" i="5"/>
  <c r="F400" i="4"/>
  <c r="F400" i="3"/>
  <c r="D220" i="9"/>
  <c r="D220" i="8"/>
  <c r="D220" i="7"/>
  <c r="D220" i="4"/>
  <c r="D220" i="5"/>
  <c r="D220" i="6"/>
  <c r="D220" i="3"/>
  <c r="B320" i="9"/>
  <c r="B320" i="6"/>
  <c r="B320" i="8"/>
  <c r="B320" i="7"/>
  <c r="B320" i="5"/>
  <c r="B320" i="4"/>
  <c r="B320" i="3"/>
  <c r="D530" i="9"/>
  <c r="D530" i="8"/>
  <c r="D530" i="7"/>
  <c r="D530" i="6"/>
  <c r="D530" i="5"/>
  <c r="D530" i="3"/>
  <c r="D530" i="4"/>
  <c r="B228" i="9"/>
  <c r="B228" i="7"/>
  <c r="B228" i="6"/>
  <c r="B228" i="5"/>
  <c r="B228" i="8"/>
  <c r="B228" i="4"/>
  <c r="B228" i="3"/>
  <c r="F428" i="9"/>
  <c r="F428" i="8"/>
  <c r="F428" i="7"/>
  <c r="F428" i="6"/>
  <c r="F428" i="5"/>
  <c r="F428" i="4"/>
  <c r="F428" i="3"/>
  <c r="F131" i="9"/>
  <c r="F131" i="7"/>
  <c r="F131" i="4"/>
  <c r="F131" i="8"/>
  <c r="F131" i="3"/>
  <c r="F131" i="5"/>
  <c r="F131" i="6"/>
  <c r="E581" i="9"/>
  <c r="E581" i="8"/>
  <c r="E581" i="7"/>
  <c r="E581" i="6"/>
  <c r="E581" i="5"/>
  <c r="E581" i="4"/>
  <c r="E581" i="3"/>
  <c r="C83" i="9"/>
  <c r="C83" i="8"/>
  <c r="C83" i="7"/>
  <c r="C83" i="6"/>
  <c r="C83" i="5"/>
  <c r="C83" i="4"/>
  <c r="C83" i="3"/>
  <c r="E383" i="9"/>
  <c r="E383" i="8"/>
  <c r="E383" i="6"/>
  <c r="E383" i="7"/>
  <c r="E383" i="3"/>
  <c r="E383" i="5"/>
  <c r="E383" i="4"/>
  <c r="E291" i="9"/>
  <c r="E291" i="8"/>
  <c r="E291" i="6"/>
  <c r="E291" i="7"/>
  <c r="E291" i="5"/>
  <c r="E291" i="4"/>
  <c r="E291" i="3"/>
  <c r="F641" i="9"/>
  <c r="F641" i="8"/>
  <c r="F641" i="7"/>
  <c r="F641" i="6"/>
  <c r="F641" i="4"/>
  <c r="F641" i="5"/>
  <c r="F641" i="3"/>
  <c r="D243" i="8"/>
  <c r="D243" i="9"/>
  <c r="D243" i="6"/>
  <c r="D243" i="5"/>
  <c r="D243" i="7"/>
  <c r="D243" i="3"/>
  <c r="D243" i="4"/>
  <c r="D643" i="9"/>
  <c r="D643" i="8"/>
  <c r="D643" i="7"/>
  <c r="D643" i="6"/>
  <c r="D643" i="4"/>
  <c r="D643" i="5"/>
  <c r="D643" i="3"/>
  <c r="D349" i="9"/>
  <c r="D349" i="8"/>
  <c r="D349" i="7"/>
  <c r="D349" i="5"/>
  <c r="D349" i="4"/>
  <c r="D349" i="6"/>
  <c r="D349" i="3"/>
  <c r="E699" i="9"/>
  <c r="E699" i="8"/>
  <c r="E699" i="7"/>
  <c r="E699" i="6"/>
  <c r="E699" i="3"/>
  <c r="E699" i="4"/>
  <c r="E699" i="5"/>
  <c r="C301" i="9"/>
  <c r="C301" i="8"/>
  <c r="C301" i="6"/>
  <c r="C301" i="7"/>
  <c r="C301" i="4"/>
  <c r="C301" i="5"/>
  <c r="C301" i="3"/>
  <c r="F551" i="9"/>
  <c r="F551" i="8"/>
  <c r="F551" i="7"/>
  <c r="F551" i="6"/>
  <c r="F551" i="5"/>
  <c r="F551" i="4"/>
  <c r="F551" i="3"/>
  <c r="F221" i="9"/>
  <c r="F221" i="8"/>
  <c r="F221" i="7"/>
  <c r="F221" i="6"/>
  <c r="F221" i="5"/>
  <c r="F221" i="3"/>
  <c r="F221" i="4"/>
  <c r="B421" i="9"/>
  <c r="B421" i="8"/>
  <c r="B421" i="7"/>
  <c r="B421" i="6"/>
  <c r="B421" i="5"/>
  <c r="B421" i="3"/>
  <c r="B421" i="4"/>
  <c r="D274" i="9"/>
  <c r="D274" i="8"/>
  <c r="D274" i="7"/>
  <c r="D274" i="4"/>
  <c r="D274" i="6"/>
  <c r="D274" i="5"/>
  <c r="D274" i="3"/>
  <c r="E624" i="9"/>
  <c r="E624" i="8"/>
  <c r="E624" i="7"/>
  <c r="E624" i="6"/>
  <c r="E624" i="5"/>
  <c r="E624" i="4"/>
  <c r="E624" i="3"/>
  <c r="D475" i="8"/>
  <c r="D475" i="9"/>
  <c r="D475" i="7"/>
  <c r="D475" i="6"/>
  <c r="D475" i="5"/>
  <c r="D475" i="4"/>
  <c r="D475" i="3"/>
  <c r="F287" i="9"/>
  <c r="F287" i="8"/>
  <c r="F287" i="7"/>
  <c r="F287" i="6"/>
  <c r="F287" i="5"/>
  <c r="F287" i="3"/>
  <c r="F287" i="4"/>
  <c r="B487" i="9"/>
  <c r="B487" i="8"/>
  <c r="B487" i="6"/>
  <c r="B487" i="4"/>
  <c r="B487" i="7"/>
  <c r="B487" i="3"/>
  <c r="B487" i="5"/>
  <c r="F518" i="9"/>
  <c r="F518" i="7"/>
  <c r="F518" i="5"/>
  <c r="F518" i="4"/>
  <c r="F518" i="6"/>
  <c r="F518" i="3"/>
  <c r="F518" i="8"/>
  <c r="D319" i="9"/>
  <c r="D319" i="8"/>
  <c r="D319" i="7"/>
  <c r="D319" i="6"/>
  <c r="D319" i="3"/>
  <c r="D319" i="5"/>
  <c r="D319" i="4"/>
  <c r="B419" i="9"/>
  <c r="B419" i="8"/>
  <c r="B419" i="7"/>
  <c r="B419" i="5"/>
  <c r="B419" i="4"/>
  <c r="B419" i="6"/>
  <c r="B419" i="3"/>
  <c r="E223" i="9"/>
  <c r="E223" i="7"/>
  <c r="E223" i="8"/>
  <c r="E223" i="4"/>
  <c r="E223" i="5"/>
  <c r="E223" i="6"/>
  <c r="E223" i="3"/>
  <c r="E623" i="9"/>
  <c r="E623" i="5"/>
  <c r="E623" i="4"/>
  <c r="E623" i="7"/>
  <c r="E623" i="3"/>
  <c r="E623" i="6"/>
  <c r="E623" i="8"/>
  <c r="C36" i="9"/>
  <c r="C36" i="8"/>
  <c r="C36" i="6"/>
  <c r="C36" i="5"/>
  <c r="C36" i="7"/>
  <c r="C36" i="3"/>
  <c r="C36" i="4"/>
  <c r="C436" i="9"/>
  <c r="C436" i="6"/>
  <c r="C436" i="8"/>
  <c r="C436" i="7"/>
  <c r="C436" i="4"/>
  <c r="C436" i="3"/>
  <c r="C436" i="5"/>
  <c r="C244" i="9"/>
  <c r="C244" i="8"/>
  <c r="C244" i="7"/>
  <c r="C244" i="6"/>
  <c r="C244" i="5"/>
  <c r="C244" i="3"/>
  <c r="C244" i="4"/>
  <c r="F494" i="9"/>
  <c r="F494" i="8"/>
  <c r="F494" i="6"/>
  <c r="F494" i="7"/>
  <c r="F494" i="3"/>
  <c r="F494" i="5"/>
  <c r="F494" i="4"/>
  <c r="F388" i="9"/>
  <c r="F388" i="8"/>
  <c r="F388" i="7"/>
  <c r="F388" i="5"/>
  <c r="F388" i="6"/>
  <c r="F388" i="3"/>
  <c r="F388" i="4"/>
  <c r="B640" i="9"/>
  <c r="B640" i="8"/>
  <c r="B640" i="7"/>
  <c r="B640" i="6"/>
  <c r="B640" i="5"/>
  <c r="B640" i="3"/>
  <c r="B640" i="4"/>
  <c r="E492" i="9"/>
  <c r="E492" i="8"/>
  <c r="E492" i="7"/>
  <c r="E492" i="6"/>
  <c r="E492" i="5"/>
  <c r="E492" i="3"/>
  <c r="E492" i="4"/>
  <c r="F193" i="9"/>
  <c r="F193" i="7"/>
  <c r="F193" i="8"/>
  <c r="F193" i="4"/>
  <c r="F193" i="5"/>
  <c r="F193" i="3"/>
  <c r="F193" i="6"/>
  <c r="E243" i="9"/>
  <c r="E243" i="8"/>
  <c r="E243" i="6"/>
  <c r="E243" i="5"/>
  <c r="E243" i="4"/>
  <c r="E243" i="7"/>
  <c r="E243" i="3"/>
  <c r="F250" i="9"/>
  <c r="F250" i="8"/>
  <c r="F250" i="7"/>
  <c r="F250" i="4"/>
  <c r="F250" i="6"/>
  <c r="F250" i="5"/>
  <c r="F250" i="3"/>
  <c r="B450" i="9"/>
  <c r="B450" i="7"/>
  <c r="B450" i="8"/>
  <c r="B450" i="6"/>
  <c r="B450" i="5"/>
  <c r="B450" i="4"/>
  <c r="B450" i="3"/>
  <c r="C151" i="9"/>
  <c r="C151" i="8"/>
  <c r="C151" i="7"/>
  <c r="C151" i="6"/>
  <c r="C151" i="5"/>
  <c r="C151" i="4"/>
  <c r="C151" i="3"/>
  <c r="B167" i="9"/>
  <c r="B167" i="8"/>
  <c r="B167" i="7"/>
  <c r="B167" i="6"/>
  <c r="B167" i="5"/>
  <c r="B167" i="4"/>
  <c r="B167" i="3"/>
  <c r="D667" i="9"/>
  <c r="D667" i="8"/>
  <c r="D667" i="7"/>
  <c r="D667" i="6"/>
  <c r="D667" i="5"/>
  <c r="D667" i="4"/>
  <c r="D667" i="3"/>
  <c r="C22" i="9"/>
  <c r="C22" i="8"/>
  <c r="C22" i="7"/>
  <c r="C22" i="4"/>
  <c r="C22" i="6"/>
  <c r="C22" i="3"/>
  <c r="C22" i="5"/>
  <c r="C177" i="9"/>
  <c r="C177" i="8"/>
  <c r="C177" i="7"/>
  <c r="C177" i="6"/>
  <c r="C177" i="5"/>
  <c r="C177" i="3"/>
  <c r="C177" i="4"/>
  <c r="D527" i="9"/>
  <c r="D527" i="8"/>
  <c r="D527" i="7"/>
  <c r="D527" i="6"/>
  <c r="D527" i="4"/>
  <c r="D527" i="5"/>
  <c r="D527" i="3"/>
  <c r="E79" i="9"/>
  <c r="E79" i="8"/>
  <c r="E79" i="7"/>
  <c r="E79" i="6"/>
  <c r="E79" i="5"/>
  <c r="E79" i="3"/>
  <c r="E79" i="4"/>
  <c r="C579" i="9"/>
  <c r="C579" i="8"/>
  <c r="C579" i="5"/>
  <c r="C579" i="4"/>
  <c r="C579" i="6"/>
  <c r="C579" i="3"/>
  <c r="C579" i="7"/>
  <c r="D529" i="9"/>
  <c r="D529" i="8"/>
  <c r="D529" i="7"/>
  <c r="D529" i="6"/>
  <c r="D529" i="5"/>
  <c r="D529" i="4"/>
  <c r="D529" i="3"/>
  <c r="F330" i="9"/>
  <c r="F330" i="7"/>
  <c r="F330" i="8"/>
  <c r="F330" i="6"/>
  <c r="F330" i="5"/>
  <c r="F330" i="4"/>
  <c r="F330" i="3"/>
  <c r="B530" i="9"/>
  <c r="B530" i="7"/>
  <c r="B530" i="8"/>
  <c r="B530" i="5"/>
  <c r="B530" i="4"/>
  <c r="B530" i="6"/>
  <c r="B530" i="3"/>
  <c r="E37" i="9"/>
  <c r="E37" i="8"/>
  <c r="E37" i="7"/>
  <c r="E37" i="6"/>
  <c r="E37" i="5"/>
  <c r="E37" i="4"/>
  <c r="E37" i="3"/>
  <c r="D487" i="9"/>
  <c r="D487" i="8"/>
  <c r="D487" i="7"/>
  <c r="D487" i="5"/>
  <c r="D487" i="4"/>
  <c r="D487" i="6"/>
  <c r="D487" i="3"/>
  <c r="D140" i="9"/>
  <c r="D140" i="7"/>
  <c r="D140" i="8"/>
  <c r="D140" i="6"/>
  <c r="D140" i="5"/>
  <c r="D140" i="4"/>
  <c r="D140" i="3"/>
  <c r="E70" i="9"/>
  <c r="E70" i="8"/>
  <c r="E70" i="7"/>
  <c r="E70" i="6"/>
  <c r="E70" i="5"/>
  <c r="E70" i="4"/>
  <c r="E70" i="3"/>
  <c r="C19" i="9"/>
  <c r="C19" i="8"/>
  <c r="C19" i="6"/>
  <c r="C19" i="5"/>
  <c r="C19" i="7"/>
  <c r="C19" i="4"/>
  <c r="C19" i="3"/>
  <c r="F370" i="9"/>
  <c r="F370" i="8"/>
  <c r="F370" i="6"/>
  <c r="F370" i="7"/>
  <c r="F370" i="3"/>
  <c r="F370" i="5"/>
  <c r="F370" i="4"/>
  <c r="E233" i="9"/>
  <c r="E233" i="8"/>
  <c r="E233" i="7"/>
  <c r="E233" i="6"/>
  <c r="E233" i="5"/>
  <c r="E233" i="4"/>
  <c r="E233" i="3"/>
  <c r="F337" i="9"/>
  <c r="F337" i="8"/>
  <c r="F337" i="6"/>
  <c r="F337" i="7"/>
  <c r="F337" i="3"/>
  <c r="F337" i="5"/>
  <c r="F337" i="4"/>
  <c r="B537" i="9"/>
  <c r="B537" i="8"/>
  <c r="B537" i="7"/>
  <c r="B537" i="6"/>
  <c r="B537" i="5"/>
  <c r="B537" i="3"/>
  <c r="B537" i="4"/>
  <c r="E528" i="9"/>
  <c r="E528" i="8"/>
  <c r="E528" i="7"/>
  <c r="E528" i="5"/>
  <c r="E528" i="4"/>
  <c r="E528" i="6"/>
  <c r="E528" i="3"/>
  <c r="B166" i="9"/>
  <c r="B166" i="8"/>
  <c r="B166" i="7"/>
  <c r="B166" i="6"/>
  <c r="B166" i="5"/>
  <c r="B166" i="4"/>
  <c r="B166" i="3"/>
  <c r="D466" i="9"/>
  <c r="D466" i="7"/>
  <c r="D466" i="5"/>
  <c r="D466" i="4"/>
  <c r="D466" i="6"/>
  <c r="D466" i="3"/>
  <c r="D466" i="8"/>
  <c r="C18" i="9"/>
  <c r="C18" i="8"/>
  <c r="C18" i="7"/>
  <c r="C18" i="6"/>
  <c r="C18" i="5"/>
  <c r="C18" i="4"/>
  <c r="C18" i="3"/>
  <c r="C418" i="9"/>
  <c r="C418" i="7"/>
  <c r="C418" i="8"/>
  <c r="C418" i="6"/>
  <c r="C418" i="5"/>
  <c r="C418" i="4"/>
  <c r="C418" i="3"/>
  <c r="C272" i="9"/>
  <c r="C272" i="8"/>
  <c r="C272" i="7"/>
  <c r="C272" i="6"/>
  <c r="C272" i="5"/>
  <c r="C272" i="4"/>
  <c r="C272" i="3"/>
  <c r="D622" i="9"/>
  <c r="D622" i="8"/>
  <c r="D622" i="7"/>
  <c r="D622" i="6"/>
  <c r="D622" i="5"/>
  <c r="D622" i="4"/>
  <c r="D622" i="3"/>
  <c r="D377" i="9"/>
  <c r="D377" i="8"/>
  <c r="D377" i="6"/>
  <c r="D377" i="7"/>
  <c r="D377" i="4"/>
  <c r="D377" i="3"/>
  <c r="D377" i="5"/>
  <c r="D581" i="9"/>
  <c r="D581" i="8"/>
  <c r="D581" i="7"/>
  <c r="D581" i="6"/>
  <c r="D581" i="4"/>
  <c r="D581" i="5"/>
  <c r="D581" i="3"/>
  <c r="E531" i="9"/>
  <c r="E531" i="7"/>
  <c r="E531" i="5"/>
  <c r="E531" i="4"/>
  <c r="E531" i="6"/>
  <c r="E531" i="3"/>
  <c r="E531" i="8"/>
  <c r="E34" i="9"/>
  <c r="E34" i="8"/>
  <c r="E34" i="7"/>
  <c r="E34" i="6"/>
  <c r="E34" i="5"/>
  <c r="E34" i="3"/>
  <c r="E34" i="4"/>
  <c r="D484" i="9"/>
  <c r="D484" i="8"/>
  <c r="D484" i="7"/>
  <c r="D484" i="6"/>
  <c r="D484" i="5"/>
  <c r="D484" i="4"/>
  <c r="D484" i="3"/>
  <c r="D344" i="9"/>
  <c r="D344" i="8"/>
  <c r="D344" i="7"/>
  <c r="D344" i="5"/>
  <c r="D344" i="4"/>
  <c r="D344" i="3"/>
  <c r="D344" i="6"/>
  <c r="F644" i="9"/>
  <c r="F644" i="8"/>
  <c r="F644" i="7"/>
  <c r="F644" i="6"/>
  <c r="F644" i="5"/>
  <c r="F644" i="4"/>
  <c r="F644" i="3"/>
  <c r="B248" i="9"/>
  <c r="B248" i="8"/>
  <c r="B248" i="7"/>
  <c r="B248" i="6"/>
  <c r="B248" i="5"/>
  <c r="B248" i="4"/>
  <c r="B248" i="3"/>
  <c r="F448" i="9"/>
  <c r="F448" i="8"/>
  <c r="F448" i="6"/>
  <c r="F448" i="7"/>
  <c r="F448" i="3"/>
  <c r="F448" i="5"/>
  <c r="F448" i="4"/>
  <c r="F101" i="9"/>
  <c r="F101" i="7"/>
  <c r="F101" i="8"/>
  <c r="F101" i="4"/>
  <c r="F101" i="5"/>
  <c r="F101" i="3"/>
  <c r="F101" i="6"/>
  <c r="B701" i="9"/>
  <c r="B701" i="8"/>
  <c r="B701" i="7"/>
  <c r="B701" i="6"/>
  <c r="B701" i="5"/>
  <c r="B701" i="4"/>
  <c r="B701" i="3"/>
  <c r="E551" i="9"/>
  <c r="E551" i="8"/>
  <c r="E551" i="7"/>
  <c r="E551" i="6"/>
  <c r="E551" i="5"/>
  <c r="E551" i="4"/>
  <c r="E551" i="3"/>
  <c r="C387" i="9"/>
  <c r="C387" i="7"/>
  <c r="C387" i="8"/>
  <c r="C387" i="5"/>
  <c r="C387" i="4"/>
  <c r="C387" i="6"/>
  <c r="C387" i="3"/>
  <c r="B272" i="9"/>
  <c r="B272" i="7"/>
  <c r="B272" i="6"/>
  <c r="B272" i="5"/>
  <c r="B272" i="4"/>
  <c r="B272" i="8"/>
  <c r="B272" i="3"/>
  <c r="B132" i="9"/>
  <c r="B132" i="8"/>
  <c r="B132" i="7"/>
  <c r="B132" i="6"/>
  <c r="B132" i="5"/>
  <c r="B132" i="4"/>
  <c r="B132" i="3"/>
  <c r="D16" i="9"/>
  <c r="D16" i="8"/>
  <c r="D16" i="7"/>
  <c r="D16" i="6"/>
  <c r="D16" i="5"/>
  <c r="D16" i="4"/>
  <c r="D16" i="3"/>
  <c r="B244" i="9"/>
  <c r="B244" i="7"/>
  <c r="B244" i="8"/>
  <c r="B244" i="6"/>
  <c r="B244" i="5"/>
  <c r="B244" i="4"/>
  <c r="B244" i="3"/>
  <c r="D690" i="9"/>
  <c r="D690" i="8"/>
  <c r="D690" i="5"/>
  <c r="D690" i="4"/>
  <c r="D690" i="6"/>
  <c r="D690" i="7"/>
  <c r="D690" i="3"/>
  <c r="D272" i="9"/>
  <c r="D272" i="8"/>
  <c r="D272" i="6"/>
  <c r="D272" i="5"/>
  <c r="D272" i="7"/>
  <c r="D272" i="4"/>
  <c r="D272" i="3"/>
  <c r="D229" i="9"/>
  <c r="D229" i="8"/>
  <c r="D229" i="7"/>
  <c r="D229" i="6"/>
  <c r="D229" i="5"/>
  <c r="D229" i="4"/>
  <c r="D229" i="3"/>
  <c r="F529" i="9"/>
  <c r="F529" i="8"/>
  <c r="F529" i="6"/>
  <c r="F529" i="3"/>
  <c r="F529" i="5"/>
  <c r="F529" i="4"/>
  <c r="F529" i="7"/>
  <c r="C182" i="9"/>
  <c r="C182" i="8"/>
  <c r="C182" i="7"/>
  <c r="C182" i="6"/>
  <c r="C182" i="5"/>
  <c r="C182" i="4"/>
  <c r="C182" i="3"/>
  <c r="F32" i="9"/>
  <c r="F32" i="8"/>
  <c r="F32" i="7"/>
  <c r="F32" i="6"/>
  <c r="F32" i="5"/>
  <c r="F32" i="4"/>
  <c r="F32" i="3"/>
  <c r="E482" i="9"/>
  <c r="E482" i="8"/>
  <c r="E482" i="7"/>
  <c r="E482" i="5"/>
  <c r="E482" i="4"/>
  <c r="E482" i="6"/>
  <c r="E482" i="3"/>
  <c r="D235" i="9"/>
  <c r="D235" i="8"/>
  <c r="D235" i="7"/>
  <c r="D235" i="6"/>
  <c r="D235" i="5"/>
  <c r="D235" i="3"/>
  <c r="D235" i="4"/>
  <c r="D635" i="9"/>
  <c r="D635" i="8"/>
  <c r="D635" i="7"/>
  <c r="D635" i="6"/>
  <c r="D635" i="4"/>
  <c r="D635" i="5"/>
  <c r="D635" i="3"/>
  <c r="E646" i="9"/>
  <c r="E646" i="8"/>
  <c r="E646" i="7"/>
  <c r="E646" i="6"/>
  <c r="E646" i="4"/>
  <c r="E646" i="5"/>
  <c r="E646" i="3"/>
  <c r="D116" i="9"/>
  <c r="D116" i="8"/>
  <c r="D116" i="7"/>
  <c r="D116" i="6"/>
  <c r="D116" i="5"/>
  <c r="D116" i="4"/>
  <c r="D116" i="3"/>
  <c r="F467" i="9"/>
  <c r="F467" i="8"/>
  <c r="F467" i="6"/>
  <c r="F467" i="4"/>
  <c r="F467" i="7"/>
  <c r="F467" i="3"/>
  <c r="F467" i="5"/>
  <c r="F200" i="9"/>
  <c r="F200" i="8"/>
  <c r="F200" i="7"/>
  <c r="F200" i="6"/>
  <c r="F200" i="5"/>
  <c r="F200" i="4"/>
  <c r="F200" i="3"/>
  <c r="B400" i="9"/>
  <c r="B400" i="7"/>
  <c r="B400" i="8"/>
  <c r="B400" i="5"/>
  <c r="B400" i="3"/>
  <c r="B400" i="4"/>
  <c r="B400" i="6"/>
  <c r="E24" i="9"/>
  <c r="E24" i="8"/>
  <c r="E24" i="7"/>
  <c r="E24" i="6"/>
  <c r="E24" i="5"/>
  <c r="E24" i="4"/>
  <c r="E24" i="3"/>
  <c r="C524" i="9"/>
  <c r="C524" i="8"/>
  <c r="C524" i="7"/>
  <c r="C524" i="6"/>
  <c r="C524" i="5"/>
  <c r="C524" i="3"/>
  <c r="C524" i="4"/>
  <c r="E80" i="9"/>
  <c r="E80" i="8"/>
  <c r="E80" i="7"/>
  <c r="E80" i="6"/>
  <c r="E80" i="5"/>
  <c r="E80" i="3"/>
  <c r="E80" i="4"/>
  <c r="E84" i="9"/>
  <c r="E84" i="8"/>
  <c r="E84" i="7"/>
  <c r="E84" i="6"/>
  <c r="E84" i="5"/>
  <c r="E84" i="3"/>
  <c r="E84" i="4"/>
  <c r="D189" i="9"/>
  <c r="D189" i="8"/>
  <c r="D189" i="7"/>
  <c r="D189" i="6"/>
  <c r="D189" i="5"/>
  <c r="D189" i="4"/>
  <c r="D189" i="3"/>
  <c r="B289" i="9"/>
  <c r="B289" i="7"/>
  <c r="B289" i="8"/>
  <c r="B289" i="4"/>
  <c r="B289" i="3"/>
  <c r="B289" i="5"/>
  <c r="B289" i="6"/>
  <c r="C648" i="9"/>
  <c r="C648" i="8"/>
  <c r="C648" i="7"/>
  <c r="C648" i="6"/>
  <c r="C648" i="4"/>
  <c r="C648" i="5"/>
  <c r="C648" i="3"/>
  <c r="C68" i="9"/>
  <c r="C68" i="8"/>
  <c r="C68" i="7"/>
  <c r="C68" i="4"/>
  <c r="C68" i="6"/>
  <c r="C68" i="3"/>
  <c r="C68" i="5"/>
  <c r="F76" i="9"/>
  <c r="F76" i="8"/>
  <c r="F76" i="7"/>
  <c r="F76" i="6"/>
  <c r="F76" i="5"/>
  <c r="F76" i="4"/>
  <c r="F76" i="3"/>
  <c r="F476" i="9"/>
  <c r="F476" i="7"/>
  <c r="F476" i="8"/>
  <c r="F476" i="6"/>
  <c r="F476" i="5"/>
  <c r="F476" i="4"/>
  <c r="F476" i="3"/>
  <c r="C626" i="9"/>
  <c r="C626" i="8"/>
  <c r="C626" i="7"/>
  <c r="C626" i="6"/>
  <c r="C626" i="5"/>
  <c r="C626" i="3"/>
  <c r="C626" i="4"/>
  <c r="F327" i="9"/>
  <c r="F327" i="8"/>
  <c r="F327" i="7"/>
  <c r="F327" i="6"/>
  <c r="F327" i="5"/>
  <c r="F327" i="4"/>
  <c r="F327" i="3"/>
  <c r="B527" i="9"/>
  <c r="B527" i="8"/>
  <c r="B527" i="7"/>
  <c r="B527" i="5"/>
  <c r="B527" i="4"/>
  <c r="B527" i="6"/>
  <c r="B527" i="3"/>
  <c r="C616" i="9"/>
  <c r="C616" i="8"/>
  <c r="C616" i="7"/>
  <c r="C616" i="6"/>
  <c r="C616" i="4"/>
  <c r="C616" i="5"/>
  <c r="C616" i="3"/>
  <c r="E618" i="9"/>
  <c r="E618" i="8"/>
  <c r="E618" i="7"/>
  <c r="E618" i="6"/>
  <c r="E618" i="4"/>
  <c r="E618" i="3"/>
  <c r="E618" i="5"/>
  <c r="E319" i="9"/>
  <c r="E319" i="8"/>
  <c r="E319" i="7"/>
  <c r="E319" i="6"/>
  <c r="E319" i="5"/>
  <c r="E319" i="4"/>
  <c r="E319" i="3"/>
  <c r="F570" i="9"/>
  <c r="F570" i="8"/>
  <c r="F570" i="7"/>
  <c r="F570" i="6"/>
  <c r="F570" i="4"/>
  <c r="F570" i="5"/>
  <c r="F570" i="3"/>
  <c r="E72" i="9"/>
  <c r="E72" i="8"/>
  <c r="E72" i="7"/>
  <c r="E72" i="6"/>
  <c r="E72" i="5"/>
  <c r="E72" i="4"/>
  <c r="E72" i="3"/>
  <c r="F625" i="9"/>
  <c r="F625" i="8"/>
  <c r="F625" i="7"/>
  <c r="F625" i="6"/>
  <c r="F625" i="5"/>
  <c r="F625" i="4"/>
  <c r="F625" i="3"/>
  <c r="D426" i="9"/>
  <c r="D426" i="8"/>
  <c r="D426" i="6"/>
  <c r="D426" i="7"/>
  <c r="D426" i="3"/>
  <c r="D426" i="5"/>
  <c r="D426" i="4"/>
  <c r="F379" i="9"/>
  <c r="F379" i="8"/>
  <c r="F379" i="7"/>
  <c r="F379" i="6"/>
  <c r="F379" i="5"/>
  <c r="F379" i="4"/>
  <c r="F379" i="3"/>
  <c r="B583" i="9"/>
  <c r="B583" i="8"/>
  <c r="B583" i="7"/>
  <c r="B583" i="6"/>
  <c r="B583" i="4"/>
  <c r="B583" i="5"/>
  <c r="B583" i="3"/>
  <c r="C533" i="9"/>
  <c r="C533" i="7"/>
  <c r="C533" i="8"/>
  <c r="C533" i="5"/>
  <c r="C533" i="4"/>
  <c r="C533" i="6"/>
  <c r="C533" i="3"/>
  <c r="C489" i="9"/>
  <c r="C489" i="8"/>
  <c r="C489" i="7"/>
  <c r="C489" i="6"/>
  <c r="C489" i="5"/>
  <c r="C489" i="3"/>
  <c r="C489" i="4"/>
  <c r="D44" i="9"/>
  <c r="D44" i="8"/>
  <c r="D44" i="7"/>
  <c r="D44" i="4"/>
  <c r="D44" i="3"/>
  <c r="D44" i="6"/>
  <c r="D44" i="5"/>
  <c r="E594" i="9"/>
  <c r="E594" i="8"/>
  <c r="E594" i="7"/>
  <c r="E594" i="6"/>
  <c r="E594" i="5"/>
  <c r="E594" i="4"/>
  <c r="E594" i="3"/>
  <c r="B695" i="9"/>
  <c r="B695" i="8"/>
  <c r="B695" i="7"/>
  <c r="B695" i="6"/>
  <c r="B695" i="4"/>
  <c r="B695" i="3"/>
  <c r="B695" i="5"/>
  <c r="E468" i="9"/>
  <c r="E468" i="8"/>
  <c r="E468" i="7"/>
  <c r="E468" i="6"/>
  <c r="E468" i="5"/>
  <c r="E468" i="4"/>
  <c r="E468" i="3"/>
  <c r="E270" i="9"/>
  <c r="E270" i="8"/>
  <c r="E270" i="7"/>
  <c r="E270" i="6"/>
  <c r="E270" i="5"/>
  <c r="E270" i="4"/>
  <c r="E270" i="3"/>
  <c r="E670" i="9"/>
  <c r="E670" i="8"/>
  <c r="E670" i="7"/>
  <c r="E670" i="6"/>
  <c r="E670" i="5"/>
  <c r="E670" i="4"/>
  <c r="E670" i="3"/>
  <c r="C271" i="9"/>
  <c r="C271" i="8"/>
  <c r="C271" i="7"/>
  <c r="C271" i="4"/>
  <c r="C271" i="6"/>
  <c r="C271" i="3"/>
  <c r="C271" i="5"/>
  <c r="C671" i="9"/>
  <c r="C671" i="8"/>
  <c r="C671" i="5"/>
  <c r="C671" i="4"/>
  <c r="C671" i="6"/>
  <c r="C671" i="7"/>
  <c r="C671" i="3"/>
  <c r="B673" i="9"/>
  <c r="B673" i="8"/>
  <c r="B673" i="5"/>
  <c r="B673" i="4"/>
  <c r="B673" i="7"/>
  <c r="B673" i="3"/>
  <c r="B673" i="6"/>
  <c r="D574" i="9"/>
  <c r="D574" i="5"/>
  <c r="D574" i="8"/>
  <c r="D574" i="4"/>
  <c r="D574" i="7"/>
  <c r="D574" i="3"/>
  <c r="D574" i="6"/>
  <c r="B674" i="9"/>
  <c r="B674" i="8"/>
  <c r="B674" i="7"/>
  <c r="B674" i="6"/>
  <c r="B674" i="3"/>
  <c r="B674" i="5"/>
  <c r="B674" i="4"/>
  <c r="E26" i="9"/>
  <c r="E26" i="8"/>
  <c r="E26" i="7"/>
  <c r="E26" i="6"/>
  <c r="E26" i="5"/>
  <c r="E26" i="3"/>
  <c r="E26" i="4"/>
  <c r="E483" i="9"/>
  <c r="E483" i="8"/>
  <c r="E483" i="6"/>
  <c r="E483" i="3"/>
  <c r="E483" i="5"/>
  <c r="E483" i="4"/>
  <c r="E483" i="7"/>
  <c r="D634" i="9"/>
  <c r="D634" i="8"/>
  <c r="D634" i="7"/>
  <c r="D634" i="6"/>
  <c r="D634" i="5"/>
  <c r="D634" i="4"/>
  <c r="D634" i="3"/>
  <c r="E636" i="9"/>
  <c r="E636" i="8"/>
  <c r="E636" i="5"/>
  <c r="E636" i="7"/>
  <c r="E636" i="3"/>
  <c r="E636" i="4"/>
  <c r="E636" i="6"/>
  <c r="C240" i="9"/>
  <c r="C240" i="8"/>
  <c r="C240" i="7"/>
  <c r="C240" i="6"/>
  <c r="C240" i="5"/>
  <c r="C240" i="3"/>
  <c r="C240" i="4"/>
  <c r="F482" i="9"/>
  <c r="F482" i="8"/>
  <c r="F482" i="7"/>
  <c r="F482" i="6"/>
  <c r="F482" i="5"/>
  <c r="F482" i="3"/>
  <c r="F482" i="4"/>
  <c r="F66" i="9"/>
  <c r="F66" i="8"/>
  <c r="F66" i="7"/>
  <c r="F66" i="6"/>
  <c r="F66" i="5"/>
  <c r="F66" i="3"/>
  <c r="F66" i="4"/>
  <c r="B568" i="9"/>
  <c r="B568" i="7"/>
  <c r="B568" i="5"/>
  <c r="B568" i="8"/>
  <c r="B568" i="4"/>
  <c r="B568" i="3"/>
  <c r="B568" i="6"/>
  <c r="C518" i="9"/>
  <c r="C518" i="8"/>
  <c r="C518" i="7"/>
  <c r="C518" i="6"/>
  <c r="C518" i="5"/>
  <c r="C518" i="4"/>
  <c r="C518" i="3"/>
  <c r="C421" i="9"/>
  <c r="C421" i="7"/>
  <c r="C421" i="8"/>
  <c r="C421" i="6"/>
  <c r="C421" i="5"/>
  <c r="C421" i="4"/>
  <c r="C421" i="3"/>
  <c r="E472" i="9"/>
  <c r="E472" i="6"/>
  <c r="E472" i="7"/>
  <c r="E472" i="8"/>
  <c r="E472" i="4"/>
  <c r="E472" i="3"/>
  <c r="E472" i="5"/>
  <c r="E74" i="9"/>
  <c r="E74" i="8"/>
  <c r="E74" i="7"/>
  <c r="E74" i="4"/>
  <c r="E74" i="6"/>
  <c r="E74" i="5"/>
  <c r="E74" i="3"/>
  <c r="C175" i="9"/>
  <c r="C175" i="8"/>
  <c r="C175" i="7"/>
  <c r="C175" i="6"/>
  <c r="C175" i="5"/>
  <c r="C175" i="4"/>
  <c r="C175" i="3"/>
  <c r="F25" i="9"/>
  <c r="F25" i="8"/>
  <c r="F25" i="7"/>
  <c r="F25" i="6"/>
  <c r="F25" i="5"/>
  <c r="F25" i="4"/>
  <c r="F25" i="3"/>
  <c r="E328" i="9"/>
  <c r="E328" i="7"/>
  <c r="E328" i="8"/>
  <c r="E328" i="5"/>
  <c r="E328" i="4"/>
  <c r="E328" i="3"/>
  <c r="E328" i="6"/>
  <c r="F179" i="9"/>
  <c r="F179" i="8"/>
  <c r="F179" i="7"/>
  <c r="F179" i="6"/>
  <c r="F179" i="5"/>
  <c r="F179" i="3"/>
  <c r="F179" i="4"/>
  <c r="B379" i="9"/>
  <c r="B379" i="8"/>
  <c r="B379" i="6"/>
  <c r="B379" i="4"/>
  <c r="B379" i="3"/>
  <c r="B379" i="5"/>
  <c r="B379" i="7"/>
  <c r="C689" i="9"/>
  <c r="C689" i="8"/>
  <c r="C689" i="7"/>
  <c r="C689" i="6"/>
  <c r="C689" i="5"/>
  <c r="C689" i="3"/>
  <c r="C689" i="4"/>
  <c r="E292" i="9"/>
  <c r="E292" i="8"/>
  <c r="E292" i="7"/>
  <c r="E292" i="6"/>
  <c r="E292" i="5"/>
  <c r="E292" i="3"/>
  <c r="E292" i="4"/>
  <c r="F393" i="9"/>
  <c r="F393" i="7"/>
  <c r="F393" i="8"/>
  <c r="F393" i="5"/>
  <c r="F393" i="4"/>
  <c r="F393" i="6"/>
  <c r="F393" i="3"/>
  <c r="B593" i="9"/>
  <c r="B593" i="8"/>
  <c r="B593" i="7"/>
  <c r="B593" i="6"/>
  <c r="B593" i="5"/>
  <c r="B593" i="3"/>
  <c r="B593" i="4"/>
  <c r="D346" i="9"/>
  <c r="D346" i="8"/>
  <c r="D346" i="7"/>
  <c r="D346" i="6"/>
  <c r="D346" i="5"/>
  <c r="D346" i="4"/>
  <c r="D346" i="3"/>
  <c r="F197" i="9"/>
  <c r="F197" i="7"/>
  <c r="F197" i="8"/>
  <c r="F197" i="6"/>
  <c r="F197" i="5"/>
  <c r="F197" i="4"/>
  <c r="F197" i="3"/>
  <c r="C98" i="9"/>
  <c r="C98" i="8"/>
  <c r="C98" i="7"/>
  <c r="C98" i="6"/>
  <c r="C98" i="5"/>
  <c r="C98" i="4"/>
  <c r="C98" i="3"/>
  <c r="F548" i="9"/>
  <c r="F548" i="8"/>
  <c r="F548" i="6"/>
  <c r="F548" i="7"/>
  <c r="F548" i="3"/>
  <c r="F548" i="4"/>
  <c r="F548" i="5"/>
  <c r="F499" i="9"/>
  <c r="F499" i="8"/>
  <c r="F499" i="6"/>
  <c r="F499" i="4"/>
  <c r="F499" i="7"/>
  <c r="F499" i="3"/>
  <c r="F499" i="5"/>
  <c r="E500" i="9"/>
  <c r="E500" i="8"/>
  <c r="E500" i="7"/>
  <c r="E500" i="6"/>
  <c r="E500" i="5"/>
  <c r="E500" i="4"/>
  <c r="E500" i="3"/>
  <c r="C600" i="9"/>
  <c r="C600" i="8"/>
  <c r="C600" i="5"/>
  <c r="C600" i="4"/>
  <c r="C600" i="7"/>
  <c r="C600" i="3"/>
  <c r="C600" i="6"/>
  <c r="C519" i="9"/>
  <c r="C519" i="8"/>
  <c r="C519" i="7"/>
  <c r="C519" i="6"/>
  <c r="C519" i="5"/>
  <c r="C519" i="3"/>
  <c r="C519" i="4"/>
  <c r="E120" i="9"/>
  <c r="E120" i="8"/>
  <c r="E120" i="7"/>
  <c r="E120" i="4"/>
  <c r="E120" i="3"/>
  <c r="E120" i="6"/>
  <c r="E120" i="5"/>
  <c r="C620" i="9"/>
  <c r="C620" i="7"/>
  <c r="C620" i="6"/>
  <c r="C620" i="8"/>
  <c r="C620" i="4"/>
  <c r="C620" i="5"/>
  <c r="C620" i="3"/>
  <c r="B171" i="9"/>
  <c r="B171" i="8"/>
  <c r="B171" i="7"/>
  <c r="B171" i="6"/>
  <c r="B171" i="5"/>
  <c r="B171" i="3"/>
  <c r="B171" i="4"/>
  <c r="B571" i="9"/>
  <c r="B571" i="7"/>
  <c r="B571" i="6"/>
  <c r="B571" i="4"/>
  <c r="B571" i="8"/>
  <c r="B571" i="5"/>
  <c r="B571" i="3"/>
  <c r="C521" i="9"/>
  <c r="C521" i="7"/>
  <c r="C521" i="8"/>
  <c r="C521" i="6"/>
  <c r="C521" i="5"/>
  <c r="C521" i="4"/>
  <c r="C521" i="3"/>
  <c r="C273" i="9"/>
  <c r="C273" i="8"/>
  <c r="C273" i="7"/>
  <c r="C273" i="6"/>
  <c r="C273" i="5"/>
  <c r="C273" i="4"/>
  <c r="C273" i="3"/>
  <c r="F523" i="9"/>
  <c r="F523" i="8"/>
  <c r="F523" i="7"/>
  <c r="F523" i="5"/>
  <c r="F523" i="4"/>
  <c r="F523" i="6"/>
  <c r="F523" i="3"/>
  <c r="C130" i="9"/>
  <c r="C130" i="8"/>
  <c r="C130" i="7"/>
  <c r="C130" i="4"/>
  <c r="C130" i="3"/>
  <c r="C130" i="6"/>
  <c r="C130" i="5"/>
  <c r="E430" i="9"/>
  <c r="E430" i="8"/>
  <c r="E430" i="7"/>
  <c r="E430" i="6"/>
  <c r="E430" i="5"/>
  <c r="E430" i="3"/>
  <c r="E430" i="4"/>
  <c r="E335" i="9"/>
  <c r="E335" i="8"/>
  <c r="E335" i="7"/>
  <c r="E335" i="6"/>
  <c r="E335" i="5"/>
  <c r="E335" i="4"/>
  <c r="E335" i="3"/>
  <c r="D336" i="9"/>
  <c r="D336" i="8"/>
  <c r="D336" i="7"/>
  <c r="D336" i="5"/>
  <c r="D336" i="4"/>
  <c r="D336" i="6"/>
  <c r="D336" i="3"/>
  <c r="F636" i="9"/>
  <c r="F636" i="8"/>
  <c r="F636" i="7"/>
  <c r="F636" i="6"/>
  <c r="F636" i="5"/>
  <c r="F636" i="4"/>
  <c r="F636" i="3"/>
  <c r="C587" i="9"/>
  <c r="C587" i="5"/>
  <c r="C587" i="8"/>
  <c r="C587" i="4"/>
  <c r="C587" i="7"/>
  <c r="C587" i="3"/>
  <c r="C587" i="6"/>
  <c r="D537" i="9"/>
  <c r="D537" i="8"/>
  <c r="D537" i="7"/>
  <c r="D537" i="6"/>
  <c r="D537" i="5"/>
  <c r="D537" i="4"/>
  <c r="D537" i="3"/>
  <c r="C238" i="9"/>
  <c r="C238" i="7"/>
  <c r="C238" i="8"/>
  <c r="C238" i="4"/>
  <c r="C238" i="3"/>
  <c r="C238" i="6"/>
  <c r="C238" i="5"/>
  <c r="B688" i="9"/>
  <c r="B688" i="8"/>
  <c r="B688" i="7"/>
  <c r="B688" i="6"/>
  <c r="B688" i="5"/>
  <c r="B688" i="4"/>
  <c r="B688" i="3"/>
  <c r="E241" i="9"/>
  <c r="E241" i="8"/>
  <c r="E241" i="6"/>
  <c r="E241" i="5"/>
  <c r="E241" i="7"/>
  <c r="E241" i="4"/>
  <c r="E241" i="3"/>
  <c r="D691" i="9"/>
  <c r="D691" i="8"/>
  <c r="D691" i="7"/>
  <c r="D691" i="6"/>
  <c r="D691" i="5"/>
  <c r="D691" i="3"/>
  <c r="D691" i="4"/>
  <c r="B142" i="9"/>
  <c r="B142" i="8"/>
  <c r="B142" i="7"/>
  <c r="B142" i="6"/>
  <c r="B142" i="5"/>
  <c r="B142" i="4"/>
  <c r="B142" i="3"/>
  <c r="D442" i="9"/>
  <c r="D442" i="8"/>
  <c r="D442" i="6"/>
  <c r="D442" i="7"/>
  <c r="D442" i="3"/>
  <c r="D442" i="5"/>
  <c r="D442" i="4"/>
  <c r="F93" i="9"/>
  <c r="F93" i="8"/>
  <c r="F93" i="7"/>
  <c r="F93" i="4"/>
  <c r="F93" i="6"/>
  <c r="F93" i="3"/>
  <c r="F93" i="5"/>
  <c r="B693" i="9"/>
  <c r="B693" i="8"/>
  <c r="B693" i="7"/>
  <c r="B693" i="6"/>
  <c r="B693" i="5"/>
  <c r="B693" i="4"/>
  <c r="B693" i="3"/>
  <c r="E543" i="9"/>
  <c r="E543" i="8"/>
  <c r="E543" i="6"/>
  <c r="E543" i="5"/>
  <c r="E543" i="7"/>
  <c r="E543" i="4"/>
  <c r="E543" i="3"/>
  <c r="C345" i="9"/>
  <c r="C345" i="8"/>
  <c r="C345" i="7"/>
  <c r="C345" i="6"/>
  <c r="C345" i="5"/>
  <c r="C345" i="4"/>
  <c r="C345" i="3"/>
  <c r="D246" i="9"/>
  <c r="D246" i="8"/>
  <c r="D246" i="7"/>
  <c r="D246" i="6"/>
  <c r="D246" i="5"/>
  <c r="D246" i="4"/>
  <c r="D246" i="3"/>
  <c r="E596" i="9"/>
  <c r="E596" i="7"/>
  <c r="E596" i="6"/>
  <c r="E596" i="4"/>
  <c r="E596" i="8"/>
  <c r="E596" i="3"/>
  <c r="E596" i="5"/>
  <c r="C47" i="9"/>
  <c r="C47" i="8"/>
  <c r="C47" i="7"/>
  <c r="C47" i="6"/>
  <c r="C47" i="5"/>
  <c r="C47" i="4"/>
  <c r="C47" i="3"/>
  <c r="C447" i="9"/>
  <c r="C447" i="8"/>
  <c r="C447" i="6"/>
  <c r="C447" i="7"/>
  <c r="C447" i="3"/>
  <c r="C447" i="5"/>
  <c r="C447" i="4"/>
  <c r="C149" i="9"/>
  <c r="C149" i="8"/>
  <c r="C149" i="7"/>
  <c r="C149" i="4"/>
  <c r="C149" i="3"/>
  <c r="C149" i="6"/>
  <c r="C149" i="5"/>
  <c r="E449" i="9"/>
  <c r="E449" i="8"/>
  <c r="E449" i="7"/>
  <c r="E449" i="6"/>
  <c r="E449" i="5"/>
  <c r="E449" i="3"/>
  <c r="E449" i="4"/>
  <c r="C100" i="9"/>
  <c r="C100" i="8"/>
  <c r="C100" i="7"/>
  <c r="C100" i="4"/>
  <c r="C100" i="6"/>
  <c r="C100" i="5"/>
  <c r="C100" i="3"/>
  <c r="D450" i="9"/>
  <c r="D450" i="8"/>
  <c r="D450" i="6"/>
  <c r="D450" i="3"/>
  <c r="D450" i="7"/>
  <c r="D450" i="5"/>
  <c r="D450" i="4"/>
  <c r="C351" i="9"/>
  <c r="C351" i="8"/>
  <c r="C351" i="7"/>
  <c r="C351" i="6"/>
  <c r="C351" i="5"/>
  <c r="C351" i="4"/>
  <c r="C351" i="3"/>
  <c r="F282" i="9"/>
  <c r="F282" i="8"/>
  <c r="F282" i="7"/>
  <c r="F282" i="6"/>
  <c r="F282" i="5"/>
  <c r="F282" i="4"/>
  <c r="F282" i="3"/>
  <c r="B482" i="9"/>
  <c r="B482" i="8"/>
  <c r="B482" i="6"/>
  <c r="B482" i="7"/>
  <c r="B482" i="3"/>
  <c r="B482" i="5"/>
  <c r="B482" i="4"/>
  <c r="C319" i="9"/>
  <c r="C319" i="8"/>
  <c r="C319" i="7"/>
  <c r="C319" i="6"/>
  <c r="C319" i="5"/>
  <c r="C319" i="4"/>
  <c r="C319" i="3"/>
  <c r="D267" i="9"/>
  <c r="D267" i="7"/>
  <c r="D267" i="6"/>
  <c r="D267" i="5"/>
  <c r="D267" i="4"/>
  <c r="D267" i="8"/>
  <c r="D267" i="3"/>
  <c r="C128" i="9"/>
  <c r="C128" i="8"/>
  <c r="C128" i="6"/>
  <c r="C128" i="5"/>
  <c r="C128" i="7"/>
  <c r="C128" i="3"/>
  <c r="C128" i="4"/>
  <c r="E317" i="9"/>
  <c r="E317" i="8"/>
  <c r="E317" i="7"/>
  <c r="E317" i="6"/>
  <c r="E317" i="5"/>
  <c r="E317" i="4"/>
  <c r="E317" i="3"/>
  <c r="C88" i="9"/>
  <c r="C88" i="8"/>
  <c r="C88" i="7"/>
  <c r="C88" i="6"/>
  <c r="C88" i="5"/>
  <c r="C88" i="4"/>
  <c r="C88" i="3"/>
  <c r="E588" i="9"/>
  <c r="E588" i="8"/>
  <c r="E588" i="7"/>
  <c r="E588" i="6"/>
  <c r="E588" i="5"/>
  <c r="E588" i="4"/>
  <c r="E588" i="3"/>
  <c r="F392" i="9"/>
  <c r="F392" i="7"/>
  <c r="F392" i="8"/>
  <c r="F392" i="6"/>
  <c r="F392" i="5"/>
  <c r="F392" i="4"/>
  <c r="F392" i="3"/>
  <c r="B645" i="9"/>
  <c r="B645" i="8"/>
  <c r="B645" i="7"/>
  <c r="B645" i="6"/>
  <c r="B645" i="5"/>
  <c r="B645" i="4"/>
  <c r="B645" i="3"/>
  <c r="F347" i="9"/>
  <c r="F347" i="7"/>
  <c r="F347" i="8"/>
  <c r="F347" i="5"/>
  <c r="F347" i="4"/>
  <c r="F347" i="3"/>
  <c r="F347" i="6"/>
  <c r="B547" i="9"/>
  <c r="B547" i="8"/>
  <c r="B547" i="7"/>
  <c r="B547" i="6"/>
  <c r="B547" i="5"/>
  <c r="B547" i="4"/>
  <c r="B547" i="3"/>
  <c r="B120" i="9"/>
  <c r="B120" i="7"/>
  <c r="B120" i="8"/>
  <c r="B120" i="6"/>
  <c r="B120" i="5"/>
  <c r="B120" i="3"/>
  <c r="B120" i="4"/>
  <c r="E225" i="9"/>
  <c r="E225" i="8"/>
  <c r="E225" i="6"/>
  <c r="E225" i="5"/>
  <c r="E225" i="7"/>
  <c r="E225" i="4"/>
  <c r="E225" i="3"/>
  <c r="F487" i="9"/>
  <c r="F487" i="8"/>
  <c r="F487" i="7"/>
  <c r="F487" i="6"/>
  <c r="F487" i="5"/>
  <c r="F487" i="4"/>
  <c r="F487" i="3"/>
  <c r="D587" i="9"/>
  <c r="D587" i="8"/>
  <c r="D587" i="5"/>
  <c r="D587" i="4"/>
  <c r="D587" i="7"/>
  <c r="D587" i="3"/>
  <c r="D587" i="6"/>
  <c r="F228" i="9"/>
  <c r="F228" i="8"/>
  <c r="F228" i="6"/>
  <c r="F228" i="5"/>
  <c r="F228" i="7"/>
  <c r="F228" i="4"/>
  <c r="F228" i="3"/>
  <c r="B428" i="9"/>
  <c r="B428" i="8"/>
  <c r="B428" i="6"/>
  <c r="B428" i="7"/>
  <c r="B428" i="3"/>
  <c r="B428" i="4"/>
  <c r="B428" i="5"/>
  <c r="B131" i="9"/>
  <c r="B131" i="8"/>
  <c r="B131" i="7"/>
  <c r="B131" i="6"/>
  <c r="B131" i="5"/>
  <c r="B131" i="4"/>
  <c r="B131" i="3"/>
  <c r="D431" i="9"/>
  <c r="D431" i="8"/>
  <c r="D431" i="6"/>
  <c r="D431" i="4"/>
  <c r="D431" i="3"/>
  <c r="D431" i="5"/>
  <c r="D431" i="7"/>
  <c r="C283" i="9"/>
  <c r="C283" i="8"/>
  <c r="C283" i="7"/>
  <c r="C283" i="6"/>
  <c r="C283" i="5"/>
  <c r="C283" i="4"/>
  <c r="C283" i="3"/>
  <c r="F533" i="9"/>
  <c r="F533" i="8"/>
  <c r="F533" i="7"/>
  <c r="F533" i="6"/>
  <c r="F533" i="4"/>
  <c r="F533" i="5"/>
  <c r="F533" i="3"/>
  <c r="C191" i="9"/>
  <c r="C191" i="8"/>
  <c r="C191" i="6"/>
  <c r="C191" i="5"/>
  <c r="C191" i="4"/>
  <c r="C191" i="3"/>
  <c r="C191" i="7"/>
  <c r="F41" i="9"/>
  <c r="F41" i="8"/>
  <c r="F41" i="7"/>
  <c r="F41" i="6"/>
  <c r="F41" i="5"/>
  <c r="F41" i="4"/>
  <c r="F41" i="3"/>
  <c r="E491" i="9"/>
  <c r="E491" i="8"/>
  <c r="E491" i="6"/>
  <c r="E491" i="7"/>
  <c r="E491" i="3"/>
  <c r="E491" i="5"/>
  <c r="E491" i="4"/>
  <c r="D43" i="9"/>
  <c r="D43" i="8"/>
  <c r="D43" i="7"/>
  <c r="D43" i="6"/>
  <c r="D43" i="5"/>
  <c r="D43" i="4"/>
  <c r="D43" i="3"/>
  <c r="B249" i="9"/>
  <c r="B249" i="8"/>
  <c r="B249" i="6"/>
  <c r="B249" i="5"/>
  <c r="B249" i="7"/>
  <c r="B249" i="3"/>
  <c r="B249" i="4"/>
  <c r="F449" i="9"/>
  <c r="F449" i="8"/>
  <c r="F449" i="7"/>
  <c r="F449" i="6"/>
  <c r="F449" i="5"/>
  <c r="F449" i="3"/>
  <c r="F449" i="4"/>
  <c r="C101" i="9"/>
  <c r="C101" i="8"/>
  <c r="C101" i="6"/>
  <c r="C101" i="5"/>
  <c r="C101" i="7"/>
  <c r="C101" i="3"/>
  <c r="C101" i="4"/>
  <c r="D451" i="9"/>
  <c r="D451" i="8"/>
  <c r="D451" i="7"/>
  <c r="D451" i="6"/>
  <c r="D451" i="5"/>
  <c r="D451" i="4"/>
  <c r="D451" i="3"/>
  <c r="E71" i="9"/>
  <c r="E71" i="8"/>
  <c r="E71" i="6"/>
  <c r="E71" i="5"/>
  <c r="E71" i="7"/>
  <c r="E71" i="3"/>
  <c r="E71" i="4"/>
  <c r="B175" i="9"/>
  <c r="B175" i="8"/>
  <c r="B175" i="7"/>
  <c r="B175" i="6"/>
  <c r="B175" i="5"/>
  <c r="B175" i="3"/>
  <c r="B175" i="4"/>
  <c r="D675" i="9"/>
  <c r="D675" i="8"/>
  <c r="D675" i="7"/>
  <c r="D675" i="6"/>
  <c r="D675" i="5"/>
  <c r="D675" i="3"/>
  <c r="D675" i="4"/>
  <c r="C37" i="9"/>
  <c r="C37" i="8"/>
  <c r="C37" i="7"/>
  <c r="C37" i="6"/>
  <c r="C37" i="5"/>
  <c r="C37" i="4"/>
  <c r="C37" i="3"/>
  <c r="F19" i="9"/>
  <c r="F19" i="8"/>
  <c r="F19" i="7"/>
  <c r="F19" i="6"/>
  <c r="F19" i="5"/>
  <c r="F19" i="4"/>
  <c r="F19" i="3"/>
  <c r="D519" i="9"/>
  <c r="D519" i="8"/>
  <c r="D519" i="7"/>
  <c r="D519" i="6"/>
  <c r="D519" i="4"/>
  <c r="D519" i="5"/>
  <c r="D519" i="3"/>
  <c r="D73" i="9"/>
  <c r="D73" i="8"/>
  <c r="D73" i="6"/>
  <c r="D73" i="5"/>
  <c r="D73" i="7"/>
  <c r="D73" i="3"/>
  <c r="D73" i="4"/>
  <c r="C523" i="9"/>
  <c r="C523" i="8"/>
  <c r="C523" i="6"/>
  <c r="C523" i="3"/>
  <c r="C523" i="5"/>
  <c r="C523" i="7"/>
  <c r="C523" i="4"/>
  <c r="F276" i="9"/>
  <c r="F276" i="8"/>
  <c r="F276" i="7"/>
  <c r="F276" i="6"/>
  <c r="F276" i="5"/>
  <c r="F276" i="4"/>
  <c r="F276" i="3"/>
  <c r="B476" i="9"/>
  <c r="B476" i="7"/>
  <c r="B476" i="5"/>
  <c r="B476" i="8"/>
  <c r="B476" i="6"/>
  <c r="B476" i="4"/>
  <c r="B476" i="3"/>
  <c r="D186" i="9"/>
  <c r="D186" i="8"/>
  <c r="D186" i="7"/>
  <c r="D186" i="6"/>
  <c r="D186" i="5"/>
  <c r="D186" i="4"/>
  <c r="D186" i="3"/>
  <c r="B286" i="9"/>
  <c r="B286" i="8"/>
  <c r="B286" i="7"/>
  <c r="B286" i="6"/>
  <c r="B286" i="5"/>
  <c r="B286" i="4"/>
  <c r="B286" i="3"/>
  <c r="E536" i="9"/>
  <c r="E536" i="8"/>
  <c r="E536" i="7"/>
  <c r="E536" i="5"/>
  <c r="E536" i="4"/>
  <c r="E536" i="6"/>
  <c r="E536" i="3"/>
  <c r="F294" i="9"/>
  <c r="F294" i="8"/>
  <c r="F294" i="6"/>
  <c r="F294" i="7"/>
  <c r="F294" i="4"/>
  <c r="F294" i="5"/>
  <c r="F294" i="3"/>
  <c r="B494" i="9"/>
  <c r="B494" i="8"/>
  <c r="B494" i="7"/>
  <c r="B494" i="6"/>
  <c r="B494" i="5"/>
  <c r="B494" i="4"/>
  <c r="B494" i="3"/>
  <c r="F423" i="9"/>
  <c r="F423" i="8"/>
  <c r="F423" i="7"/>
  <c r="F423" i="5"/>
  <c r="F423" i="4"/>
  <c r="F423" i="6"/>
  <c r="F423" i="3"/>
  <c r="B623" i="9"/>
  <c r="B623" i="8"/>
  <c r="B623" i="7"/>
  <c r="B623" i="6"/>
  <c r="B623" i="5"/>
  <c r="B623" i="3"/>
  <c r="B623" i="4"/>
  <c r="E38" i="9"/>
  <c r="E38" i="8"/>
  <c r="E38" i="7"/>
  <c r="E38" i="6"/>
  <c r="E38" i="5"/>
  <c r="E38" i="4"/>
  <c r="E38" i="3"/>
  <c r="C390" i="9"/>
  <c r="C390" i="8"/>
  <c r="C390" i="6"/>
  <c r="C390" i="7"/>
  <c r="C390" i="4"/>
  <c r="C390" i="3"/>
  <c r="C390" i="5"/>
  <c r="E92" i="9"/>
  <c r="E92" i="8"/>
  <c r="E92" i="6"/>
  <c r="E92" i="5"/>
  <c r="E92" i="7"/>
  <c r="E92" i="3"/>
  <c r="E92" i="4"/>
  <c r="D93" i="9"/>
  <c r="D93" i="8"/>
  <c r="D93" i="7"/>
  <c r="D93" i="6"/>
  <c r="D93" i="5"/>
  <c r="D93" i="3"/>
  <c r="D93" i="4"/>
  <c r="D693" i="9"/>
  <c r="D693" i="8"/>
  <c r="D693" i="7"/>
  <c r="D693" i="6"/>
  <c r="D693" i="3"/>
  <c r="D693" i="5"/>
  <c r="D693" i="4"/>
  <c r="D572" i="9"/>
  <c r="D572" i="8"/>
  <c r="D572" i="7"/>
  <c r="D572" i="6"/>
  <c r="D572" i="5"/>
  <c r="D572" i="4"/>
  <c r="D572" i="3"/>
  <c r="F629" i="9"/>
  <c r="F629" i="7"/>
  <c r="F629" i="6"/>
  <c r="F629" i="8"/>
  <c r="F629" i="4"/>
  <c r="F629" i="5"/>
  <c r="F629" i="3"/>
  <c r="B82" i="9"/>
  <c r="B82" i="8"/>
  <c r="B82" i="6"/>
  <c r="B82" i="5"/>
  <c r="B82" i="3"/>
  <c r="B82" i="7"/>
  <c r="B82" i="4"/>
  <c r="E633" i="9"/>
  <c r="E633" i="8"/>
  <c r="E633" i="7"/>
  <c r="E633" i="6"/>
  <c r="E633" i="5"/>
  <c r="E633" i="3"/>
  <c r="E633" i="4"/>
  <c r="E198" i="9"/>
  <c r="E198" i="7"/>
  <c r="E198" i="8"/>
  <c r="E198" i="4"/>
  <c r="E198" i="3"/>
  <c r="E198" i="6"/>
  <c r="E198" i="5"/>
  <c r="E616" i="9"/>
  <c r="E616" i="8"/>
  <c r="E616" i="7"/>
  <c r="E616" i="6"/>
  <c r="E616" i="5"/>
  <c r="E616" i="3"/>
  <c r="E616" i="4"/>
  <c r="C218" i="9"/>
  <c r="C218" i="7"/>
  <c r="C218" i="8"/>
  <c r="C218" i="6"/>
  <c r="C218" i="5"/>
  <c r="C218" i="4"/>
  <c r="C218" i="3"/>
  <c r="D284" i="9"/>
  <c r="D284" i="7"/>
  <c r="D284" i="6"/>
  <c r="D284" i="5"/>
  <c r="D284" i="4"/>
  <c r="D284" i="8"/>
  <c r="D284" i="3"/>
  <c r="F444" i="9"/>
  <c r="F444" i="8"/>
  <c r="F444" i="7"/>
  <c r="F444" i="6"/>
  <c r="F444" i="5"/>
  <c r="F444" i="4"/>
  <c r="F444" i="3"/>
  <c r="E298" i="9"/>
  <c r="E298" i="8"/>
  <c r="E298" i="7"/>
  <c r="E298" i="5"/>
  <c r="E298" i="4"/>
  <c r="E298" i="3"/>
  <c r="E298" i="6"/>
  <c r="E698" i="9"/>
  <c r="E698" i="8"/>
  <c r="E698" i="5"/>
  <c r="E698" i="4"/>
  <c r="E698" i="7"/>
  <c r="E698" i="3"/>
  <c r="E698" i="6"/>
  <c r="D249" i="9"/>
  <c r="D249" i="7"/>
  <c r="D249" i="8"/>
  <c r="D249" i="4"/>
  <c r="D249" i="3"/>
  <c r="D249" i="5"/>
  <c r="D249" i="6"/>
  <c r="E199" i="9"/>
  <c r="E199" i="8"/>
  <c r="E199" i="6"/>
  <c r="E199" i="5"/>
  <c r="E199" i="3"/>
  <c r="E199" i="7"/>
  <c r="E199" i="4"/>
  <c r="D625" i="9"/>
  <c r="D625" i="8"/>
  <c r="D625" i="5"/>
  <c r="D625" i="4"/>
  <c r="D625" i="6"/>
  <c r="D625" i="3"/>
  <c r="D625" i="7"/>
  <c r="F489" i="9"/>
  <c r="F489" i="8"/>
  <c r="F489" i="7"/>
  <c r="F489" i="6"/>
  <c r="F489" i="5"/>
  <c r="F489" i="4"/>
  <c r="F489" i="3"/>
  <c r="D296" i="9"/>
  <c r="D296" i="8"/>
  <c r="D296" i="6"/>
  <c r="D296" i="7"/>
  <c r="D296" i="5"/>
  <c r="D296" i="4"/>
  <c r="D296" i="3"/>
  <c r="C621" i="9"/>
  <c r="C621" i="8"/>
  <c r="C621" i="7"/>
  <c r="C621" i="6"/>
  <c r="C621" i="5"/>
  <c r="C621" i="4"/>
  <c r="C621" i="3"/>
  <c r="F446" i="9"/>
  <c r="F446" i="7"/>
  <c r="F446" i="8"/>
  <c r="F446" i="6"/>
  <c r="F446" i="5"/>
  <c r="F446" i="4"/>
  <c r="F446" i="3"/>
  <c r="B73" i="9"/>
  <c r="B73" i="7"/>
  <c r="B73" i="8"/>
  <c r="B73" i="4"/>
  <c r="B73" i="5"/>
  <c r="B73" i="3"/>
  <c r="B73" i="6"/>
  <c r="E124" i="9"/>
  <c r="E124" i="8"/>
  <c r="E124" i="7"/>
  <c r="E124" i="6"/>
  <c r="E124" i="5"/>
  <c r="E124" i="4"/>
  <c r="E124" i="3"/>
  <c r="F376" i="9"/>
  <c r="F376" i="7"/>
  <c r="F376" i="6"/>
  <c r="F376" i="5"/>
  <c r="F376" i="8"/>
  <c r="F376" i="4"/>
  <c r="F376" i="3"/>
  <c r="C183" i="9"/>
  <c r="C183" i="8"/>
  <c r="C183" i="7"/>
  <c r="C183" i="6"/>
  <c r="C183" i="5"/>
  <c r="C183" i="4"/>
  <c r="C183" i="3"/>
  <c r="F33" i="9"/>
  <c r="F33" i="8"/>
  <c r="F33" i="6"/>
  <c r="F33" i="5"/>
  <c r="F33" i="7"/>
  <c r="F33" i="4"/>
  <c r="F33" i="3"/>
  <c r="C284" i="9"/>
  <c r="C284" i="8"/>
  <c r="C284" i="7"/>
  <c r="C284" i="4"/>
  <c r="C284" i="3"/>
  <c r="C284" i="6"/>
  <c r="C284" i="5"/>
  <c r="F490" i="9"/>
  <c r="F490" i="8"/>
  <c r="F490" i="7"/>
  <c r="F490" i="6"/>
  <c r="F490" i="5"/>
  <c r="F490" i="4"/>
  <c r="F490" i="3"/>
  <c r="F126" i="9"/>
  <c r="F126" i="8"/>
  <c r="F126" i="7"/>
  <c r="F126" i="4"/>
  <c r="F126" i="3"/>
  <c r="F126" i="6"/>
  <c r="F126" i="5"/>
  <c r="F588" i="9"/>
  <c r="F588" i="8"/>
  <c r="F588" i="5"/>
  <c r="F588" i="4"/>
  <c r="F588" i="6"/>
  <c r="F588" i="3"/>
  <c r="F588" i="7"/>
  <c r="B340" i="9"/>
  <c r="B340" i="8"/>
  <c r="B340" i="7"/>
  <c r="B340" i="6"/>
  <c r="B340" i="5"/>
  <c r="B340" i="4"/>
  <c r="B340" i="3"/>
  <c r="D416" i="9"/>
  <c r="D416" i="7"/>
  <c r="D416" i="6"/>
  <c r="D416" i="5"/>
  <c r="D416" i="8"/>
  <c r="D416" i="4"/>
  <c r="D416" i="3"/>
  <c r="F145" i="9"/>
  <c r="F145" i="8"/>
  <c r="F145" i="7"/>
  <c r="F145" i="6"/>
  <c r="F145" i="5"/>
  <c r="F145" i="3"/>
  <c r="F145" i="4"/>
  <c r="F398" i="9"/>
  <c r="F398" i="8"/>
  <c r="F398" i="7"/>
  <c r="F398" i="6"/>
  <c r="F398" i="5"/>
  <c r="F398" i="4"/>
  <c r="F398" i="3"/>
  <c r="B598" i="9"/>
  <c r="B598" i="8"/>
  <c r="B598" i="7"/>
  <c r="B598" i="6"/>
  <c r="B598" i="4"/>
  <c r="B598" i="5"/>
  <c r="B598" i="3"/>
  <c r="E47" i="9"/>
  <c r="E47" i="8"/>
  <c r="E47" i="7"/>
  <c r="E47" i="4"/>
  <c r="E47" i="3"/>
  <c r="E47" i="6"/>
  <c r="E47" i="5"/>
  <c r="D699" i="9"/>
  <c r="D699" i="8"/>
  <c r="D699" i="7"/>
  <c r="D699" i="6"/>
  <c r="D699" i="5"/>
  <c r="D699" i="4"/>
  <c r="D699" i="3"/>
  <c r="B200" i="9"/>
  <c r="B200" i="8"/>
  <c r="B200" i="7"/>
  <c r="B200" i="4"/>
  <c r="B200" i="3"/>
  <c r="B200" i="5"/>
  <c r="B200" i="6"/>
  <c r="F520" i="9"/>
  <c r="F520" i="8"/>
  <c r="F520" i="7"/>
  <c r="F520" i="6"/>
  <c r="F520" i="5"/>
  <c r="F520" i="3"/>
  <c r="F520" i="4"/>
  <c r="E393" i="9"/>
  <c r="E393" i="7"/>
  <c r="E393" i="8"/>
  <c r="E393" i="5"/>
  <c r="E393" i="4"/>
  <c r="E393" i="6"/>
  <c r="E393" i="3"/>
  <c r="D90" i="9"/>
  <c r="D90" i="8"/>
  <c r="D90" i="4"/>
  <c r="D90" i="7"/>
  <c r="D90" i="6"/>
  <c r="D90" i="5"/>
  <c r="D90" i="3"/>
  <c r="F245" i="9"/>
  <c r="F245" i="8"/>
  <c r="F245" i="6"/>
  <c r="F245" i="5"/>
  <c r="F245" i="7"/>
  <c r="F245" i="3"/>
  <c r="F245" i="4"/>
  <c r="B445" i="9"/>
  <c r="B445" i="8"/>
  <c r="B445" i="7"/>
  <c r="B445" i="6"/>
  <c r="B445" i="5"/>
  <c r="B445" i="4"/>
  <c r="B445" i="3"/>
  <c r="C297" i="9"/>
  <c r="C297" i="7"/>
  <c r="C297" i="6"/>
  <c r="C297" i="8"/>
  <c r="C297" i="5"/>
  <c r="C297" i="4"/>
  <c r="C297" i="3"/>
  <c r="F421" i="9"/>
  <c r="F421" i="8"/>
  <c r="F421" i="6"/>
  <c r="F421" i="7"/>
  <c r="F421" i="3"/>
  <c r="F421" i="4"/>
  <c r="F421" i="5"/>
  <c r="F299" i="9"/>
  <c r="F299" i="8"/>
  <c r="F299" i="6"/>
  <c r="F299" i="3"/>
  <c r="F299" i="5"/>
  <c r="F299" i="4"/>
  <c r="F299" i="7"/>
  <c r="E700" i="9"/>
  <c r="E700" i="7"/>
  <c r="E700" i="6"/>
  <c r="E700" i="8"/>
  <c r="E700" i="5"/>
  <c r="E700" i="3"/>
  <c r="E700" i="4"/>
  <c r="C551" i="9"/>
  <c r="C551" i="8"/>
  <c r="C551" i="6"/>
  <c r="C551" i="5"/>
  <c r="C551" i="3"/>
  <c r="C551" i="7"/>
  <c r="C551" i="4"/>
  <c r="E417" i="9"/>
  <c r="E417" i="8"/>
  <c r="E417" i="7"/>
  <c r="E417" i="6"/>
  <c r="E417" i="5"/>
  <c r="E417" i="3"/>
  <c r="E417" i="4"/>
  <c r="C377" i="9"/>
  <c r="C377" i="8"/>
  <c r="C377" i="6"/>
  <c r="C377" i="7"/>
  <c r="C377" i="3"/>
  <c r="C377" i="5"/>
  <c r="C377" i="4"/>
  <c r="F229" i="9"/>
  <c r="F229" i="8"/>
  <c r="F229" i="7"/>
  <c r="F229" i="6"/>
  <c r="F229" i="5"/>
  <c r="F229" i="3"/>
  <c r="F229" i="4"/>
  <c r="B429" i="9"/>
  <c r="B429" i="8"/>
  <c r="B429" i="7"/>
  <c r="B429" i="6"/>
  <c r="B429" i="5"/>
  <c r="B429" i="4"/>
  <c r="B429" i="3"/>
  <c r="C280" i="9"/>
  <c r="C280" i="7"/>
  <c r="C280" i="8"/>
  <c r="C280" i="6"/>
  <c r="C280" i="5"/>
  <c r="C280" i="4"/>
  <c r="C280" i="3"/>
  <c r="D630" i="9"/>
  <c r="D630" i="8"/>
  <c r="D630" i="7"/>
  <c r="D630" i="6"/>
  <c r="D630" i="5"/>
  <c r="D630" i="3"/>
  <c r="D630" i="4"/>
  <c r="D287" i="9"/>
  <c r="D287" i="8"/>
  <c r="D287" i="7"/>
  <c r="D287" i="4"/>
  <c r="D287" i="3"/>
  <c r="D287" i="6"/>
  <c r="D287" i="5"/>
  <c r="D687" i="9"/>
  <c r="D687" i="8"/>
  <c r="D687" i="5"/>
  <c r="D687" i="4"/>
  <c r="D687" i="6"/>
  <c r="D687" i="7"/>
  <c r="D687" i="3"/>
  <c r="C320" i="9"/>
  <c r="C320" i="8"/>
  <c r="C320" i="6"/>
  <c r="C320" i="3"/>
  <c r="C320" i="5"/>
  <c r="C320" i="7"/>
  <c r="C320" i="4"/>
  <c r="C75" i="9"/>
  <c r="C75" i="8"/>
  <c r="C75" i="7"/>
  <c r="C75" i="6"/>
  <c r="C75" i="5"/>
  <c r="C75" i="4"/>
  <c r="C75" i="3"/>
  <c r="F85" i="9"/>
  <c r="F85" i="7"/>
  <c r="F85" i="8"/>
  <c r="F85" i="4"/>
  <c r="F85" i="5"/>
  <c r="F85" i="3"/>
  <c r="F85" i="6"/>
  <c r="D695" i="9"/>
  <c r="D695" i="8"/>
  <c r="D695" i="5"/>
  <c r="D695" i="7"/>
  <c r="D695" i="4"/>
  <c r="D695" i="6"/>
  <c r="D695" i="3"/>
  <c r="E339" i="9"/>
  <c r="E339" i="8"/>
  <c r="E339" i="7"/>
  <c r="E339" i="5"/>
  <c r="E339" i="4"/>
  <c r="E339" i="6"/>
  <c r="E339" i="3"/>
  <c r="D198" i="9"/>
  <c r="D198" i="8"/>
  <c r="D198" i="7"/>
  <c r="D198" i="4"/>
  <c r="D198" i="3"/>
  <c r="D198" i="6"/>
  <c r="D198" i="5"/>
  <c r="B298" i="9"/>
  <c r="B298" i="8"/>
  <c r="B298" i="6"/>
  <c r="B298" i="7"/>
  <c r="B298" i="4"/>
  <c r="B298" i="5"/>
  <c r="B298" i="3"/>
  <c r="E22" i="9"/>
  <c r="E22" i="8"/>
  <c r="E22" i="7"/>
  <c r="E22" i="6"/>
  <c r="E22" i="5"/>
  <c r="E22" i="4"/>
  <c r="E22" i="3"/>
  <c r="D472" i="9"/>
  <c r="D472" i="8"/>
  <c r="D472" i="6"/>
  <c r="D472" i="7"/>
  <c r="D472" i="3"/>
  <c r="D472" i="5"/>
  <c r="D472" i="4"/>
  <c r="D29" i="9"/>
  <c r="D29" i="7"/>
  <c r="D29" i="8"/>
  <c r="D29" i="6"/>
  <c r="D29" i="5"/>
  <c r="D29" i="4"/>
  <c r="D29" i="3"/>
  <c r="C479" i="9"/>
  <c r="C479" i="7"/>
  <c r="C479" i="5"/>
  <c r="C479" i="4"/>
  <c r="C479" i="6"/>
  <c r="C479" i="8"/>
  <c r="C479" i="3"/>
  <c r="C382" i="9"/>
  <c r="C382" i="8"/>
  <c r="C382" i="6"/>
  <c r="C382" i="7"/>
  <c r="C382" i="3"/>
  <c r="C382" i="4"/>
  <c r="C382" i="5"/>
  <c r="C85" i="9"/>
  <c r="C85" i="8"/>
  <c r="C85" i="7"/>
  <c r="C85" i="6"/>
  <c r="C85" i="5"/>
  <c r="C85" i="3"/>
  <c r="C85" i="4"/>
  <c r="E385" i="9"/>
  <c r="E385" i="8"/>
  <c r="E385" i="7"/>
  <c r="E385" i="5"/>
  <c r="E385" i="6"/>
  <c r="E385" i="3"/>
  <c r="E385" i="4"/>
  <c r="B196" i="9"/>
  <c r="B196" i="8"/>
  <c r="B196" i="7"/>
  <c r="B196" i="6"/>
  <c r="B196" i="5"/>
  <c r="B196" i="4"/>
  <c r="B196" i="3"/>
  <c r="B596" i="9"/>
  <c r="B596" i="8"/>
  <c r="B596" i="7"/>
  <c r="B596" i="6"/>
  <c r="B596" i="5"/>
  <c r="B596" i="4"/>
  <c r="B596" i="3"/>
  <c r="C546" i="9"/>
  <c r="C546" i="8"/>
  <c r="C546" i="7"/>
  <c r="C546" i="5"/>
  <c r="C546" i="4"/>
  <c r="C546" i="6"/>
  <c r="C546" i="3"/>
  <c r="E466" i="9"/>
  <c r="E466" i="8"/>
  <c r="E466" i="7"/>
  <c r="E466" i="5"/>
  <c r="E466" i="4"/>
  <c r="E466" i="6"/>
  <c r="E466" i="3"/>
  <c r="F67" i="9"/>
  <c r="F67" i="8"/>
  <c r="F67" i="7"/>
  <c r="F67" i="6"/>
  <c r="F67" i="5"/>
  <c r="F67" i="3"/>
  <c r="F67" i="4"/>
  <c r="F138" i="9"/>
  <c r="F138" i="8"/>
  <c r="F138" i="6"/>
  <c r="F138" i="5"/>
  <c r="F138" i="4"/>
  <c r="F138" i="3"/>
  <c r="F138" i="7"/>
  <c r="E240" i="9"/>
  <c r="E240" i="7"/>
  <c r="E240" i="8"/>
  <c r="E240" i="6"/>
  <c r="E240" i="5"/>
  <c r="E240" i="4"/>
  <c r="E240" i="3"/>
  <c r="F190" i="9"/>
  <c r="F190" i="8"/>
  <c r="F190" i="7"/>
  <c r="F190" i="6"/>
  <c r="F190" i="5"/>
  <c r="F190" i="4"/>
  <c r="F190" i="3"/>
  <c r="C342" i="9"/>
  <c r="C342" i="8"/>
  <c r="C342" i="7"/>
  <c r="C342" i="6"/>
  <c r="C342" i="5"/>
  <c r="C342" i="4"/>
  <c r="C342" i="3"/>
  <c r="B634" i="9"/>
  <c r="B634" i="8"/>
  <c r="B634" i="7"/>
  <c r="B634" i="6"/>
  <c r="B634" i="5"/>
  <c r="B634" i="4"/>
  <c r="B634" i="3"/>
  <c r="C39" i="9"/>
  <c r="C39" i="8"/>
  <c r="C39" i="7"/>
  <c r="C39" i="6"/>
  <c r="C39" i="5"/>
  <c r="C39" i="4"/>
  <c r="C39" i="3"/>
  <c r="F298" i="9"/>
  <c r="F298" i="8"/>
  <c r="F298" i="7"/>
  <c r="F298" i="6"/>
  <c r="F298" i="5"/>
  <c r="F298" i="4"/>
  <c r="F298" i="3"/>
  <c r="B498" i="9"/>
  <c r="B498" i="8"/>
  <c r="B498" i="6"/>
  <c r="B498" i="7"/>
  <c r="B498" i="3"/>
  <c r="B498" i="5"/>
  <c r="B498" i="4"/>
  <c r="C268" i="9"/>
  <c r="C268" i="8"/>
  <c r="C268" i="7"/>
  <c r="C268" i="4"/>
  <c r="C268" i="3"/>
  <c r="C268" i="6"/>
  <c r="C268" i="5"/>
  <c r="E177" i="9"/>
  <c r="E177" i="8"/>
  <c r="E177" i="7"/>
  <c r="E177" i="4"/>
  <c r="E177" i="3"/>
  <c r="E177" i="5"/>
  <c r="E177" i="6"/>
  <c r="B327" i="9"/>
  <c r="B327" i="8"/>
  <c r="B327" i="7"/>
  <c r="B327" i="5"/>
  <c r="B327" i="4"/>
  <c r="B327" i="6"/>
  <c r="B327" i="3"/>
  <c r="C677" i="9"/>
  <c r="C677" i="8"/>
  <c r="C677" i="7"/>
  <c r="C677" i="6"/>
  <c r="C677" i="3"/>
  <c r="C677" i="5"/>
  <c r="C677" i="4"/>
  <c r="C416" i="9"/>
  <c r="C416" i="8"/>
  <c r="C416" i="7"/>
  <c r="C416" i="6"/>
  <c r="C416" i="5"/>
  <c r="C416" i="4"/>
  <c r="C416" i="3"/>
  <c r="C219" i="9"/>
  <c r="C219" i="6"/>
  <c r="C219" i="5"/>
  <c r="C219" i="7"/>
  <c r="C219" i="4"/>
  <c r="C219" i="8"/>
  <c r="C219" i="3"/>
  <c r="C619" i="9"/>
  <c r="C619" i="8"/>
  <c r="C619" i="7"/>
  <c r="C619" i="6"/>
  <c r="C619" i="5"/>
  <c r="C619" i="4"/>
  <c r="C619" i="3"/>
  <c r="C120" i="9"/>
  <c r="C120" i="8"/>
  <c r="C120" i="7"/>
  <c r="C120" i="6"/>
  <c r="C120" i="5"/>
  <c r="C120" i="3"/>
  <c r="C120" i="4"/>
  <c r="E121" i="9"/>
  <c r="E121" i="8"/>
  <c r="E121" i="6"/>
  <c r="E121" i="5"/>
  <c r="E121" i="7"/>
  <c r="E121" i="3"/>
  <c r="E121" i="4"/>
  <c r="E672" i="9"/>
  <c r="E672" i="7"/>
  <c r="E672" i="6"/>
  <c r="E672" i="8"/>
  <c r="E672" i="4"/>
  <c r="E672" i="3"/>
  <c r="E672" i="5"/>
  <c r="C374" i="9"/>
  <c r="C374" i="8"/>
  <c r="C374" i="6"/>
  <c r="C374" i="7"/>
  <c r="C374" i="4"/>
  <c r="C374" i="3"/>
  <c r="C374" i="5"/>
  <c r="D325" i="9"/>
  <c r="D325" i="8"/>
  <c r="D325" i="7"/>
  <c r="D325" i="5"/>
  <c r="D325" i="4"/>
  <c r="D325" i="3"/>
  <c r="D325" i="6"/>
  <c r="B126" i="9"/>
  <c r="B126" i="8"/>
  <c r="B126" i="6"/>
  <c r="B126" i="5"/>
  <c r="B126" i="4"/>
  <c r="B126" i="3"/>
  <c r="B126" i="7"/>
  <c r="E629" i="9"/>
  <c r="E629" i="8"/>
  <c r="E629" i="7"/>
  <c r="E629" i="6"/>
  <c r="E629" i="4"/>
  <c r="E629" i="5"/>
  <c r="E629" i="3"/>
  <c r="C232" i="9"/>
  <c r="C232" i="8"/>
  <c r="C232" i="7"/>
  <c r="C232" i="6"/>
  <c r="C232" i="5"/>
  <c r="C232" i="3"/>
  <c r="C232" i="4"/>
  <c r="C133" i="9"/>
  <c r="C133" i="8"/>
  <c r="C133" i="7"/>
  <c r="C133" i="4"/>
  <c r="C133" i="3"/>
  <c r="C133" i="6"/>
  <c r="C133" i="5"/>
  <c r="D37" i="9"/>
  <c r="D37" i="8"/>
  <c r="D37" i="7"/>
  <c r="D37" i="6"/>
  <c r="D37" i="5"/>
  <c r="D37" i="4"/>
  <c r="D37" i="3"/>
  <c r="F344" i="9"/>
  <c r="F344" i="8"/>
  <c r="F344" i="7"/>
  <c r="F344" i="6"/>
  <c r="F344" i="5"/>
  <c r="F344" i="4"/>
  <c r="F344" i="3"/>
  <c r="C494" i="9"/>
  <c r="C494" i="8"/>
  <c r="C494" i="7"/>
  <c r="C494" i="6"/>
  <c r="C494" i="5"/>
  <c r="C494" i="4"/>
  <c r="C494" i="3"/>
  <c r="E145" i="9"/>
  <c r="E145" i="8"/>
  <c r="E145" i="7"/>
  <c r="E145" i="6"/>
  <c r="E145" i="5"/>
  <c r="E145" i="4"/>
  <c r="E145" i="3"/>
  <c r="E96" i="9"/>
  <c r="E96" i="8"/>
  <c r="E96" i="7"/>
  <c r="E96" i="6"/>
  <c r="E96" i="5"/>
  <c r="E96" i="3"/>
  <c r="E96" i="4"/>
  <c r="C547" i="9"/>
  <c r="C547" i="8"/>
  <c r="C547" i="7"/>
  <c r="C547" i="6"/>
  <c r="C547" i="4"/>
  <c r="C547" i="3"/>
  <c r="C547" i="5"/>
  <c r="F618" i="9"/>
  <c r="F618" i="8"/>
  <c r="F618" i="5"/>
  <c r="F618" i="4"/>
  <c r="F618" i="6"/>
  <c r="F618" i="3"/>
  <c r="F618" i="7"/>
  <c r="E470" i="9"/>
  <c r="E470" i="8"/>
  <c r="E470" i="7"/>
  <c r="E470" i="6"/>
  <c r="E470" i="5"/>
  <c r="E470" i="4"/>
  <c r="E470" i="3"/>
  <c r="D21" i="9"/>
  <c r="D21" i="8"/>
  <c r="D21" i="7"/>
  <c r="D21" i="6"/>
  <c r="D21" i="5"/>
  <c r="D21" i="4"/>
  <c r="D21" i="3"/>
  <c r="C471" i="9"/>
  <c r="C471" i="7"/>
  <c r="C471" i="8"/>
  <c r="C471" i="5"/>
  <c r="C471" i="6"/>
  <c r="C471" i="4"/>
  <c r="C471" i="3"/>
  <c r="E123" i="9"/>
  <c r="E123" i="8"/>
  <c r="E123" i="7"/>
  <c r="E123" i="4"/>
  <c r="E123" i="3"/>
  <c r="E123" i="6"/>
  <c r="E123" i="5"/>
  <c r="C24" i="9"/>
  <c r="C24" i="8"/>
  <c r="C24" i="7"/>
  <c r="C24" i="6"/>
  <c r="C24" i="5"/>
  <c r="C24" i="4"/>
  <c r="C24" i="3"/>
  <c r="C424" i="9"/>
  <c r="C424" i="8"/>
  <c r="C424" i="7"/>
  <c r="C424" i="6"/>
  <c r="C424" i="5"/>
  <c r="C424" i="3"/>
  <c r="C424" i="4"/>
  <c r="C326" i="9"/>
  <c r="C326" i="7"/>
  <c r="C326" i="8"/>
  <c r="C326" i="6"/>
  <c r="C326" i="5"/>
  <c r="C326" i="4"/>
  <c r="C326" i="3"/>
  <c r="D676" i="9"/>
  <c r="D676" i="8"/>
  <c r="D676" i="7"/>
  <c r="D676" i="6"/>
  <c r="D676" i="5"/>
  <c r="D676" i="3"/>
  <c r="D676" i="4"/>
  <c r="F233" i="9"/>
  <c r="F233" i="8"/>
  <c r="F233" i="7"/>
  <c r="F233" i="6"/>
  <c r="F233" i="5"/>
  <c r="F233" i="3"/>
  <c r="F233" i="4"/>
  <c r="B433" i="9"/>
  <c r="B433" i="6"/>
  <c r="B433" i="7"/>
  <c r="B433" i="8"/>
  <c r="B433" i="4"/>
  <c r="B433" i="3"/>
  <c r="B433" i="5"/>
  <c r="F334" i="9"/>
  <c r="F334" i="7"/>
  <c r="F334" i="8"/>
  <c r="F334" i="5"/>
  <c r="F334" i="4"/>
  <c r="F334" i="6"/>
  <c r="F334" i="3"/>
  <c r="B534" i="9"/>
  <c r="B534" i="7"/>
  <c r="B534" i="8"/>
  <c r="B534" i="6"/>
  <c r="B534" i="5"/>
  <c r="B534" i="4"/>
  <c r="B534" i="3"/>
  <c r="B386" i="9"/>
  <c r="B386" i="8"/>
  <c r="B386" i="7"/>
  <c r="B386" i="6"/>
  <c r="B386" i="5"/>
  <c r="B386" i="4"/>
  <c r="B386" i="3"/>
  <c r="D390" i="9"/>
  <c r="D390" i="8"/>
  <c r="D390" i="7"/>
  <c r="D390" i="5"/>
  <c r="D390" i="6"/>
  <c r="D390" i="4"/>
  <c r="D390" i="3"/>
  <c r="F272" i="9"/>
  <c r="F272" i="8"/>
  <c r="F272" i="7"/>
  <c r="F272" i="4"/>
  <c r="F272" i="5"/>
  <c r="F272" i="3"/>
  <c r="F272" i="6"/>
  <c r="B472" i="9"/>
  <c r="B472" i="7"/>
  <c r="B472" i="8"/>
  <c r="B472" i="6"/>
  <c r="B472" i="5"/>
  <c r="B472" i="4"/>
  <c r="B472" i="3"/>
  <c r="E18" i="9"/>
  <c r="E18" i="8"/>
  <c r="E18" i="7"/>
  <c r="E18" i="6"/>
  <c r="E18" i="5"/>
  <c r="E18" i="3"/>
  <c r="E18" i="4"/>
  <c r="D123" i="9"/>
  <c r="D123" i="8"/>
  <c r="D123" i="7"/>
  <c r="D123" i="6"/>
  <c r="D123" i="5"/>
  <c r="D123" i="4"/>
  <c r="D123" i="3"/>
  <c r="B624" i="9"/>
  <c r="B624" i="8"/>
  <c r="B624" i="7"/>
  <c r="B624" i="6"/>
  <c r="B624" i="5"/>
  <c r="B624" i="4"/>
  <c r="B624" i="3"/>
  <c r="C575" i="9"/>
  <c r="C575" i="8"/>
  <c r="C575" i="7"/>
  <c r="C575" i="6"/>
  <c r="C575" i="5"/>
  <c r="C575" i="4"/>
  <c r="C575" i="3"/>
  <c r="D525" i="9"/>
  <c r="D525" i="8"/>
  <c r="D525" i="7"/>
  <c r="D525" i="5"/>
  <c r="D525" i="4"/>
  <c r="D525" i="3"/>
  <c r="D525" i="6"/>
  <c r="F526" i="9"/>
  <c r="F526" i="7"/>
  <c r="F526" i="8"/>
  <c r="F526" i="5"/>
  <c r="F526" i="4"/>
  <c r="F526" i="6"/>
  <c r="F526" i="3"/>
  <c r="C228" i="9"/>
  <c r="C228" i="8"/>
  <c r="C228" i="7"/>
  <c r="C228" i="6"/>
  <c r="C228" i="5"/>
  <c r="C228" i="3"/>
  <c r="C228" i="4"/>
  <c r="C129" i="9"/>
  <c r="C129" i="8"/>
  <c r="C129" i="7"/>
  <c r="C129" i="6"/>
  <c r="C129" i="5"/>
  <c r="C129" i="4"/>
  <c r="C129" i="3"/>
  <c r="D288" i="9"/>
  <c r="D288" i="8"/>
  <c r="D288" i="6"/>
  <c r="D288" i="5"/>
  <c r="D288" i="7"/>
  <c r="D288" i="4"/>
  <c r="D288" i="3"/>
  <c r="F139" i="9"/>
  <c r="F139" i="8"/>
  <c r="F139" i="7"/>
  <c r="F139" i="4"/>
  <c r="F139" i="3"/>
  <c r="F139" i="6"/>
  <c r="F139" i="5"/>
  <c r="E690" i="9"/>
  <c r="E690" i="8"/>
  <c r="E690" i="5"/>
  <c r="E690" i="4"/>
  <c r="E690" i="6"/>
  <c r="E690" i="7"/>
  <c r="E690" i="3"/>
  <c r="E541" i="9"/>
  <c r="E541" i="8"/>
  <c r="E541" i="7"/>
  <c r="E541" i="6"/>
  <c r="E541" i="5"/>
  <c r="E541" i="3"/>
  <c r="E541" i="4"/>
  <c r="E692" i="9"/>
  <c r="E692" i="8"/>
  <c r="E692" i="7"/>
  <c r="E692" i="6"/>
  <c r="E692" i="4"/>
  <c r="E692" i="5"/>
  <c r="E692" i="3"/>
  <c r="C294" i="9"/>
  <c r="C294" i="8"/>
  <c r="C294" i="7"/>
  <c r="C294" i="6"/>
  <c r="C294" i="5"/>
  <c r="C294" i="3"/>
  <c r="C294" i="4"/>
  <c r="D395" i="9"/>
  <c r="D395" i="8"/>
  <c r="D395" i="7"/>
  <c r="D395" i="5"/>
  <c r="D395" i="4"/>
  <c r="D395" i="6"/>
  <c r="D395" i="3"/>
  <c r="E647" i="9"/>
  <c r="E647" i="8"/>
  <c r="E647" i="5"/>
  <c r="E647" i="4"/>
  <c r="E647" i="6"/>
  <c r="E647" i="3"/>
  <c r="E647" i="7"/>
  <c r="E398" i="9"/>
  <c r="E398" i="8"/>
  <c r="E398" i="7"/>
  <c r="E398" i="5"/>
  <c r="E398" i="4"/>
  <c r="E398" i="6"/>
  <c r="E398" i="3"/>
  <c r="D199" i="9"/>
  <c r="D199" i="8"/>
  <c r="D199" i="7"/>
  <c r="D199" i="6"/>
  <c r="D199" i="5"/>
  <c r="D199" i="4"/>
  <c r="D199" i="3"/>
  <c r="B299" i="9"/>
  <c r="B299" i="8"/>
  <c r="B299" i="7"/>
  <c r="B299" i="6"/>
  <c r="B299" i="3"/>
  <c r="B299" i="5"/>
  <c r="B299" i="4"/>
  <c r="D150" i="9"/>
  <c r="D150" i="8"/>
  <c r="D150" i="7"/>
  <c r="D150" i="6"/>
  <c r="D150" i="5"/>
  <c r="D150" i="3"/>
  <c r="D150" i="4"/>
  <c r="F91" i="9"/>
  <c r="F91" i="8"/>
  <c r="F91" i="7"/>
  <c r="F91" i="6"/>
  <c r="F91" i="5"/>
  <c r="F91" i="4"/>
  <c r="F91" i="3"/>
  <c r="C119" i="9"/>
  <c r="C119" i="8"/>
  <c r="C119" i="7"/>
  <c r="C119" i="6"/>
  <c r="C119" i="5"/>
  <c r="C119" i="4"/>
  <c r="C119" i="3"/>
  <c r="F569" i="9"/>
  <c r="F569" i="8"/>
  <c r="F569" i="7"/>
  <c r="F569" i="5"/>
  <c r="F569" i="4"/>
  <c r="F569" i="6"/>
  <c r="F569" i="3"/>
  <c r="E320" i="9"/>
  <c r="E320" i="8"/>
  <c r="E320" i="7"/>
  <c r="E320" i="5"/>
  <c r="E320" i="4"/>
  <c r="E320" i="3"/>
  <c r="E320" i="6"/>
  <c r="E221" i="9"/>
  <c r="E221" i="7"/>
  <c r="E221" i="6"/>
  <c r="E221" i="5"/>
  <c r="E221" i="8"/>
  <c r="E221" i="4"/>
  <c r="E221" i="3"/>
  <c r="D671" i="9"/>
  <c r="D671" i="8"/>
  <c r="D671" i="5"/>
  <c r="D671" i="4"/>
  <c r="D671" i="6"/>
  <c r="D671" i="3"/>
  <c r="D671" i="7"/>
  <c r="B123" i="9"/>
  <c r="B123" i="8"/>
  <c r="B123" i="7"/>
  <c r="B123" i="6"/>
  <c r="B123" i="5"/>
  <c r="B123" i="4"/>
  <c r="B123" i="3"/>
  <c r="D423" i="9"/>
  <c r="D423" i="6"/>
  <c r="D423" i="8"/>
  <c r="D423" i="7"/>
  <c r="D423" i="4"/>
  <c r="D423" i="3"/>
  <c r="D423" i="5"/>
  <c r="E230" i="8"/>
  <c r="E230" i="9"/>
  <c r="E230" i="6"/>
  <c r="E230" i="5"/>
  <c r="E230" i="7"/>
  <c r="E230" i="3"/>
  <c r="E230" i="4"/>
  <c r="F580" i="9"/>
  <c r="F580" i="5"/>
  <c r="F580" i="8"/>
  <c r="F580" i="4"/>
  <c r="F580" i="7"/>
  <c r="F580" i="3"/>
  <c r="F580" i="6"/>
  <c r="C35" i="9"/>
  <c r="C35" i="8"/>
  <c r="C35" i="6"/>
  <c r="C35" i="5"/>
  <c r="C35" i="7"/>
  <c r="C35" i="4"/>
  <c r="C35" i="3"/>
  <c r="F485" i="9"/>
  <c r="F485" i="8"/>
  <c r="F485" i="7"/>
  <c r="F485" i="5"/>
  <c r="F485" i="4"/>
  <c r="F485" i="3"/>
  <c r="F485" i="6"/>
  <c r="D136" i="9"/>
  <c r="D136" i="8"/>
  <c r="D136" i="7"/>
  <c r="D136" i="4"/>
  <c r="D136" i="3"/>
  <c r="D136" i="6"/>
  <c r="D136" i="5"/>
  <c r="B636" i="9"/>
  <c r="B636" i="8"/>
  <c r="B636" i="7"/>
  <c r="B636" i="6"/>
  <c r="B636" i="4"/>
  <c r="B636" i="5"/>
  <c r="B636" i="3"/>
  <c r="C187" i="9"/>
  <c r="C187" i="8"/>
  <c r="C187" i="7"/>
  <c r="C187" i="4"/>
  <c r="C187" i="3"/>
  <c r="C187" i="5"/>
  <c r="C187" i="6"/>
  <c r="F37" i="9"/>
  <c r="F37" i="8"/>
  <c r="F37" i="7"/>
  <c r="F37" i="6"/>
  <c r="F37" i="5"/>
  <c r="F37" i="3"/>
  <c r="F37" i="4"/>
  <c r="E338" i="9"/>
  <c r="E338" i="8"/>
  <c r="E338" i="7"/>
  <c r="E338" i="6"/>
  <c r="E338" i="3"/>
  <c r="E338" i="5"/>
  <c r="E338" i="4"/>
  <c r="D91" i="9"/>
  <c r="D91" i="7"/>
  <c r="D91" i="8"/>
  <c r="D91" i="6"/>
  <c r="D91" i="5"/>
  <c r="D91" i="4"/>
  <c r="D91" i="3"/>
  <c r="F391" i="9"/>
  <c r="F391" i="8"/>
  <c r="F391" i="6"/>
  <c r="F391" i="4"/>
  <c r="F391" i="3"/>
  <c r="F391" i="5"/>
  <c r="F391" i="7"/>
  <c r="E192" i="9"/>
  <c r="E192" i="8"/>
  <c r="E192" i="7"/>
  <c r="E192" i="6"/>
  <c r="E192" i="5"/>
  <c r="E192" i="3"/>
  <c r="E192" i="4"/>
  <c r="B342" i="9"/>
  <c r="B342" i="8"/>
  <c r="B342" i="7"/>
  <c r="B342" i="6"/>
  <c r="B342" i="5"/>
  <c r="B342" i="4"/>
  <c r="B342" i="3"/>
  <c r="F542" i="9"/>
  <c r="F542" i="7"/>
  <c r="F542" i="8"/>
  <c r="F542" i="5"/>
  <c r="F542" i="4"/>
  <c r="F542" i="6"/>
  <c r="F542" i="3"/>
  <c r="E343" i="9"/>
  <c r="E343" i="7"/>
  <c r="E343" i="8"/>
  <c r="E343" i="6"/>
  <c r="E343" i="5"/>
  <c r="E343" i="4"/>
  <c r="E343" i="3"/>
  <c r="D95" i="9"/>
  <c r="D95" i="7"/>
  <c r="D95" i="8"/>
  <c r="D95" i="4"/>
  <c r="D95" i="5"/>
  <c r="D95" i="3"/>
  <c r="D95" i="6"/>
  <c r="F395" i="9"/>
  <c r="F395" i="8"/>
  <c r="F395" i="7"/>
  <c r="F395" i="6"/>
  <c r="F395" i="5"/>
  <c r="F395" i="4"/>
  <c r="F395" i="3"/>
  <c r="C96" i="9"/>
  <c r="C96" i="8"/>
  <c r="C96" i="7"/>
  <c r="C96" i="6"/>
  <c r="C96" i="5"/>
  <c r="C96" i="4"/>
  <c r="C96" i="3"/>
  <c r="E396" i="9"/>
  <c r="E396" i="8"/>
  <c r="E396" i="6"/>
  <c r="E396" i="7"/>
  <c r="E396" i="4"/>
  <c r="E396" i="3"/>
  <c r="E396" i="5"/>
  <c r="D197" i="8"/>
  <c r="D197" i="9"/>
  <c r="D197" i="6"/>
  <c r="D197" i="5"/>
  <c r="D197" i="7"/>
  <c r="D197" i="3"/>
  <c r="D197" i="4"/>
  <c r="B297" i="9"/>
  <c r="B297" i="8"/>
  <c r="B297" i="7"/>
  <c r="B297" i="5"/>
  <c r="B297" i="4"/>
  <c r="B297" i="3"/>
  <c r="B297" i="6"/>
  <c r="F199" i="9"/>
  <c r="F199" i="8"/>
  <c r="F199" i="6"/>
  <c r="F199" i="5"/>
  <c r="F199" i="3"/>
  <c r="F199" i="7"/>
  <c r="F199" i="4"/>
  <c r="B399" i="9"/>
  <c r="B399" i="8"/>
  <c r="B399" i="7"/>
  <c r="B399" i="6"/>
  <c r="B399" i="5"/>
  <c r="B399" i="4"/>
  <c r="B399" i="3"/>
  <c r="C300" i="9"/>
  <c r="C300" i="8"/>
  <c r="C300" i="7"/>
  <c r="C300" i="5"/>
  <c r="C300" i="4"/>
  <c r="C300" i="3"/>
  <c r="C300" i="6"/>
  <c r="D650" i="9"/>
  <c r="D650" i="8"/>
  <c r="D650" i="7"/>
  <c r="D650" i="6"/>
  <c r="D650" i="4"/>
  <c r="D650" i="5"/>
  <c r="D650" i="3"/>
  <c r="C316" i="9"/>
  <c r="C316" i="8"/>
  <c r="C316" i="7"/>
  <c r="C316" i="6"/>
  <c r="C316" i="3"/>
  <c r="C316" i="5"/>
  <c r="C316" i="4"/>
  <c r="F468" i="9"/>
  <c r="F468" i="7"/>
  <c r="F468" i="8"/>
  <c r="F468" i="6"/>
  <c r="F468" i="5"/>
  <c r="F468" i="4"/>
  <c r="F468" i="3"/>
  <c r="C618" i="8"/>
  <c r="C618" i="9"/>
  <c r="C618" i="7"/>
  <c r="C618" i="6"/>
  <c r="C618" i="5"/>
  <c r="C618" i="4"/>
  <c r="C618" i="3"/>
  <c r="F322" i="9"/>
  <c r="F322" i="8"/>
  <c r="F322" i="7"/>
  <c r="F322" i="6"/>
  <c r="F322" i="5"/>
  <c r="F322" i="4"/>
  <c r="F322" i="3"/>
  <c r="B522" i="9"/>
  <c r="B522" i="7"/>
  <c r="B522" i="5"/>
  <c r="B522" i="8"/>
  <c r="B522" i="4"/>
  <c r="B522" i="6"/>
  <c r="B522" i="3"/>
  <c r="D577" i="9"/>
  <c r="D577" i="7"/>
  <c r="D577" i="6"/>
  <c r="D577" i="8"/>
  <c r="D577" i="4"/>
  <c r="D577" i="3"/>
  <c r="D577" i="5"/>
  <c r="D181" i="9"/>
  <c r="D181" i="8"/>
  <c r="D181" i="7"/>
  <c r="D181" i="6"/>
  <c r="D181" i="5"/>
  <c r="D181" i="3"/>
  <c r="D181" i="4"/>
  <c r="B281" i="9"/>
  <c r="B281" i="8"/>
  <c r="B281" i="7"/>
  <c r="B281" i="4"/>
  <c r="B281" i="3"/>
  <c r="B281" i="6"/>
  <c r="B281" i="5"/>
  <c r="F584" i="9"/>
  <c r="F584" i="8"/>
  <c r="F584" i="7"/>
  <c r="F584" i="6"/>
  <c r="F584" i="5"/>
  <c r="F584" i="4"/>
  <c r="F584" i="3"/>
  <c r="E351" i="9"/>
  <c r="E351" i="8"/>
  <c r="E351" i="7"/>
  <c r="E351" i="6"/>
  <c r="E351" i="5"/>
  <c r="E351" i="4"/>
  <c r="E351" i="3"/>
  <c r="D597" i="9"/>
  <c r="D597" i="8"/>
  <c r="D597" i="7"/>
  <c r="D597" i="6"/>
  <c r="D597" i="4"/>
  <c r="D597" i="5"/>
  <c r="D597" i="3"/>
  <c r="E547" i="9"/>
  <c r="E547" i="7"/>
  <c r="E547" i="5"/>
  <c r="E547" i="8"/>
  <c r="E547" i="4"/>
  <c r="E547" i="6"/>
  <c r="E547" i="3"/>
  <c r="C227" i="9"/>
  <c r="C227" i="8"/>
  <c r="C227" i="7"/>
  <c r="C227" i="6"/>
  <c r="C227" i="5"/>
  <c r="C227" i="4"/>
  <c r="C227" i="3"/>
  <c r="E399" i="9"/>
  <c r="E399" i="8"/>
  <c r="E399" i="6"/>
  <c r="E399" i="7"/>
  <c r="E399" i="3"/>
  <c r="E399" i="5"/>
  <c r="E399" i="4"/>
  <c r="C90" i="9"/>
  <c r="C90" i="8"/>
  <c r="C90" i="7"/>
  <c r="C90" i="6"/>
  <c r="C90" i="5"/>
  <c r="C90" i="3"/>
  <c r="C90" i="4"/>
  <c r="C29" i="9"/>
  <c r="C29" i="8"/>
  <c r="C29" i="7"/>
  <c r="C29" i="6"/>
  <c r="C29" i="5"/>
  <c r="C29" i="4"/>
  <c r="C29" i="3"/>
  <c r="C423" i="9"/>
  <c r="C423" i="8"/>
  <c r="C423" i="6"/>
  <c r="C423" i="7"/>
  <c r="C423" i="3"/>
  <c r="C423" i="5"/>
  <c r="C423" i="4"/>
  <c r="C266" i="9"/>
  <c r="C266" i="8"/>
  <c r="C266" i="6"/>
  <c r="C266" i="5"/>
  <c r="C266" i="7"/>
  <c r="C266" i="3"/>
  <c r="C266" i="4"/>
  <c r="D616" i="9"/>
  <c r="D616" i="8"/>
  <c r="D616" i="7"/>
  <c r="D616" i="6"/>
  <c r="D616" i="5"/>
  <c r="D616" i="4"/>
  <c r="D616" i="3"/>
  <c r="C687" i="9"/>
  <c r="C687" i="8"/>
  <c r="C687" i="5"/>
  <c r="C687" i="4"/>
  <c r="C687" i="6"/>
  <c r="C687" i="7"/>
  <c r="C687" i="3"/>
  <c r="C132" i="9"/>
  <c r="C132" i="8"/>
  <c r="C132" i="6"/>
  <c r="C132" i="5"/>
  <c r="C132" i="7"/>
  <c r="C132" i="3"/>
  <c r="C132" i="4"/>
  <c r="E331" i="9"/>
  <c r="E331" i="8"/>
  <c r="E331" i="7"/>
  <c r="E331" i="5"/>
  <c r="E331" i="4"/>
  <c r="E331" i="3"/>
  <c r="E331" i="6"/>
  <c r="F291" i="9"/>
  <c r="F291" i="8"/>
  <c r="F291" i="6"/>
  <c r="F291" i="5"/>
  <c r="F291" i="7"/>
  <c r="F291" i="3"/>
  <c r="F291" i="4"/>
  <c r="B491" i="9"/>
  <c r="B491" i="8"/>
  <c r="B491" i="7"/>
  <c r="B491" i="6"/>
  <c r="B491" i="5"/>
  <c r="B491" i="4"/>
  <c r="B491" i="3"/>
  <c r="B67" i="9"/>
  <c r="B67" i="8"/>
  <c r="B67" i="6"/>
  <c r="B67" i="5"/>
  <c r="B67" i="7"/>
  <c r="B67" i="3"/>
  <c r="B67" i="4"/>
  <c r="C488" i="9"/>
  <c r="C488" i="8"/>
  <c r="C488" i="7"/>
  <c r="C488" i="6"/>
  <c r="C488" i="5"/>
  <c r="C488" i="4"/>
  <c r="C488" i="3"/>
  <c r="D490" i="9"/>
  <c r="D490" i="7"/>
  <c r="D490" i="8"/>
  <c r="D490" i="5"/>
  <c r="D490" i="6"/>
  <c r="D490" i="4"/>
  <c r="D490" i="3"/>
  <c r="D92" i="9"/>
  <c r="D92" i="8"/>
  <c r="D92" i="7"/>
  <c r="D92" i="6"/>
  <c r="D92" i="5"/>
  <c r="D92" i="3"/>
  <c r="D92" i="4"/>
  <c r="E642" i="9"/>
  <c r="E642" i="7"/>
  <c r="E642" i="6"/>
  <c r="E642" i="8"/>
  <c r="E642" i="4"/>
  <c r="E642" i="5"/>
  <c r="E642" i="3"/>
  <c r="D145" i="9"/>
  <c r="D145" i="8"/>
  <c r="D145" i="7"/>
  <c r="D145" i="6"/>
  <c r="D145" i="5"/>
  <c r="D145" i="4"/>
  <c r="D145" i="3"/>
  <c r="B147" i="9"/>
  <c r="B147" i="8"/>
  <c r="B147" i="7"/>
  <c r="B147" i="6"/>
  <c r="B147" i="5"/>
  <c r="B147" i="4"/>
  <c r="B147" i="3"/>
  <c r="F547" i="9"/>
  <c r="F547" i="8"/>
  <c r="F547" i="7"/>
  <c r="F547" i="5"/>
  <c r="F547" i="4"/>
  <c r="F547" i="6"/>
  <c r="F547" i="3"/>
  <c r="E450" i="9"/>
  <c r="E450" i="8"/>
  <c r="E450" i="6"/>
  <c r="E450" i="3"/>
  <c r="E450" i="4"/>
  <c r="E450" i="5"/>
  <c r="E450" i="7"/>
  <c r="E170" i="9"/>
  <c r="E170" i="8"/>
  <c r="E170" i="7"/>
  <c r="E170" i="6"/>
  <c r="E170" i="5"/>
  <c r="E170" i="4"/>
  <c r="E170" i="3"/>
  <c r="B630" i="9"/>
  <c r="B630" i="5"/>
  <c r="B630" i="4"/>
  <c r="B630" i="7"/>
  <c r="B630" i="3"/>
  <c r="B630" i="8"/>
  <c r="B630" i="6"/>
  <c r="C580" i="9"/>
  <c r="C580" i="8"/>
  <c r="C580" i="7"/>
  <c r="C580" i="6"/>
  <c r="C580" i="5"/>
  <c r="C580" i="3"/>
  <c r="C580" i="4"/>
  <c r="C178" i="8"/>
  <c r="C178" i="9"/>
  <c r="C178" i="6"/>
  <c r="C178" i="5"/>
  <c r="C178" i="7"/>
  <c r="C178" i="3"/>
  <c r="C178" i="4"/>
  <c r="F28" i="9"/>
  <c r="F28" i="8"/>
  <c r="F28" i="6"/>
  <c r="F28" i="5"/>
  <c r="F28" i="7"/>
  <c r="F28" i="4"/>
  <c r="F28" i="3"/>
  <c r="E478" i="9"/>
  <c r="E478" i="8"/>
  <c r="E478" i="7"/>
  <c r="E478" i="6"/>
  <c r="E478" i="5"/>
  <c r="E478" i="4"/>
  <c r="E478" i="3"/>
  <c r="D231" i="9"/>
  <c r="D231" i="8"/>
  <c r="D231" i="7"/>
  <c r="D231" i="6"/>
  <c r="D231" i="5"/>
  <c r="D231" i="3"/>
  <c r="D231" i="4"/>
  <c r="D631" i="9"/>
  <c r="D631" i="8"/>
  <c r="D631" i="7"/>
  <c r="D631" i="6"/>
  <c r="D631" i="4"/>
  <c r="D631" i="3"/>
  <c r="D631" i="5"/>
  <c r="B133" i="9"/>
  <c r="B133" i="8"/>
  <c r="B133" i="7"/>
  <c r="B133" i="6"/>
  <c r="B133" i="5"/>
  <c r="B133" i="3"/>
  <c r="B133" i="4"/>
  <c r="C483" i="9"/>
  <c r="C483" i="7"/>
  <c r="C483" i="8"/>
  <c r="C483" i="6"/>
  <c r="C483" i="5"/>
  <c r="C483" i="4"/>
  <c r="C483" i="3"/>
  <c r="D341" i="9"/>
  <c r="D341" i="7"/>
  <c r="D341" i="5"/>
  <c r="D341" i="4"/>
  <c r="D341" i="8"/>
  <c r="D341" i="3"/>
  <c r="D341" i="6"/>
  <c r="E691" i="9"/>
  <c r="E691" i="8"/>
  <c r="E691" i="7"/>
  <c r="E691" i="6"/>
  <c r="E691" i="4"/>
  <c r="E691" i="3"/>
  <c r="E691" i="5"/>
  <c r="C293" i="9"/>
  <c r="C293" i="6"/>
  <c r="C293" i="5"/>
  <c r="C293" i="7"/>
  <c r="C293" i="8"/>
  <c r="C293" i="4"/>
  <c r="C293" i="3"/>
  <c r="F543" i="9"/>
  <c r="F543" i="8"/>
  <c r="F543" i="7"/>
  <c r="F543" i="6"/>
  <c r="F543" i="5"/>
  <c r="F543" i="4"/>
  <c r="F543" i="3"/>
  <c r="C399" i="9"/>
  <c r="C399" i="7"/>
  <c r="C399" i="8"/>
  <c r="C399" i="6"/>
  <c r="C399" i="5"/>
  <c r="C399" i="4"/>
  <c r="C399" i="3"/>
  <c r="E201" i="9"/>
  <c r="E201" i="8"/>
  <c r="E201" i="7"/>
  <c r="E201" i="4"/>
  <c r="E201" i="3"/>
  <c r="E201" i="6"/>
  <c r="E201" i="5"/>
  <c r="B351" i="9"/>
  <c r="B351" i="8"/>
  <c r="B351" i="7"/>
  <c r="B351" i="5"/>
  <c r="B351" i="4"/>
  <c r="B351" i="3"/>
  <c r="B351" i="6"/>
  <c r="C701" i="9"/>
  <c r="C701" i="8"/>
  <c r="C701" i="7"/>
  <c r="C701" i="6"/>
  <c r="C701" i="4"/>
  <c r="C701" i="3"/>
  <c r="C701" i="5"/>
  <c r="E271" i="9"/>
  <c r="E271" i="7"/>
  <c r="E271" i="6"/>
  <c r="E271" i="5"/>
  <c r="E271" i="8"/>
  <c r="E271" i="4"/>
  <c r="E271" i="3"/>
  <c r="C324" i="9"/>
  <c r="C324" i="8"/>
  <c r="C324" i="7"/>
  <c r="C324" i="6"/>
  <c r="C324" i="3"/>
  <c r="C324" i="5"/>
  <c r="C324" i="4"/>
  <c r="F174" i="9"/>
  <c r="F174" i="8"/>
  <c r="F174" i="7"/>
  <c r="F174" i="6"/>
  <c r="F174" i="5"/>
  <c r="F174" i="4"/>
  <c r="F174" i="3"/>
  <c r="B575" i="9"/>
  <c r="B575" i="8"/>
  <c r="B575" i="7"/>
  <c r="B575" i="6"/>
  <c r="B575" i="4"/>
  <c r="B575" i="5"/>
  <c r="B575" i="3"/>
  <c r="C525" i="9"/>
  <c r="C525" i="7"/>
  <c r="C525" i="5"/>
  <c r="C525" i="4"/>
  <c r="C525" i="6"/>
  <c r="C525" i="8"/>
  <c r="C525" i="3"/>
  <c r="E337" i="9"/>
  <c r="E337" i="8"/>
  <c r="E337" i="6"/>
  <c r="E337" i="7"/>
  <c r="E337" i="4"/>
  <c r="E337" i="5"/>
  <c r="E337" i="3"/>
  <c r="C668" i="9"/>
  <c r="C668" i="8"/>
  <c r="C668" i="5"/>
  <c r="C668" i="4"/>
  <c r="C668" i="6"/>
  <c r="C668" i="7"/>
  <c r="C668" i="3"/>
  <c r="C369" i="9"/>
  <c r="C369" i="8"/>
  <c r="C369" i="6"/>
  <c r="C369" i="7"/>
  <c r="C369" i="3"/>
  <c r="C369" i="4"/>
  <c r="C369" i="5"/>
  <c r="E669" i="9"/>
  <c r="E669" i="5"/>
  <c r="E669" i="4"/>
  <c r="E669" i="7"/>
  <c r="E669" i="8"/>
  <c r="E669" i="6"/>
  <c r="E669" i="3"/>
  <c r="D273" i="9"/>
  <c r="D273" i="8"/>
  <c r="D273" i="7"/>
  <c r="D273" i="6"/>
  <c r="D273" i="5"/>
  <c r="D273" i="3"/>
  <c r="D273" i="4"/>
  <c r="D673" i="9"/>
  <c r="D673" i="8"/>
  <c r="D673" i="7"/>
  <c r="D673" i="6"/>
  <c r="D673" i="4"/>
  <c r="D673" i="5"/>
  <c r="D673" i="3"/>
  <c r="F286" i="9"/>
  <c r="F286" i="6"/>
  <c r="F286" i="5"/>
  <c r="F286" i="8"/>
  <c r="F286" i="4"/>
  <c r="F286" i="7"/>
  <c r="F286" i="3"/>
  <c r="B486" i="9"/>
  <c r="B486" i="8"/>
  <c r="B486" i="7"/>
  <c r="B486" i="6"/>
  <c r="B486" i="5"/>
  <c r="B486" i="3"/>
  <c r="B486" i="4"/>
  <c r="D194" i="9"/>
  <c r="D194" i="8"/>
  <c r="D194" i="7"/>
  <c r="D194" i="6"/>
  <c r="D194" i="5"/>
  <c r="D194" i="4"/>
  <c r="D194" i="3"/>
  <c r="B294" i="9"/>
  <c r="B294" i="8"/>
  <c r="B294" i="7"/>
  <c r="B294" i="6"/>
  <c r="B294" i="4"/>
  <c r="B294" i="5"/>
  <c r="B294" i="3"/>
  <c r="E544" i="8"/>
  <c r="E544" i="9"/>
  <c r="E544" i="7"/>
  <c r="E544" i="5"/>
  <c r="E544" i="4"/>
  <c r="E544" i="6"/>
  <c r="E544" i="3"/>
  <c r="E438" i="9"/>
  <c r="E438" i="8"/>
  <c r="E438" i="7"/>
  <c r="E438" i="6"/>
  <c r="E438" i="5"/>
  <c r="E438" i="4"/>
  <c r="E438" i="3"/>
  <c r="F440" i="9"/>
  <c r="F440" i="8"/>
  <c r="F440" i="6"/>
  <c r="F440" i="7"/>
  <c r="F440" i="3"/>
  <c r="F440" i="5"/>
  <c r="F440" i="4"/>
  <c r="B642" i="9"/>
  <c r="B642" i="8"/>
  <c r="B642" i="7"/>
  <c r="B642" i="6"/>
  <c r="B642" i="5"/>
  <c r="B642" i="4"/>
  <c r="B642" i="3"/>
  <c r="D293" i="9"/>
  <c r="D293" i="8"/>
  <c r="D293" i="6"/>
  <c r="D293" i="5"/>
  <c r="D293" i="3"/>
  <c r="D293" i="7"/>
  <c r="D293" i="4"/>
  <c r="E300" i="9"/>
  <c r="E300" i="8"/>
  <c r="E300" i="7"/>
  <c r="E300" i="6"/>
  <c r="E300" i="3"/>
  <c r="E300" i="5"/>
  <c r="E300" i="4"/>
  <c r="E51" i="9"/>
  <c r="E51" i="8"/>
  <c r="E51" i="7"/>
  <c r="E51" i="6"/>
  <c r="E51" i="5"/>
  <c r="E51" i="4"/>
  <c r="E51" i="3"/>
  <c r="E651" i="9"/>
  <c r="E651" i="8"/>
  <c r="E651" i="7"/>
  <c r="E651" i="6"/>
  <c r="E651" i="5"/>
  <c r="E651" i="4"/>
  <c r="E651" i="3"/>
  <c r="D67" i="9"/>
  <c r="D67" i="8"/>
  <c r="D67" i="7"/>
  <c r="D67" i="6"/>
  <c r="D67" i="5"/>
  <c r="D67" i="4"/>
  <c r="D67" i="3"/>
  <c r="F567" i="9"/>
  <c r="F567" i="7"/>
  <c r="F567" i="6"/>
  <c r="F567" i="8"/>
  <c r="F567" i="4"/>
  <c r="F567" i="5"/>
  <c r="F567" i="3"/>
  <c r="B227" i="9"/>
  <c r="B227" i="7"/>
  <c r="B227" i="8"/>
  <c r="B227" i="4"/>
  <c r="B227" i="5"/>
  <c r="B227" i="6"/>
  <c r="B227" i="3"/>
  <c r="F27" i="9"/>
  <c r="F27" i="8"/>
  <c r="F27" i="7"/>
  <c r="F27" i="6"/>
  <c r="F27" i="5"/>
  <c r="F27" i="4"/>
  <c r="F27" i="3"/>
  <c r="C577" i="9"/>
  <c r="C577" i="8"/>
  <c r="C577" i="7"/>
  <c r="C577" i="6"/>
  <c r="C577" i="4"/>
  <c r="C577" i="5"/>
  <c r="C577" i="3"/>
  <c r="D129" i="9"/>
  <c r="D129" i="8"/>
  <c r="D129" i="7"/>
  <c r="D129" i="6"/>
  <c r="D129" i="5"/>
  <c r="D129" i="4"/>
  <c r="D129" i="3"/>
  <c r="B629" i="9"/>
  <c r="B629" i="8"/>
  <c r="B629" i="7"/>
  <c r="B629" i="6"/>
  <c r="B629" i="4"/>
  <c r="B629" i="5"/>
  <c r="B629" i="3"/>
  <c r="C80" i="9"/>
  <c r="C80" i="8"/>
  <c r="C80" i="7"/>
  <c r="C80" i="6"/>
  <c r="C80" i="5"/>
  <c r="C80" i="4"/>
  <c r="C80" i="3"/>
  <c r="E380" i="9"/>
  <c r="E380" i="8"/>
  <c r="E380" i="6"/>
  <c r="E380" i="7"/>
  <c r="E380" i="4"/>
  <c r="E380" i="3"/>
  <c r="E380" i="5"/>
  <c r="B187" i="9"/>
  <c r="B187" i="8"/>
  <c r="B187" i="6"/>
  <c r="B187" i="5"/>
  <c r="B187" i="7"/>
  <c r="B187" i="3"/>
  <c r="B187" i="4"/>
  <c r="B587" i="9"/>
  <c r="B587" i="7"/>
  <c r="B587" i="6"/>
  <c r="B587" i="8"/>
  <c r="B587" i="4"/>
  <c r="B587" i="5"/>
  <c r="B587" i="3"/>
  <c r="C537" i="9"/>
  <c r="C537" i="7"/>
  <c r="C537" i="8"/>
  <c r="C537" i="6"/>
  <c r="C537" i="5"/>
  <c r="C537" i="4"/>
  <c r="C537" i="3"/>
  <c r="B240" i="9"/>
  <c r="B240" i="8"/>
  <c r="B240" i="7"/>
  <c r="B240" i="6"/>
  <c r="B240" i="5"/>
  <c r="B240" i="4"/>
  <c r="B240" i="3"/>
  <c r="D120" i="9"/>
  <c r="D120" i="8"/>
  <c r="D120" i="7"/>
  <c r="D120" i="4"/>
  <c r="D120" i="3"/>
  <c r="D120" i="6"/>
  <c r="D120" i="5"/>
  <c r="B69" i="9"/>
  <c r="B69" i="7"/>
  <c r="B69" i="8"/>
  <c r="B69" i="6"/>
  <c r="B69" i="5"/>
  <c r="B69" i="4"/>
  <c r="B69" i="3"/>
  <c r="C520" i="9"/>
  <c r="C520" i="8"/>
  <c r="C520" i="6"/>
  <c r="C520" i="7"/>
  <c r="C520" i="3"/>
  <c r="C520" i="5"/>
  <c r="C520" i="4"/>
  <c r="D283" i="9"/>
  <c r="D283" i="8"/>
  <c r="D283" i="7"/>
  <c r="D283" i="6"/>
  <c r="D283" i="5"/>
  <c r="D283" i="4"/>
  <c r="D283" i="3"/>
  <c r="E387" i="9"/>
  <c r="E387" i="8"/>
  <c r="E387" i="7"/>
  <c r="E387" i="6"/>
  <c r="E387" i="5"/>
  <c r="E387" i="3"/>
  <c r="E387" i="4"/>
  <c r="D578" i="9"/>
  <c r="D578" i="8"/>
  <c r="D578" i="7"/>
  <c r="D578" i="6"/>
  <c r="D578" i="5"/>
  <c r="D578" i="4"/>
  <c r="D578" i="3"/>
  <c r="B678" i="9"/>
  <c r="B678" i="8"/>
  <c r="B678" i="7"/>
  <c r="B678" i="6"/>
  <c r="B678" i="5"/>
  <c r="B678" i="3"/>
  <c r="B678" i="4"/>
  <c r="E16" i="9"/>
  <c r="E16" i="7"/>
  <c r="E16" i="8"/>
  <c r="E16" i="6"/>
  <c r="E16" i="5"/>
  <c r="E16" i="4"/>
  <c r="E16" i="3"/>
  <c r="C516" i="9"/>
  <c r="C516" i="8"/>
  <c r="C516" i="7"/>
  <c r="C516" i="6"/>
  <c r="C516" i="4"/>
  <c r="C516" i="5"/>
  <c r="C516" i="3"/>
  <c r="F268" i="9"/>
  <c r="F268" i="7"/>
  <c r="F268" i="8"/>
  <c r="F268" i="6"/>
  <c r="F268" i="5"/>
  <c r="F268" i="4"/>
  <c r="F268" i="3"/>
  <c r="B468" i="9"/>
  <c r="B468" i="7"/>
  <c r="B468" i="8"/>
  <c r="B468" i="5"/>
  <c r="B468" i="6"/>
  <c r="B468" i="4"/>
  <c r="B468" i="3"/>
  <c r="E172" i="9"/>
  <c r="E172" i="8"/>
  <c r="E172" i="7"/>
  <c r="E172" i="6"/>
  <c r="E172" i="5"/>
  <c r="E172" i="3"/>
  <c r="E172" i="4"/>
  <c r="B322" i="9"/>
  <c r="B322" i="7"/>
  <c r="B322" i="8"/>
  <c r="B322" i="5"/>
  <c r="B322" i="4"/>
  <c r="B322" i="6"/>
  <c r="B322" i="3"/>
  <c r="F522" i="9"/>
  <c r="F522" i="7"/>
  <c r="F522" i="8"/>
  <c r="F522" i="6"/>
  <c r="F522" i="5"/>
  <c r="F522" i="4"/>
  <c r="F522" i="3"/>
  <c r="C427" i="8"/>
  <c r="C427" i="7"/>
  <c r="C427" i="6"/>
  <c r="C427" i="9"/>
  <c r="C427" i="5"/>
  <c r="C427" i="3"/>
  <c r="C427" i="4"/>
  <c r="B681" i="9"/>
  <c r="B681" i="8"/>
  <c r="B681" i="5"/>
  <c r="B681" i="4"/>
  <c r="B681" i="6"/>
  <c r="B681" i="7"/>
  <c r="B681" i="3"/>
  <c r="B184" i="9"/>
  <c r="B184" i="8"/>
  <c r="B184" i="7"/>
  <c r="B184" i="4"/>
  <c r="B184" i="3"/>
  <c r="B184" i="5"/>
  <c r="B184" i="6"/>
  <c r="B584" i="9"/>
  <c r="B584" i="5"/>
  <c r="B584" i="4"/>
  <c r="B584" i="7"/>
  <c r="B584" i="3"/>
  <c r="B584" i="6"/>
  <c r="B584" i="8"/>
  <c r="C534" i="9"/>
  <c r="C534" i="8"/>
  <c r="C534" i="7"/>
  <c r="C534" i="6"/>
  <c r="C534" i="5"/>
  <c r="C534" i="3"/>
  <c r="C534" i="4"/>
  <c r="C394" i="9"/>
  <c r="C394" i="8"/>
  <c r="C394" i="7"/>
  <c r="C394" i="6"/>
  <c r="C394" i="5"/>
  <c r="C394" i="3"/>
  <c r="C394" i="4"/>
  <c r="C198" i="9"/>
  <c r="C198" i="8"/>
  <c r="C198" i="7"/>
  <c r="C198" i="6"/>
  <c r="C198" i="5"/>
  <c r="C198" i="3"/>
  <c r="C198" i="4"/>
  <c r="F48" i="9"/>
  <c r="F48" i="8"/>
  <c r="F48" i="6"/>
  <c r="F48" i="5"/>
  <c r="F48" i="7"/>
  <c r="F48" i="3"/>
  <c r="F48" i="4"/>
  <c r="E498" i="9"/>
  <c r="E498" i="8"/>
  <c r="E498" i="7"/>
  <c r="E498" i="5"/>
  <c r="E498" i="4"/>
  <c r="E498" i="6"/>
  <c r="E498" i="3"/>
  <c r="E151" i="9"/>
  <c r="E151" i="8"/>
  <c r="E151" i="6"/>
  <c r="E151" i="5"/>
  <c r="E151" i="4"/>
  <c r="E151" i="3"/>
  <c r="E151" i="7"/>
  <c r="D601" i="9"/>
  <c r="D601" i="8"/>
  <c r="D601" i="7"/>
  <c r="D601" i="6"/>
  <c r="D601" i="5"/>
  <c r="D601" i="4"/>
  <c r="D601" i="3"/>
  <c r="F237" i="9"/>
  <c r="F237" i="8"/>
  <c r="F237" i="7"/>
  <c r="F237" i="6"/>
  <c r="F237" i="5"/>
  <c r="F237" i="3"/>
  <c r="F237" i="4"/>
  <c r="B437" i="9"/>
  <c r="B437" i="8"/>
  <c r="B437" i="7"/>
  <c r="B437" i="6"/>
  <c r="B437" i="5"/>
  <c r="B437" i="3"/>
  <c r="B437" i="4"/>
  <c r="C222" i="9"/>
  <c r="C222" i="7"/>
  <c r="C222" i="8"/>
  <c r="C222" i="4"/>
  <c r="C222" i="6"/>
  <c r="C222" i="3"/>
  <c r="C222" i="5"/>
  <c r="D32" i="9"/>
  <c r="D32" i="8"/>
  <c r="D32" i="7"/>
  <c r="D32" i="6"/>
  <c r="D32" i="5"/>
  <c r="D32" i="4"/>
  <c r="D32" i="3"/>
  <c r="C194" i="9"/>
  <c r="C194" i="8"/>
  <c r="C194" i="7"/>
  <c r="C194" i="6"/>
  <c r="C194" i="5"/>
  <c r="C194" i="3"/>
  <c r="C194" i="4"/>
  <c r="F44" i="9"/>
  <c r="F44" i="8"/>
  <c r="F44" i="6"/>
  <c r="F44" i="5"/>
  <c r="F44" i="7"/>
  <c r="F44" i="4"/>
  <c r="F44" i="3"/>
  <c r="F590" i="9"/>
  <c r="F590" i="8"/>
  <c r="F590" i="7"/>
  <c r="F590" i="6"/>
  <c r="F590" i="5"/>
  <c r="F590" i="3"/>
  <c r="F590" i="4"/>
  <c r="C322" i="9"/>
  <c r="C322" i="7"/>
  <c r="C322" i="8"/>
  <c r="C322" i="5"/>
  <c r="C322" i="4"/>
  <c r="C322" i="3"/>
  <c r="C322" i="6"/>
  <c r="F129" i="8"/>
  <c r="F129" i="9"/>
  <c r="F129" i="7"/>
  <c r="F129" i="6"/>
  <c r="F129" i="5"/>
  <c r="F129" i="4"/>
  <c r="F129" i="3"/>
  <c r="C679" i="9"/>
  <c r="C679" i="5"/>
  <c r="C679" i="8"/>
  <c r="C679" i="4"/>
  <c r="C679" i="7"/>
  <c r="C679" i="6"/>
  <c r="C679" i="3"/>
  <c r="E82" i="9"/>
  <c r="E82" i="8"/>
  <c r="E82" i="7"/>
  <c r="E82" i="4"/>
  <c r="E82" i="5"/>
  <c r="E82" i="3"/>
  <c r="E82" i="6"/>
  <c r="C582" i="9"/>
  <c r="C582" i="8"/>
  <c r="C582" i="7"/>
  <c r="C582" i="6"/>
  <c r="C582" i="5"/>
  <c r="C582" i="4"/>
  <c r="C582" i="3"/>
  <c r="D532" i="9"/>
  <c r="D532" i="7"/>
  <c r="D532" i="8"/>
  <c r="D532" i="6"/>
  <c r="D532" i="5"/>
  <c r="D532" i="4"/>
  <c r="D532" i="3"/>
  <c r="C285" i="9"/>
  <c r="C285" i="8"/>
  <c r="C285" i="6"/>
  <c r="C285" i="5"/>
  <c r="C285" i="7"/>
  <c r="C285" i="4"/>
  <c r="C285" i="3"/>
  <c r="F535" i="9"/>
  <c r="F535" i="8"/>
  <c r="F535" i="7"/>
  <c r="F535" i="6"/>
  <c r="F535" i="5"/>
  <c r="F535" i="4"/>
  <c r="F535" i="3"/>
  <c r="D696" i="9"/>
  <c r="D696" i="7"/>
  <c r="D696" i="6"/>
  <c r="D696" i="8"/>
  <c r="D696" i="3"/>
  <c r="D696" i="4"/>
  <c r="D696" i="5"/>
  <c r="B216" i="9"/>
  <c r="B216" i="8"/>
  <c r="B216" i="6"/>
  <c r="B216" i="5"/>
  <c r="B216" i="7"/>
  <c r="B216" i="4"/>
  <c r="B216" i="3"/>
  <c r="E517" i="9"/>
  <c r="E517" i="8"/>
  <c r="E517" i="7"/>
  <c r="E517" i="6"/>
  <c r="E517" i="5"/>
  <c r="E517" i="3"/>
  <c r="E517" i="4"/>
  <c r="E250" i="9"/>
  <c r="E250" i="8"/>
  <c r="E250" i="6"/>
  <c r="E250" i="5"/>
  <c r="E250" i="7"/>
  <c r="E250" i="3"/>
  <c r="E250" i="4"/>
  <c r="D74" i="9"/>
  <c r="D74" i="8"/>
  <c r="D74" i="7"/>
  <c r="D74" i="4"/>
  <c r="D74" i="6"/>
  <c r="D74" i="5"/>
  <c r="D74" i="3"/>
  <c r="F374" i="9"/>
  <c r="F374" i="8"/>
  <c r="F374" i="7"/>
  <c r="F374" i="6"/>
  <c r="F374" i="5"/>
  <c r="F374" i="3"/>
  <c r="F374" i="4"/>
  <c r="B574" i="9"/>
  <c r="B574" i="8"/>
  <c r="B574" i="7"/>
  <c r="B574" i="6"/>
  <c r="B574" i="4"/>
  <c r="B574" i="5"/>
  <c r="B574" i="3"/>
  <c r="D130" i="9"/>
  <c r="D130" i="8"/>
  <c r="D130" i="6"/>
  <c r="D130" i="5"/>
  <c r="D130" i="4"/>
  <c r="D130" i="7"/>
  <c r="D130" i="3"/>
  <c r="D134" i="9"/>
  <c r="D134" i="8"/>
  <c r="D134" i="6"/>
  <c r="D134" i="5"/>
  <c r="D134" i="3"/>
  <c r="D134" i="7"/>
  <c r="D134" i="4"/>
  <c r="F89" i="9"/>
  <c r="F89" i="8"/>
  <c r="F89" i="7"/>
  <c r="F89" i="6"/>
  <c r="F89" i="5"/>
  <c r="F89" i="4"/>
  <c r="F89" i="3"/>
  <c r="B98" i="9"/>
  <c r="B98" i="8"/>
  <c r="B98" i="7"/>
  <c r="B98" i="6"/>
  <c r="B98" i="5"/>
  <c r="B98" i="3"/>
  <c r="B98" i="4"/>
  <c r="F498" i="9"/>
  <c r="F498" i="8"/>
  <c r="F498" i="7"/>
  <c r="F498" i="6"/>
  <c r="F498" i="5"/>
  <c r="F498" i="3"/>
  <c r="F498" i="4"/>
  <c r="B118" i="9"/>
  <c r="B118" i="8"/>
  <c r="B118" i="7"/>
  <c r="B118" i="6"/>
  <c r="B118" i="5"/>
  <c r="B118" i="4"/>
  <c r="B118" i="3"/>
  <c r="E126" i="9"/>
  <c r="E126" i="8"/>
  <c r="E126" i="7"/>
  <c r="E126" i="6"/>
  <c r="E126" i="5"/>
  <c r="E126" i="3"/>
  <c r="E126" i="4"/>
  <c r="E526" i="9"/>
  <c r="E526" i="8"/>
  <c r="E526" i="6"/>
  <c r="E526" i="7"/>
  <c r="E526" i="3"/>
  <c r="E526" i="4"/>
  <c r="E526" i="5"/>
  <c r="C77" i="9"/>
  <c r="C77" i="8"/>
  <c r="C77" i="7"/>
  <c r="C77" i="6"/>
  <c r="C77" i="5"/>
  <c r="C77" i="3"/>
  <c r="C77" i="4"/>
  <c r="E377" i="9"/>
  <c r="E377" i="8"/>
  <c r="E377" i="7"/>
  <c r="E377" i="5"/>
  <c r="E377" i="6"/>
  <c r="E377" i="4"/>
  <c r="E377" i="3"/>
  <c r="B66" i="9"/>
  <c r="B66" i="8"/>
  <c r="B66" i="7"/>
  <c r="B66" i="6"/>
  <c r="B66" i="5"/>
  <c r="B66" i="3"/>
  <c r="B66" i="4"/>
  <c r="F466" i="9"/>
  <c r="F466" i="8"/>
  <c r="F466" i="7"/>
  <c r="F466" i="6"/>
  <c r="F466" i="5"/>
  <c r="F466" i="3"/>
  <c r="F466" i="4"/>
  <c r="F568" i="9"/>
  <c r="F568" i="8"/>
  <c r="F568" i="7"/>
  <c r="F568" i="6"/>
  <c r="F568" i="5"/>
  <c r="F568" i="4"/>
  <c r="F568" i="3"/>
  <c r="D369" i="9"/>
  <c r="D369" i="8"/>
  <c r="D369" i="6"/>
  <c r="D369" i="4"/>
  <c r="D369" i="7"/>
  <c r="D369" i="3"/>
  <c r="D369" i="5"/>
  <c r="E620" i="9"/>
  <c r="E620" i="8"/>
  <c r="E620" i="5"/>
  <c r="E620" i="4"/>
  <c r="E620" i="7"/>
  <c r="E620" i="3"/>
  <c r="E620" i="6"/>
  <c r="D122" i="9"/>
  <c r="D122" i="8"/>
  <c r="D122" i="7"/>
  <c r="D122" i="6"/>
  <c r="D122" i="5"/>
  <c r="D122" i="4"/>
  <c r="D122" i="3"/>
  <c r="E675" i="9"/>
  <c r="E675" i="8"/>
  <c r="E675" i="7"/>
  <c r="E675" i="6"/>
  <c r="E675" i="4"/>
  <c r="E675" i="3"/>
  <c r="E675" i="5"/>
  <c r="C476" i="9"/>
  <c r="C476" i="8"/>
  <c r="C476" i="7"/>
  <c r="C476" i="5"/>
  <c r="C476" i="4"/>
  <c r="C476" i="6"/>
  <c r="C476" i="3"/>
  <c r="E429" i="9"/>
  <c r="E429" i="8"/>
  <c r="E429" i="6"/>
  <c r="E429" i="7"/>
  <c r="E429" i="3"/>
  <c r="E429" i="5"/>
  <c r="E429" i="4"/>
  <c r="F383" i="9"/>
  <c r="F383" i="8"/>
  <c r="F383" i="6"/>
  <c r="F383" i="7"/>
  <c r="F383" i="4"/>
  <c r="F383" i="3"/>
  <c r="F383" i="5"/>
  <c r="F339" i="9"/>
  <c r="F339" i="8"/>
  <c r="F339" i="7"/>
  <c r="F339" i="5"/>
  <c r="F339" i="4"/>
  <c r="F339" i="6"/>
  <c r="F339" i="3"/>
  <c r="B539" i="8"/>
  <c r="B539" i="7"/>
  <c r="B539" i="9"/>
  <c r="B539" i="6"/>
  <c r="B539" i="5"/>
  <c r="B539" i="4"/>
  <c r="B539" i="3"/>
  <c r="D644" i="9"/>
  <c r="D644" i="8"/>
  <c r="D644" i="5"/>
  <c r="D644" i="4"/>
  <c r="D644" i="6"/>
  <c r="D644" i="3"/>
  <c r="D644" i="7"/>
  <c r="F495" i="9"/>
  <c r="F495" i="8"/>
  <c r="F495" i="7"/>
  <c r="F495" i="6"/>
  <c r="F495" i="5"/>
  <c r="F495" i="3"/>
  <c r="F495" i="4"/>
  <c r="D595" i="9"/>
  <c r="D595" i="8"/>
  <c r="D595" i="5"/>
  <c r="D595" i="4"/>
  <c r="D595" i="6"/>
  <c r="D595" i="3"/>
  <c r="D595" i="7"/>
  <c r="D518" i="9"/>
  <c r="D518" i="8"/>
  <c r="D518" i="6"/>
  <c r="D518" i="7"/>
  <c r="D518" i="4"/>
  <c r="D518" i="3"/>
  <c r="D518" i="5"/>
  <c r="D320" i="9"/>
  <c r="D320" i="8"/>
  <c r="D320" i="7"/>
  <c r="D320" i="5"/>
  <c r="D320" i="4"/>
  <c r="D320" i="6"/>
  <c r="D320" i="3"/>
  <c r="F620" i="8"/>
  <c r="F620" i="9"/>
  <c r="F620" i="7"/>
  <c r="F620" i="6"/>
  <c r="F620" i="5"/>
  <c r="F620" i="3"/>
  <c r="F620" i="4"/>
  <c r="B321" i="9"/>
  <c r="B321" i="8"/>
  <c r="B321" i="7"/>
  <c r="B321" i="6"/>
  <c r="B321" i="3"/>
  <c r="B321" i="5"/>
  <c r="B321" i="4"/>
  <c r="E571" i="9"/>
  <c r="E571" i="8"/>
  <c r="E571" i="7"/>
  <c r="E571" i="6"/>
  <c r="E571" i="5"/>
  <c r="E571" i="4"/>
  <c r="E571" i="3"/>
  <c r="C623" i="9"/>
  <c r="C623" i="8"/>
  <c r="C623" i="7"/>
  <c r="C623" i="6"/>
  <c r="C623" i="4"/>
  <c r="C623" i="5"/>
  <c r="C623" i="3"/>
  <c r="C624" i="9"/>
  <c r="C624" i="8"/>
  <c r="C624" i="7"/>
  <c r="C624" i="6"/>
  <c r="C624" i="4"/>
  <c r="C624" i="5"/>
  <c r="C624" i="3"/>
  <c r="B176" i="9"/>
  <c r="B176" i="8"/>
  <c r="B176" i="7"/>
  <c r="B176" i="4"/>
  <c r="B176" i="3"/>
  <c r="B176" i="6"/>
  <c r="B176" i="5"/>
  <c r="B633" i="9"/>
  <c r="B633" i="7"/>
  <c r="B633" i="6"/>
  <c r="B633" i="8"/>
  <c r="B633" i="4"/>
  <c r="B633" i="5"/>
  <c r="B633" i="3"/>
  <c r="D533" i="9"/>
  <c r="D533" i="8"/>
  <c r="D533" i="7"/>
  <c r="D533" i="5"/>
  <c r="D533" i="4"/>
  <c r="D533" i="6"/>
  <c r="D533" i="3"/>
  <c r="F534" i="9"/>
  <c r="F534" i="7"/>
  <c r="F534" i="5"/>
  <c r="F534" i="8"/>
  <c r="F534" i="4"/>
  <c r="F534" i="6"/>
  <c r="F534" i="3"/>
  <c r="D190" i="9"/>
  <c r="D190" i="8"/>
  <c r="D190" i="7"/>
  <c r="D190" i="4"/>
  <c r="D190" i="3"/>
  <c r="D190" i="5"/>
  <c r="D190" i="6"/>
  <c r="B290" i="9"/>
  <c r="B290" i="8"/>
  <c r="B290" i="6"/>
  <c r="B290" i="5"/>
  <c r="B290" i="7"/>
  <c r="B290" i="4"/>
  <c r="B290" i="3"/>
  <c r="E532" i="9"/>
  <c r="E532" i="8"/>
  <c r="E532" i="7"/>
  <c r="E532" i="6"/>
  <c r="E532" i="5"/>
  <c r="E532" i="4"/>
  <c r="E532" i="3"/>
  <c r="E116" i="9"/>
  <c r="E116" i="8"/>
  <c r="E116" i="7"/>
  <c r="E116" i="6"/>
  <c r="E116" i="5"/>
  <c r="E116" i="4"/>
  <c r="E116" i="3"/>
  <c r="F368" i="9"/>
  <c r="F368" i="8"/>
  <c r="F368" i="7"/>
  <c r="F368" i="6"/>
  <c r="F368" i="5"/>
  <c r="F368" i="4"/>
  <c r="F368" i="3"/>
  <c r="F271" i="9"/>
  <c r="F271" i="8"/>
  <c r="F271" i="7"/>
  <c r="F271" i="6"/>
  <c r="F271" i="5"/>
  <c r="F271" i="3"/>
  <c r="F271" i="4"/>
  <c r="B471" i="9"/>
  <c r="B471" i="8"/>
  <c r="B471" i="6"/>
  <c r="B471" i="3"/>
  <c r="B471" i="4"/>
  <c r="B471" i="5"/>
  <c r="B471" i="7"/>
  <c r="D522" i="9"/>
  <c r="D522" i="8"/>
  <c r="D522" i="7"/>
  <c r="D522" i="6"/>
  <c r="D522" i="5"/>
  <c r="D522" i="3"/>
  <c r="D522" i="4"/>
  <c r="D124" i="9"/>
  <c r="D124" i="7"/>
  <c r="D124" i="8"/>
  <c r="D124" i="6"/>
  <c r="D124" i="5"/>
  <c r="D124" i="4"/>
  <c r="D124" i="3"/>
  <c r="E75" i="9"/>
  <c r="E75" i="8"/>
  <c r="E75" i="6"/>
  <c r="E75" i="5"/>
  <c r="E75" i="7"/>
  <c r="E75" i="3"/>
  <c r="E75" i="4"/>
  <c r="B78" i="9"/>
  <c r="B78" i="8"/>
  <c r="B78" i="6"/>
  <c r="B78" i="5"/>
  <c r="B78" i="3"/>
  <c r="B78" i="4"/>
  <c r="B78" i="7"/>
  <c r="D378" i="9"/>
  <c r="D378" i="8"/>
  <c r="D378" i="7"/>
  <c r="D378" i="6"/>
  <c r="D378" i="5"/>
  <c r="D378" i="4"/>
  <c r="D378" i="3"/>
  <c r="E229" i="9"/>
  <c r="E229" i="8"/>
  <c r="E229" i="7"/>
  <c r="E229" i="6"/>
  <c r="E229" i="5"/>
  <c r="E229" i="3"/>
  <c r="E229" i="4"/>
  <c r="E589" i="9"/>
  <c r="E589" i="8"/>
  <c r="E589" i="7"/>
  <c r="E589" i="6"/>
  <c r="E589" i="5"/>
  <c r="E589" i="4"/>
  <c r="E589" i="3"/>
  <c r="B91" i="9"/>
  <c r="B91" i="8"/>
  <c r="B91" i="7"/>
  <c r="B91" i="6"/>
  <c r="B91" i="5"/>
  <c r="B91" i="3"/>
  <c r="B91" i="4"/>
  <c r="D342" i="9"/>
  <c r="D342" i="8"/>
  <c r="D342" i="6"/>
  <c r="D342" i="7"/>
  <c r="D342" i="5"/>
  <c r="D342" i="4"/>
  <c r="D342" i="3"/>
  <c r="E443" i="9"/>
  <c r="E443" i="7"/>
  <c r="E443" i="8"/>
  <c r="E443" i="6"/>
  <c r="E443" i="5"/>
  <c r="E443" i="4"/>
  <c r="E443" i="3"/>
  <c r="B95" i="9"/>
  <c r="B95" i="8"/>
  <c r="B95" i="6"/>
  <c r="B95" i="5"/>
  <c r="B95" i="3"/>
  <c r="B95" i="7"/>
  <c r="B95" i="4"/>
  <c r="C396" i="9"/>
  <c r="C396" i="8"/>
  <c r="C396" i="7"/>
  <c r="C396" i="6"/>
  <c r="C396" i="5"/>
  <c r="C396" i="4"/>
  <c r="C396" i="3"/>
  <c r="D297" i="9"/>
  <c r="D297" i="8"/>
  <c r="D297" i="7"/>
  <c r="D297" i="6"/>
  <c r="D297" i="3"/>
  <c r="D297" i="5"/>
  <c r="D297" i="4"/>
  <c r="B148" i="9"/>
  <c r="B148" i="8"/>
  <c r="B148" i="7"/>
  <c r="B148" i="6"/>
  <c r="B148" i="5"/>
  <c r="B148" i="4"/>
  <c r="B148" i="3"/>
  <c r="C698" i="9"/>
  <c r="C698" i="8"/>
  <c r="C698" i="7"/>
  <c r="C698" i="6"/>
  <c r="C698" i="4"/>
  <c r="C698" i="3"/>
  <c r="C698" i="5"/>
  <c r="E549" i="9"/>
  <c r="E549" i="8"/>
  <c r="E549" i="6"/>
  <c r="E549" i="7"/>
  <c r="E549" i="5"/>
  <c r="E549" i="3"/>
  <c r="E549" i="4"/>
  <c r="D550" i="9"/>
  <c r="D550" i="8"/>
  <c r="D550" i="7"/>
  <c r="D550" i="6"/>
  <c r="D550" i="4"/>
  <c r="D550" i="3"/>
  <c r="D550" i="5"/>
  <c r="F369" i="9"/>
  <c r="F369" i="8"/>
  <c r="F369" i="7"/>
  <c r="F369" i="5"/>
  <c r="F369" i="4"/>
  <c r="F369" i="6"/>
  <c r="F369" i="3"/>
  <c r="B569" i="9"/>
  <c r="B569" i="8"/>
  <c r="B569" i="7"/>
  <c r="B569" i="6"/>
  <c r="B569" i="5"/>
  <c r="B569" i="4"/>
  <c r="B569" i="3"/>
  <c r="C220" i="9"/>
  <c r="C220" i="8"/>
  <c r="C220" i="6"/>
  <c r="C220" i="5"/>
  <c r="C220" i="7"/>
  <c r="C220" i="3"/>
  <c r="C220" i="4"/>
  <c r="F470" i="9"/>
  <c r="F470" i="8"/>
  <c r="F470" i="6"/>
  <c r="F470" i="3"/>
  <c r="F470" i="5"/>
  <c r="F470" i="4"/>
  <c r="F470" i="7"/>
  <c r="D71" i="9"/>
  <c r="D71" i="8"/>
  <c r="D71" i="7"/>
  <c r="D71" i="4"/>
  <c r="D71" i="6"/>
  <c r="D71" i="5"/>
  <c r="D71" i="3"/>
  <c r="F371" i="9"/>
  <c r="F371" i="8"/>
  <c r="F371" i="7"/>
  <c r="F371" i="6"/>
  <c r="F371" i="5"/>
  <c r="F371" i="3"/>
  <c r="F371" i="4"/>
  <c r="E173" i="9"/>
  <c r="E173" i="8"/>
  <c r="E173" i="7"/>
  <c r="E173" i="6"/>
  <c r="E173" i="5"/>
  <c r="E173" i="4"/>
  <c r="E173" i="3"/>
  <c r="B323" i="9"/>
  <c r="B323" i="8"/>
  <c r="B323" i="7"/>
  <c r="B323" i="6"/>
  <c r="B323" i="5"/>
  <c r="B323" i="4"/>
  <c r="B323" i="3"/>
  <c r="C673" i="9"/>
  <c r="C673" i="8"/>
  <c r="C673" i="7"/>
  <c r="C673" i="6"/>
  <c r="C673" i="5"/>
  <c r="C673" i="3"/>
  <c r="C673" i="4"/>
  <c r="E30" i="9"/>
  <c r="E30" i="8"/>
  <c r="E30" i="7"/>
  <c r="E30" i="6"/>
  <c r="E30" i="5"/>
  <c r="E30" i="4"/>
  <c r="E30" i="3"/>
  <c r="D480" i="9"/>
  <c r="D480" i="8"/>
  <c r="D480" i="6"/>
  <c r="D480" i="7"/>
  <c r="D480" i="3"/>
  <c r="D480" i="5"/>
  <c r="D480" i="4"/>
  <c r="D385" i="9"/>
  <c r="D385" i="8"/>
  <c r="D385" i="6"/>
  <c r="D385" i="4"/>
  <c r="D385" i="3"/>
  <c r="D385" i="5"/>
  <c r="D385" i="7"/>
  <c r="C386" i="9"/>
  <c r="C386" i="8"/>
  <c r="C386" i="7"/>
  <c r="C386" i="6"/>
  <c r="C386" i="5"/>
  <c r="C386" i="4"/>
  <c r="C386" i="3"/>
  <c r="B637" i="9"/>
  <c r="B637" i="8"/>
  <c r="B637" i="7"/>
  <c r="B637" i="6"/>
  <c r="B637" i="4"/>
  <c r="B637" i="5"/>
  <c r="B637" i="3"/>
  <c r="F88" i="9"/>
  <c r="F88" i="8"/>
  <c r="F88" i="7"/>
  <c r="F88" i="4"/>
  <c r="F88" i="5"/>
  <c r="F88" i="3"/>
  <c r="F88" i="6"/>
  <c r="D188" i="9"/>
  <c r="D188" i="7"/>
  <c r="D188" i="8"/>
  <c r="D188" i="6"/>
  <c r="D188" i="5"/>
  <c r="D188" i="4"/>
  <c r="D188" i="3"/>
  <c r="D588" i="9"/>
  <c r="D588" i="8"/>
  <c r="D588" i="7"/>
  <c r="D588" i="6"/>
  <c r="D588" i="5"/>
  <c r="D588" i="4"/>
  <c r="D588" i="3"/>
  <c r="D291" i="9"/>
  <c r="D291" i="8"/>
  <c r="D291" i="7"/>
  <c r="D291" i="6"/>
  <c r="D291" i="5"/>
  <c r="D291" i="4"/>
  <c r="D291" i="3"/>
  <c r="F591" i="9"/>
  <c r="F591" i="8"/>
  <c r="F591" i="7"/>
  <c r="F591" i="6"/>
  <c r="F591" i="3"/>
  <c r="F591" i="5"/>
  <c r="F591" i="4"/>
  <c r="D42" i="9"/>
  <c r="D42" i="8"/>
  <c r="D42" i="6"/>
  <c r="D42" i="5"/>
  <c r="D42" i="7"/>
  <c r="D42" i="3"/>
  <c r="D42" i="4"/>
  <c r="C492" i="9"/>
  <c r="C492" i="8"/>
  <c r="C492" i="7"/>
  <c r="C492" i="5"/>
  <c r="C492" i="4"/>
  <c r="C492" i="6"/>
  <c r="C492" i="3"/>
  <c r="E143" i="9"/>
  <c r="E143" i="8"/>
  <c r="E143" i="7"/>
  <c r="E143" i="6"/>
  <c r="E143" i="5"/>
  <c r="E143" i="4"/>
  <c r="E143" i="3"/>
  <c r="D593" i="9"/>
  <c r="D593" i="7"/>
  <c r="D593" i="6"/>
  <c r="D593" i="8"/>
  <c r="D593" i="4"/>
  <c r="D593" i="5"/>
  <c r="D593" i="3"/>
  <c r="F195" i="9"/>
  <c r="F195" i="8"/>
  <c r="F195" i="7"/>
  <c r="F195" i="6"/>
  <c r="F195" i="5"/>
  <c r="F195" i="4"/>
  <c r="F195" i="3"/>
  <c r="B395" i="9"/>
  <c r="B395" i="8"/>
  <c r="B395" i="6"/>
  <c r="B395" i="4"/>
  <c r="B395" i="7"/>
  <c r="B395" i="3"/>
  <c r="B395" i="5"/>
  <c r="C296" i="9"/>
  <c r="C296" i="8"/>
  <c r="C296" i="7"/>
  <c r="C296" i="6"/>
  <c r="C296" i="5"/>
  <c r="C296" i="4"/>
  <c r="C296" i="3"/>
  <c r="D646" i="8"/>
  <c r="D646" i="9"/>
  <c r="D646" i="7"/>
  <c r="D646" i="6"/>
  <c r="D646" i="5"/>
  <c r="D646" i="3"/>
  <c r="D646" i="4"/>
  <c r="F297" i="9"/>
  <c r="F297" i="8"/>
  <c r="F297" i="7"/>
  <c r="F297" i="6"/>
  <c r="F297" i="5"/>
  <c r="F297" i="4"/>
  <c r="F297" i="3"/>
  <c r="B497" i="9"/>
  <c r="B497" i="8"/>
  <c r="B497" i="7"/>
  <c r="B497" i="5"/>
  <c r="B497" i="4"/>
  <c r="B497" i="6"/>
  <c r="B497" i="3"/>
  <c r="E49" i="9"/>
  <c r="E49" i="8"/>
  <c r="E49" i="7"/>
  <c r="E49" i="6"/>
  <c r="E49" i="5"/>
  <c r="E49" i="4"/>
  <c r="E49" i="3"/>
  <c r="D499" i="9"/>
  <c r="D499" i="8"/>
  <c r="D499" i="7"/>
  <c r="D499" i="6"/>
  <c r="D499" i="5"/>
  <c r="D499" i="4"/>
  <c r="D499" i="3"/>
  <c r="B150" i="9"/>
  <c r="B150" i="8"/>
  <c r="B150" i="7"/>
  <c r="B150" i="6"/>
  <c r="B150" i="5"/>
  <c r="B150" i="4"/>
  <c r="B150" i="3"/>
  <c r="C500" i="9"/>
  <c r="C500" i="8"/>
  <c r="C500" i="7"/>
  <c r="C500" i="5"/>
  <c r="C500" i="4"/>
  <c r="C500" i="6"/>
  <c r="C500" i="3"/>
  <c r="B401" i="9"/>
  <c r="B401" i="8"/>
  <c r="B401" i="7"/>
  <c r="B401" i="6"/>
  <c r="B401" i="5"/>
  <c r="B401" i="4"/>
  <c r="B401" i="3"/>
  <c r="E332" i="9"/>
  <c r="E332" i="7"/>
  <c r="E332" i="6"/>
  <c r="E332" i="5"/>
  <c r="E332" i="4"/>
  <c r="E332" i="3"/>
  <c r="E332" i="8"/>
  <c r="B369" i="9"/>
  <c r="B369" i="8"/>
  <c r="B369" i="7"/>
  <c r="B369" i="6"/>
  <c r="B369" i="5"/>
  <c r="B369" i="4"/>
  <c r="B369" i="3"/>
  <c r="E219" i="9"/>
  <c r="E219" i="7"/>
  <c r="E219" i="6"/>
  <c r="E219" i="5"/>
  <c r="E219" i="4"/>
  <c r="E219" i="8"/>
  <c r="E219" i="3"/>
  <c r="C317" i="9"/>
  <c r="C317" i="8"/>
  <c r="C317" i="7"/>
  <c r="C317" i="5"/>
  <c r="C317" i="4"/>
  <c r="C317" i="6"/>
  <c r="C317" i="3"/>
  <c r="B178" i="9"/>
  <c r="B178" i="8"/>
  <c r="B178" i="7"/>
  <c r="B178" i="6"/>
  <c r="B178" i="5"/>
  <c r="B178" i="4"/>
  <c r="B178" i="3"/>
  <c r="C417" i="9"/>
  <c r="C417" i="8"/>
  <c r="C417" i="7"/>
  <c r="C417" i="5"/>
  <c r="C417" i="6"/>
  <c r="C417" i="4"/>
  <c r="C417" i="3"/>
  <c r="B138" i="9"/>
  <c r="B138" i="8"/>
  <c r="B138" i="7"/>
  <c r="B138" i="4"/>
  <c r="B138" i="3"/>
  <c r="B138" i="5"/>
  <c r="B138" i="6"/>
  <c r="D638" i="9"/>
  <c r="D638" i="8"/>
  <c r="D638" i="7"/>
  <c r="D638" i="6"/>
  <c r="D638" i="5"/>
  <c r="D638" i="4"/>
  <c r="D638" i="3"/>
  <c r="E442" i="9"/>
  <c r="E442" i="6"/>
  <c r="E442" i="8"/>
  <c r="E442" i="7"/>
  <c r="E442" i="4"/>
  <c r="E442" i="3"/>
  <c r="E442" i="5"/>
  <c r="F445" i="9"/>
  <c r="F445" i="6"/>
  <c r="F445" i="7"/>
  <c r="F445" i="8"/>
  <c r="F445" i="4"/>
  <c r="F445" i="3"/>
  <c r="F445" i="5"/>
  <c r="E397" i="9"/>
  <c r="E397" i="8"/>
  <c r="E397" i="7"/>
  <c r="E397" i="6"/>
  <c r="E397" i="5"/>
  <c r="E397" i="4"/>
  <c r="E397" i="3"/>
  <c r="F600" i="9"/>
  <c r="F600" i="8"/>
  <c r="F600" i="7"/>
  <c r="F600" i="6"/>
  <c r="F600" i="5"/>
  <c r="F600" i="4"/>
  <c r="F600" i="3"/>
  <c r="C70" i="9"/>
  <c r="C70" i="8"/>
  <c r="C70" i="7"/>
  <c r="C70" i="6"/>
  <c r="C70" i="5"/>
  <c r="C70" i="4"/>
  <c r="C70" i="3"/>
  <c r="D275" i="9"/>
  <c r="D275" i="8"/>
  <c r="D275" i="7"/>
  <c r="D275" i="6"/>
  <c r="D275" i="5"/>
  <c r="D275" i="4"/>
  <c r="D275" i="3"/>
  <c r="E537" i="9"/>
  <c r="E537" i="8"/>
  <c r="E537" i="6"/>
  <c r="E537" i="7"/>
  <c r="E537" i="4"/>
  <c r="E537" i="3"/>
  <c r="E537" i="5"/>
  <c r="E278" i="9"/>
  <c r="E278" i="8"/>
  <c r="E278" i="7"/>
  <c r="E278" i="6"/>
  <c r="E278" i="5"/>
  <c r="E278" i="4"/>
  <c r="E278" i="3"/>
  <c r="E678" i="9"/>
  <c r="E678" i="8"/>
  <c r="E678" i="7"/>
  <c r="E678" i="6"/>
  <c r="E678" i="5"/>
  <c r="E678" i="4"/>
  <c r="E678" i="3"/>
  <c r="D31" i="9"/>
  <c r="D31" i="8"/>
  <c r="D31" i="7"/>
  <c r="D31" i="6"/>
  <c r="D31" i="5"/>
  <c r="D31" i="3"/>
  <c r="D31" i="4"/>
  <c r="C481" i="8"/>
  <c r="C481" i="7"/>
  <c r="C481" i="6"/>
  <c r="C481" i="9"/>
  <c r="C481" i="5"/>
  <c r="C481" i="4"/>
  <c r="C481" i="3"/>
  <c r="B333" i="9"/>
  <c r="B333" i="8"/>
  <c r="B333" i="6"/>
  <c r="B333" i="3"/>
  <c r="B333" i="7"/>
  <c r="B333" i="5"/>
  <c r="B333" i="4"/>
  <c r="C683" i="9"/>
  <c r="C683" i="8"/>
  <c r="C683" i="7"/>
  <c r="C683" i="6"/>
  <c r="C683" i="5"/>
  <c r="C683" i="4"/>
  <c r="C683" i="3"/>
  <c r="E91" i="9"/>
  <c r="E91" i="8"/>
  <c r="E91" i="7"/>
  <c r="E91" i="6"/>
  <c r="E91" i="5"/>
  <c r="E91" i="3"/>
  <c r="E91" i="4"/>
  <c r="C591" i="9"/>
  <c r="C591" i="8"/>
  <c r="C591" i="7"/>
  <c r="C591" i="6"/>
  <c r="C591" i="5"/>
  <c r="C591" i="4"/>
  <c r="C591" i="3"/>
  <c r="D541" i="9"/>
  <c r="D541" i="8"/>
  <c r="D541" i="7"/>
  <c r="D541" i="5"/>
  <c r="D541" i="4"/>
  <c r="D541" i="3"/>
  <c r="D541" i="6"/>
  <c r="C199" i="9"/>
  <c r="C199" i="7"/>
  <c r="C199" i="8"/>
  <c r="C199" i="6"/>
  <c r="C199" i="5"/>
  <c r="C199" i="4"/>
  <c r="C199" i="3"/>
  <c r="F49" i="9"/>
  <c r="F49" i="8"/>
  <c r="F49" i="7"/>
  <c r="F49" i="6"/>
  <c r="F49" i="5"/>
  <c r="F49" i="4"/>
  <c r="F49" i="3"/>
  <c r="E499" i="9"/>
  <c r="E499" i="8"/>
  <c r="E499" i="6"/>
  <c r="E499" i="7"/>
  <c r="E499" i="3"/>
  <c r="E499" i="5"/>
  <c r="E499" i="4"/>
  <c r="B151" i="9"/>
  <c r="B151" i="7"/>
  <c r="B151" i="8"/>
  <c r="B151" i="4"/>
  <c r="B151" i="3"/>
  <c r="B151" i="5"/>
  <c r="B151" i="6"/>
  <c r="C501" i="9"/>
  <c r="C501" i="8"/>
  <c r="C501" i="6"/>
  <c r="C501" i="7"/>
  <c r="C501" i="3"/>
  <c r="C501" i="5"/>
  <c r="C501" i="4"/>
  <c r="D121" i="9"/>
  <c r="D121" i="8"/>
  <c r="D121" i="7"/>
  <c r="D121" i="6"/>
  <c r="D121" i="5"/>
  <c r="D121" i="4"/>
  <c r="D121" i="3"/>
  <c r="D75" i="9"/>
  <c r="D75" i="8"/>
  <c r="D75" i="7"/>
  <c r="D75" i="6"/>
  <c r="D75" i="5"/>
  <c r="D75" i="4"/>
  <c r="D75" i="3"/>
  <c r="F575" i="9"/>
  <c r="F575" i="8"/>
  <c r="F575" i="7"/>
  <c r="F575" i="6"/>
  <c r="F575" i="5"/>
  <c r="F575" i="4"/>
  <c r="F575" i="3"/>
  <c r="E69" i="9"/>
  <c r="E69" i="8"/>
  <c r="E69" i="7"/>
  <c r="E69" i="4"/>
  <c r="E69" i="5"/>
  <c r="E69" i="3"/>
  <c r="E69" i="6"/>
  <c r="C169" i="9"/>
  <c r="C169" i="8"/>
  <c r="C169" i="7"/>
  <c r="C169" i="6"/>
  <c r="C169" i="5"/>
  <c r="C169" i="3"/>
  <c r="C169" i="4"/>
  <c r="C569" i="9"/>
  <c r="C569" i="8"/>
  <c r="C569" i="6"/>
  <c r="C569" i="4"/>
  <c r="C569" i="7"/>
  <c r="C569" i="5"/>
  <c r="C569" i="3"/>
  <c r="C123" i="9"/>
  <c r="C123" i="7"/>
  <c r="C123" i="8"/>
  <c r="C123" i="6"/>
  <c r="C123" i="5"/>
  <c r="C123" i="4"/>
  <c r="C123" i="3"/>
  <c r="F373" i="9"/>
  <c r="F373" i="8"/>
  <c r="F373" i="7"/>
  <c r="F373" i="6"/>
  <c r="F373" i="5"/>
  <c r="F373" i="4"/>
  <c r="F373" i="3"/>
  <c r="E326" i="9"/>
  <c r="E326" i="8"/>
  <c r="E326" i="6"/>
  <c r="E326" i="3"/>
  <c r="E326" i="5"/>
  <c r="E326" i="7"/>
  <c r="E326" i="4"/>
  <c r="F86" i="9"/>
  <c r="F86" i="8"/>
  <c r="F86" i="7"/>
  <c r="F86" i="6"/>
  <c r="F86" i="5"/>
  <c r="F86" i="3"/>
  <c r="F86" i="4"/>
  <c r="D586" i="9"/>
  <c r="D586" i="8"/>
  <c r="D586" i="7"/>
  <c r="D586" i="6"/>
  <c r="D586" i="5"/>
  <c r="D586" i="4"/>
  <c r="D586" i="3"/>
  <c r="B686" i="9"/>
  <c r="B686" i="8"/>
  <c r="B686" i="7"/>
  <c r="B686" i="6"/>
  <c r="B686" i="5"/>
  <c r="B686" i="3"/>
  <c r="B686" i="4"/>
  <c r="E344" i="9"/>
  <c r="E344" i="8"/>
  <c r="E344" i="7"/>
  <c r="E344" i="5"/>
  <c r="E344" i="4"/>
  <c r="E344" i="3"/>
  <c r="E344" i="6"/>
  <c r="E473" i="9"/>
  <c r="E473" i="7"/>
  <c r="E473" i="8"/>
  <c r="E473" i="6"/>
  <c r="E473" i="5"/>
  <c r="E473" i="4"/>
  <c r="E473" i="3"/>
  <c r="B188" i="9"/>
  <c r="B188" i="8"/>
  <c r="B188" i="7"/>
  <c r="B188" i="6"/>
  <c r="B188" i="5"/>
  <c r="B188" i="4"/>
  <c r="B188" i="3"/>
  <c r="F240" i="9"/>
  <c r="F240" i="7"/>
  <c r="F240" i="6"/>
  <c r="F240" i="5"/>
  <c r="F240" i="8"/>
  <c r="F240" i="4"/>
  <c r="F240" i="3"/>
  <c r="B440" i="9"/>
  <c r="B440" i="8"/>
  <c r="B440" i="7"/>
  <c r="B440" i="6"/>
  <c r="B440" i="5"/>
  <c r="B440" i="3"/>
  <c r="B440" i="4"/>
  <c r="B242" i="9"/>
  <c r="B242" i="8"/>
  <c r="B242" i="7"/>
  <c r="B242" i="6"/>
  <c r="B242" i="5"/>
  <c r="B242" i="4"/>
  <c r="B242" i="3"/>
  <c r="C143" i="9"/>
  <c r="C143" i="8"/>
  <c r="C143" i="6"/>
  <c r="C143" i="5"/>
  <c r="C143" i="4"/>
  <c r="C143" i="3"/>
  <c r="C143" i="7"/>
  <c r="F593" i="9"/>
  <c r="F593" i="8"/>
  <c r="F593" i="5"/>
  <c r="F593" i="4"/>
  <c r="F593" i="7"/>
  <c r="F593" i="3"/>
  <c r="F593" i="6"/>
  <c r="B672" i="8"/>
  <c r="B672" i="9"/>
  <c r="B672" i="7"/>
  <c r="B672" i="6"/>
  <c r="B672" i="5"/>
  <c r="B672" i="4"/>
  <c r="B672" i="3"/>
  <c r="C622" i="9"/>
  <c r="C622" i="8"/>
  <c r="C622" i="5"/>
  <c r="C622" i="4"/>
  <c r="C622" i="6"/>
  <c r="C622" i="3"/>
  <c r="C622" i="7"/>
  <c r="E679" i="9"/>
  <c r="E679" i="8"/>
  <c r="E679" i="7"/>
  <c r="E679" i="6"/>
  <c r="E679" i="5"/>
  <c r="E679" i="3"/>
  <c r="E679" i="4"/>
  <c r="C32" i="9"/>
  <c r="C32" i="8"/>
  <c r="C32" i="7"/>
  <c r="C32" i="6"/>
  <c r="C32" i="5"/>
  <c r="C32" i="4"/>
  <c r="C32" i="3"/>
  <c r="F148" i="9"/>
  <c r="F148" i="7"/>
  <c r="F148" i="8"/>
  <c r="F148" i="6"/>
  <c r="F148" i="5"/>
  <c r="F148" i="3"/>
  <c r="F148" i="4"/>
  <c r="D248" i="9"/>
  <c r="D248" i="7"/>
  <c r="D248" i="8"/>
  <c r="D248" i="6"/>
  <c r="D248" i="5"/>
  <c r="D248" i="4"/>
  <c r="D248" i="3"/>
  <c r="F68" i="9"/>
  <c r="F68" i="8"/>
  <c r="F68" i="7"/>
  <c r="F68" i="6"/>
  <c r="F68" i="5"/>
  <c r="F68" i="4"/>
  <c r="F68" i="3"/>
  <c r="D168" i="9"/>
  <c r="D168" i="8"/>
  <c r="D168" i="7"/>
  <c r="D168" i="6"/>
  <c r="D168" i="5"/>
  <c r="D168" i="4"/>
  <c r="D168" i="3"/>
  <c r="C334" i="9"/>
  <c r="C334" i="8"/>
  <c r="C334" i="7"/>
  <c r="C334" i="6"/>
  <c r="C334" i="5"/>
  <c r="C334" i="4"/>
  <c r="C334" i="3"/>
  <c r="E494" i="9"/>
  <c r="E494" i="8"/>
  <c r="E494" i="7"/>
  <c r="E494" i="6"/>
  <c r="E494" i="5"/>
  <c r="E494" i="4"/>
  <c r="E494" i="3"/>
  <c r="D348" i="9"/>
  <c r="D348" i="8"/>
  <c r="D348" i="7"/>
  <c r="D348" i="6"/>
  <c r="D348" i="5"/>
  <c r="D348" i="4"/>
  <c r="D348" i="3"/>
  <c r="F648" i="9"/>
  <c r="F648" i="8"/>
  <c r="F648" i="7"/>
  <c r="F648" i="6"/>
  <c r="F648" i="4"/>
  <c r="F648" i="5"/>
  <c r="F648" i="3"/>
  <c r="F149" i="9"/>
  <c r="F149" i="8"/>
  <c r="F149" i="7"/>
  <c r="F149" i="6"/>
  <c r="F149" i="5"/>
  <c r="F149" i="4"/>
  <c r="F149" i="3"/>
  <c r="C675" i="9"/>
  <c r="C675" i="8"/>
  <c r="C675" i="7"/>
  <c r="C675" i="6"/>
  <c r="C675" i="5"/>
  <c r="C675" i="4"/>
  <c r="C675" i="3"/>
  <c r="B689" i="9"/>
  <c r="B689" i="8"/>
  <c r="B689" i="5"/>
  <c r="B689" i="7"/>
  <c r="B689" i="4"/>
  <c r="B689" i="6"/>
  <c r="B689" i="3"/>
  <c r="E539" i="9"/>
  <c r="E539" i="7"/>
  <c r="E539" i="8"/>
  <c r="E539" i="5"/>
  <c r="E539" i="4"/>
  <c r="E539" i="6"/>
  <c r="E539" i="3"/>
  <c r="C346" i="9"/>
  <c r="C346" i="8"/>
  <c r="C346" i="7"/>
  <c r="C346" i="5"/>
  <c r="C346" i="4"/>
  <c r="C346" i="6"/>
  <c r="C346" i="3"/>
  <c r="E521" i="9"/>
  <c r="E521" i="8"/>
  <c r="E521" i="6"/>
  <c r="E521" i="7"/>
  <c r="E521" i="4"/>
  <c r="E521" i="3"/>
  <c r="E521" i="5"/>
  <c r="E496" i="9"/>
  <c r="E496" i="8"/>
  <c r="E496" i="6"/>
  <c r="E496" i="3"/>
  <c r="E496" i="4"/>
  <c r="E496" i="5"/>
  <c r="E496" i="7"/>
  <c r="C23" i="9"/>
  <c r="C23" i="8"/>
  <c r="C23" i="6"/>
  <c r="C23" i="5"/>
  <c r="C23" i="7"/>
  <c r="C23" i="4"/>
  <c r="C23" i="3"/>
  <c r="C224" i="8"/>
  <c r="C224" i="9"/>
  <c r="C224" i="6"/>
  <c r="C224" i="5"/>
  <c r="C224" i="7"/>
  <c r="C224" i="3"/>
  <c r="C224" i="4"/>
  <c r="E426" i="9"/>
  <c r="E426" i="6"/>
  <c r="E426" i="7"/>
  <c r="E426" i="4"/>
  <c r="E426" i="3"/>
  <c r="E426" i="8"/>
  <c r="E426" i="5"/>
  <c r="E83" i="9"/>
  <c r="E83" i="8"/>
  <c r="E83" i="7"/>
  <c r="E83" i="6"/>
  <c r="E83" i="5"/>
  <c r="E83" i="3"/>
  <c r="E83" i="4"/>
  <c r="E184" i="8"/>
  <c r="E184" i="9"/>
  <c r="E184" i="6"/>
  <c r="E184" i="5"/>
  <c r="E184" i="7"/>
  <c r="E184" i="3"/>
  <c r="E184" i="4"/>
  <c r="B334" i="9"/>
  <c r="B334" i="7"/>
  <c r="B334" i="8"/>
  <c r="B334" i="6"/>
  <c r="B334" i="5"/>
  <c r="B334" i="4"/>
  <c r="B334" i="3"/>
  <c r="E540" i="9"/>
  <c r="E540" i="8"/>
  <c r="E540" i="7"/>
  <c r="E540" i="6"/>
  <c r="E540" i="5"/>
  <c r="E540" i="4"/>
  <c r="E540" i="3"/>
  <c r="D226" i="9"/>
  <c r="D226" i="8"/>
  <c r="D226" i="6"/>
  <c r="D226" i="5"/>
  <c r="D226" i="7"/>
  <c r="D226" i="4"/>
  <c r="D226" i="3"/>
  <c r="E638" i="9"/>
  <c r="E638" i="8"/>
  <c r="E638" i="7"/>
  <c r="E638" i="6"/>
  <c r="E638" i="5"/>
  <c r="E638" i="4"/>
  <c r="E638" i="3"/>
  <c r="E190" i="9"/>
  <c r="E190" i="7"/>
  <c r="E190" i="8"/>
  <c r="E190" i="4"/>
  <c r="E190" i="3"/>
  <c r="E190" i="5"/>
  <c r="E190" i="6"/>
  <c r="D240" i="9"/>
  <c r="D240" i="8"/>
  <c r="D240" i="7"/>
  <c r="D240" i="6"/>
  <c r="D240" i="5"/>
  <c r="D240" i="4"/>
  <c r="D240" i="3"/>
  <c r="C466" i="9"/>
  <c r="C466" i="6"/>
  <c r="C466" i="7"/>
  <c r="C466" i="4"/>
  <c r="C466" i="3"/>
  <c r="C466" i="8"/>
  <c r="C466" i="5"/>
  <c r="C295" i="9"/>
  <c r="C295" i="7"/>
  <c r="C295" i="8"/>
  <c r="C295" i="5"/>
  <c r="C295" i="4"/>
  <c r="C295" i="6"/>
  <c r="C295" i="3"/>
  <c r="E448" i="9"/>
  <c r="E448" i="8"/>
  <c r="E448" i="7"/>
  <c r="E448" i="6"/>
  <c r="E448" i="5"/>
  <c r="E448" i="4"/>
  <c r="E448" i="3"/>
  <c r="B197" i="9"/>
  <c r="B197" i="7"/>
  <c r="B197" i="4"/>
  <c r="B197" i="3"/>
  <c r="B197" i="8"/>
  <c r="B197" i="5"/>
  <c r="B197" i="6"/>
  <c r="F599" i="9"/>
  <c r="F599" i="7"/>
  <c r="F599" i="6"/>
  <c r="F599" i="8"/>
  <c r="F599" i="4"/>
  <c r="F599" i="3"/>
  <c r="F599" i="5"/>
  <c r="D100" i="9"/>
  <c r="D100" i="8"/>
  <c r="D100" i="6"/>
  <c r="D100" i="5"/>
  <c r="D100" i="7"/>
  <c r="D100" i="3"/>
  <c r="D100" i="4"/>
  <c r="C670" i="9"/>
  <c r="C670" i="8"/>
  <c r="C670" i="7"/>
  <c r="C670" i="6"/>
  <c r="C670" i="4"/>
  <c r="C670" i="5"/>
  <c r="C670" i="3"/>
  <c r="D443" i="9"/>
  <c r="D443" i="8"/>
  <c r="D443" i="7"/>
  <c r="D443" i="6"/>
  <c r="D443" i="5"/>
  <c r="D443" i="3"/>
  <c r="D443" i="4"/>
  <c r="C140" i="9"/>
  <c r="C140" i="8"/>
  <c r="C140" i="7"/>
  <c r="C140" i="6"/>
  <c r="C140" i="5"/>
  <c r="C140" i="3"/>
  <c r="C140" i="4"/>
  <c r="E295" i="9"/>
  <c r="E295" i="8"/>
  <c r="E295" i="7"/>
  <c r="E295" i="6"/>
  <c r="E295" i="5"/>
  <c r="E295" i="4"/>
  <c r="E295" i="3"/>
  <c r="E197" i="9"/>
  <c r="E197" i="8"/>
  <c r="E197" i="6"/>
  <c r="E197" i="5"/>
  <c r="E197" i="4"/>
  <c r="E197" i="7"/>
  <c r="E197" i="3"/>
  <c r="B347" i="9"/>
  <c r="B347" i="8"/>
  <c r="B347" i="7"/>
  <c r="B347" i="6"/>
  <c r="B347" i="5"/>
  <c r="B347" i="4"/>
  <c r="B347" i="3"/>
  <c r="E471" i="9"/>
  <c r="E471" i="8"/>
  <c r="E471" i="7"/>
  <c r="E471" i="6"/>
  <c r="E471" i="5"/>
  <c r="E471" i="4"/>
  <c r="E471" i="3"/>
  <c r="E349" i="9"/>
  <c r="E349" i="7"/>
  <c r="E349" i="6"/>
  <c r="E349" i="5"/>
  <c r="E349" i="4"/>
  <c r="E349" i="8"/>
  <c r="E349" i="3"/>
  <c r="F401" i="9"/>
  <c r="F401" i="8"/>
  <c r="F401" i="7"/>
  <c r="F401" i="5"/>
  <c r="F401" i="4"/>
  <c r="F401" i="6"/>
  <c r="F401" i="3"/>
  <c r="B601" i="9"/>
  <c r="B601" i="8"/>
  <c r="B601" i="7"/>
  <c r="B601" i="6"/>
  <c r="B601" i="5"/>
  <c r="B601" i="4"/>
  <c r="B601" i="3"/>
  <c r="D467" i="9"/>
  <c r="D467" i="8"/>
  <c r="D467" i="7"/>
  <c r="D467" i="6"/>
  <c r="D467" i="5"/>
  <c r="D467" i="4"/>
  <c r="D467" i="3"/>
  <c r="B427" i="9"/>
  <c r="B427" i="8"/>
  <c r="B427" i="7"/>
  <c r="B427" i="5"/>
  <c r="B427" i="4"/>
  <c r="B427" i="6"/>
  <c r="B427" i="3"/>
  <c r="E279" i="9"/>
  <c r="E279" i="8"/>
  <c r="E279" i="7"/>
  <c r="E279" i="6"/>
  <c r="E279" i="5"/>
  <c r="E279" i="4"/>
  <c r="E279" i="3"/>
  <c r="E180" i="9"/>
  <c r="E180" i="8"/>
  <c r="E180" i="6"/>
  <c r="E180" i="5"/>
  <c r="E180" i="7"/>
  <c r="E180" i="3"/>
  <c r="E180" i="4"/>
  <c r="B330" i="9"/>
  <c r="B330" i="8"/>
  <c r="B330" i="7"/>
  <c r="B330" i="5"/>
  <c r="B330" i="4"/>
  <c r="B330" i="6"/>
  <c r="B330" i="3"/>
  <c r="F530" i="9"/>
  <c r="F530" i="7"/>
  <c r="F530" i="8"/>
  <c r="F530" i="6"/>
  <c r="F530" i="5"/>
  <c r="F530" i="4"/>
  <c r="F530" i="3"/>
  <c r="C337" i="9"/>
  <c r="C337" i="7"/>
  <c r="C337" i="6"/>
  <c r="C337" i="5"/>
  <c r="C337" i="4"/>
  <c r="C337" i="8"/>
  <c r="C337" i="3"/>
  <c r="E637" i="9"/>
  <c r="E637" i="8"/>
  <c r="E637" i="7"/>
  <c r="E637" i="6"/>
  <c r="E637" i="4"/>
  <c r="E637" i="5"/>
  <c r="E637" i="3"/>
  <c r="B370" i="9"/>
  <c r="B370" i="8"/>
  <c r="B370" i="7"/>
  <c r="B370" i="6"/>
  <c r="B370" i="5"/>
  <c r="B370" i="4"/>
  <c r="B370" i="3"/>
  <c r="B236" i="9"/>
  <c r="B236" i="8"/>
  <c r="B236" i="7"/>
  <c r="B236" i="6"/>
  <c r="B236" i="5"/>
  <c r="B236" i="4"/>
  <c r="B236" i="3"/>
  <c r="F436" i="9"/>
  <c r="F436" i="8"/>
  <c r="F436" i="7"/>
  <c r="F436" i="6"/>
  <c r="F436" i="5"/>
  <c r="F436" i="3"/>
  <c r="F436" i="4"/>
  <c r="E87" i="9"/>
  <c r="E87" i="8"/>
  <c r="E87" i="6"/>
  <c r="E87" i="5"/>
  <c r="E87" i="7"/>
  <c r="E87" i="3"/>
  <c r="E87" i="4"/>
  <c r="B88" i="9"/>
  <c r="B88" i="8"/>
  <c r="B88" i="7"/>
  <c r="B88" i="6"/>
  <c r="B88" i="5"/>
  <c r="B88" i="4"/>
  <c r="B88" i="3"/>
  <c r="C438" i="9"/>
  <c r="C438" i="8"/>
  <c r="C438" i="7"/>
  <c r="C438" i="5"/>
  <c r="C438" i="4"/>
  <c r="C438" i="6"/>
  <c r="C438" i="3"/>
  <c r="C141" i="9"/>
  <c r="C141" i="8"/>
  <c r="C141" i="7"/>
  <c r="C141" i="4"/>
  <c r="C141" i="3"/>
  <c r="C141" i="5"/>
  <c r="C141" i="6"/>
  <c r="E441" i="9"/>
  <c r="E441" i="8"/>
  <c r="E441" i="7"/>
  <c r="E441" i="6"/>
  <c r="E441" i="5"/>
  <c r="E441" i="4"/>
  <c r="E441" i="3"/>
  <c r="F142" i="9"/>
  <c r="F142" i="8"/>
  <c r="F142" i="4"/>
  <c r="F142" i="3"/>
  <c r="F142" i="6"/>
  <c r="F142" i="5"/>
  <c r="F142" i="7"/>
  <c r="C692" i="9"/>
  <c r="C692" i="8"/>
  <c r="C692" i="5"/>
  <c r="C692" i="4"/>
  <c r="C692" i="7"/>
  <c r="C692" i="6"/>
  <c r="C692" i="3"/>
  <c r="B93" i="9"/>
  <c r="B93" i="8"/>
  <c r="B93" i="7"/>
  <c r="B93" i="6"/>
  <c r="B93" i="5"/>
  <c r="B93" i="4"/>
  <c r="B93" i="3"/>
  <c r="D393" i="9"/>
  <c r="D393" i="8"/>
  <c r="D393" i="6"/>
  <c r="D393" i="7"/>
  <c r="D393" i="4"/>
  <c r="D393" i="3"/>
  <c r="D393" i="5"/>
  <c r="C145" i="9"/>
  <c r="C145" i="6"/>
  <c r="C145" i="5"/>
  <c r="C145" i="4"/>
  <c r="C145" i="8"/>
  <c r="C145" i="7"/>
  <c r="C145" i="3"/>
  <c r="E445" i="9"/>
  <c r="E445" i="8"/>
  <c r="E445" i="6"/>
  <c r="E445" i="7"/>
  <c r="E445" i="3"/>
  <c r="E445" i="5"/>
  <c r="E445" i="4"/>
  <c r="B146" i="9"/>
  <c r="B146" i="8"/>
  <c r="B146" i="7"/>
  <c r="B146" i="4"/>
  <c r="B146" i="3"/>
  <c r="B146" i="6"/>
  <c r="B146" i="5"/>
  <c r="D446" i="9"/>
  <c r="D446" i="8"/>
  <c r="D446" i="7"/>
  <c r="D446" i="6"/>
  <c r="D446" i="5"/>
  <c r="D446" i="3"/>
  <c r="D446" i="4"/>
  <c r="F97" i="9"/>
  <c r="F97" i="8"/>
  <c r="F97" i="7"/>
  <c r="F97" i="6"/>
  <c r="F97" i="5"/>
  <c r="F97" i="4"/>
  <c r="F97" i="3"/>
  <c r="E249" i="9"/>
  <c r="E249" i="8"/>
  <c r="E249" i="7"/>
  <c r="E249" i="6"/>
  <c r="E249" i="5"/>
  <c r="E249" i="4"/>
  <c r="E249" i="3"/>
  <c r="E200" i="9"/>
  <c r="E200" i="8"/>
  <c r="E200" i="7"/>
  <c r="E200" i="6"/>
  <c r="E200" i="5"/>
  <c r="E200" i="3"/>
  <c r="E200" i="4"/>
  <c r="B350" i="9"/>
  <c r="B350" i="7"/>
  <c r="B350" i="6"/>
  <c r="B350" i="5"/>
  <c r="B350" i="3"/>
  <c r="B350" i="4"/>
  <c r="B350" i="8"/>
  <c r="F550" i="9"/>
  <c r="F550" i="5"/>
  <c r="F550" i="4"/>
  <c r="F550" i="7"/>
  <c r="F550" i="6"/>
  <c r="F550" i="8"/>
  <c r="F550" i="3"/>
  <c r="B366" i="9"/>
  <c r="B366" i="6"/>
  <c r="B366" i="8"/>
  <c r="B366" i="3"/>
  <c r="B366" i="4"/>
  <c r="B366" i="7"/>
  <c r="B366" i="5"/>
  <c r="E518" i="9"/>
  <c r="E518" i="6"/>
  <c r="E518" i="7"/>
  <c r="E518" i="8"/>
  <c r="E518" i="4"/>
  <c r="E518" i="3"/>
  <c r="E518" i="5"/>
  <c r="C72" i="9"/>
  <c r="C72" i="8"/>
  <c r="C72" i="7"/>
  <c r="C72" i="6"/>
  <c r="C72" i="5"/>
  <c r="C72" i="4"/>
  <c r="C72" i="3"/>
  <c r="E372" i="9"/>
  <c r="E372" i="8"/>
  <c r="E372" i="6"/>
  <c r="E372" i="4"/>
  <c r="E372" i="3"/>
  <c r="E372" i="7"/>
  <c r="E372" i="5"/>
  <c r="B77" i="9"/>
  <c r="B77" i="8"/>
  <c r="B77" i="7"/>
  <c r="B77" i="6"/>
  <c r="B77" i="5"/>
  <c r="B77" i="4"/>
  <c r="B77" i="3"/>
  <c r="C627" i="9"/>
  <c r="C627" i="8"/>
  <c r="C627" i="7"/>
  <c r="C627" i="6"/>
  <c r="C627" i="5"/>
  <c r="C627" i="3"/>
  <c r="C627" i="4"/>
  <c r="F81" i="9"/>
  <c r="F81" i="8"/>
  <c r="F81" i="7"/>
  <c r="F81" i="6"/>
  <c r="F81" i="5"/>
  <c r="F81" i="4"/>
  <c r="F81" i="3"/>
  <c r="E634" i="9"/>
  <c r="E634" i="8"/>
  <c r="E634" i="7"/>
  <c r="E634" i="6"/>
  <c r="E634" i="5"/>
  <c r="E634" i="4"/>
  <c r="E634" i="3"/>
  <c r="C51" i="9"/>
  <c r="C51" i="8"/>
  <c r="C51" i="6"/>
  <c r="C51" i="5"/>
  <c r="C51" i="4"/>
  <c r="C51" i="3"/>
  <c r="C51" i="7"/>
  <c r="D401" i="9"/>
  <c r="D401" i="8"/>
  <c r="D401" i="6"/>
  <c r="D401" i="4"/>
  <c r="D401" i="7"/>
  <c r="D401" i="3"/>
  <c r="D401" i="5"/>
  <c r="B697" i="9"/>
  <c r="B697" i="8"/>
  <c r="B697" i="5"/>
  <c r="B697" i="4"/>
  <c r="B697" i="6"/>
  <c r="B697" i="3"/>
  <c r="B697" i="7"/>
  <c r="D177" i="9"/>
  <c r="D177" i="8"/>
  <c r="D177" i="7"/>
  <c r="D177" i="6"/>
  <c r="D177" i="5"/>
  <c r="D177" i="3"/>
  <c r="D177" i="4"/>
  <c r="B277" i="9"/>
  <c r="B277" i="8"/>
  <c r="B277" i="7"/>
  <c r="B277" i="6"/>
  <c r="B277" i="5"/>
  <c r="B277" i="4"/>
  <c r="B277" i="3"/>
  <c r="D449" i="9"/>
  <c r="D449" i="8"/>
  <c r="D449" i="7"/>
  <c r="D449" i="5"/>
  <c r="D449" i="4"/>
  <c r="D449" i="6"/>
  <c r="D449" i="3"/>
  <c r="B140" i="9"/>
  <c r="B140" i="8"/>
  <c r="B140" i="6"/>
  <c r="B140" i="5"/>
  <c r="B140" i="7"/>
  <c r="B140" i="4"/>
  <c r="B140" i="3"/>
  <c r="F273" i="9"/>
  <c r="F273" i="7"/>
  <c r="F273" i="8"/>
  <c r="F273" i="6"/>
  <c r="F273" i="5"/>
  <c r="F273" i="4"/>
  <c r="F273" i="3"/>
  <c r="B473" i="9"/>
  <c r="B473" i="8"/>
  <c r="B473" i="7"/>
  <c r="B473" i="5"/>
  <c r="B473" i="4"/>
  <c r="B473" i="3"/>
  <c r="B473" i="6"/>
  <c r="B316" i="9"/>
  <c r="B316" i="8"/>
  <c r="B316" i="7"/>
  <c r="B316" i="6"/>
  <c r="B316" i="5"/>
  <c r="B316" i="4"/>
  <c r="B316" i="3"/>
  <c r="C666" i="9"/>
  <c r="C666" i="7"/>
  <c r="C666" i="6"/>
  <c r="C666" i="8"/>
  <c r="C666" i="4"/>
  <c r="C666" i="3"/>
  <c r="C666" i="5"/>
  <c r="E587" i="9"/>
  <c r="E587" i="8"/>
  <c r="E587" i="7"/>
  <c r="E587" i="6"/>
  <c r="E587" i="5"/>
  <c r="E587" i="3"/>
  <c r="E587" i="4"/>
  <c r="B182" i="9"/>
  <c r="B182" i="8"/>
  <c r="B182" i="7"/>
  <c r="B182" i="6"/>
  <c r="B182" i="5"/>
  <c r="B182" i="3"/>
  <c r="B182" i="4"/>
  <c r="D381" i="9"/>
  <c r="D381" i="8"/>
  <c r="D381" i="7"/>
  <c r="D381" i="6"/>
  <c r="D381" i="5"/>
  <c r="D381" i="3"/>
  <c r="D381" i="4"/>
  <c r="E341" i="9"/>
  <c r="E341" i="8"/>
  <c r="E341" i="7"/>
  <c r="E341" i="6"/>
  <c r="E341" i="5"/>
  <c r="E341" i="4"/>
  <c r="E341" i="3"/>
  <c r="C17" i="9"/>
  <c r="C17" i="8"/>
  <c r="C17" i="7"/>
  <c r="C17" i="4"/>
  <c r="C17" i="3"/>
  <c r="C17" i="5"/>
  <c r="C17" i="6"/>
  <c r="F338" i="9"/>
  <c r="F338" i="8"/>
  <c r="F338" i="7"/>
  <c r="F338" i="6"/>
  <c r="F338" i="5"/>
  <c r="F338" i="4"/>
  <c r="F338" i="3"/>
  <c r="B538" i="9"/>
  <c r="B538" i="7"/>
  <c r="B538" i="5"/>
  <c r="B538" i="4"/>
  <c r="B538" i="6"/>
  <c r="B538" i="8"/>
  <c r="B538" i="3"/>
  <c r="C540" i="9"/>
  <c r="C540" i="8"/>
  <c r="C540" i="7"/>
  <c r="C540" i="6"/>
  <c r="C540" i="4"/>
  <c r="C540" i="5"/>
  <c r="C540" i="3"/>
  <c r="C142" i="9"/>
  <c r="C142" i="8"/>
  <c r="C142" i="7"/>
  <c r="C142" i="6"/>
  <c r="C142" i="5"/>
  <c r="C142" i="4"/>
  <c r="C142" i="3"/>
  <c r="D692" i="9"/>
  <c r="D692" i="8"/>
  <c r="D692" i="7"/>
  <c r="D692" i="6"/>
  <c r="D692" i="5"/>
  <c r="D692" i="3"/>
  <c r="D692" i="4"/>
  <c r="B245" i="9"/>
  <c r="B245" i="8"/>
  <c r="B245" i="7"/>
  <c r="B245" i="6"/>
  <c r="B245" i="5"/>
  <c r="B245" i="3"/>
  <c r="B245" i="4"/>
  <c r="D47" i="9"/>
  <c r="D47" i="8"/>
  <c r="D47" i="7"/>
  <c r="D47" i="6"/>
  <c r="D47" i="5"/>
  <c r="D47" i="3"/>
  <c r="D47" i="4"/>
  <c r="C697" i="9"/>
  <c r="C697" i="8"/>
  <c r="C697" i="7"/>
  <c r="C697" i="6"/>
  <c r="C697" i="5"/>
  <c r="C697" i="3"/>
  <c r="C697" i="4"/>
  <c r="D500" i="9"/>
  <c r="D500" i="8"/>
  <c r="D500" i="7"/>
  <c r="D500" i="6"/>
  <c r="D500" i="5"/>
  <c r="D500" i="4"/>
  <c r="D500" i="3"/>
  <c r="F120" i="9"/>
  <c r="F120" i="8"/>
  <c r="F120" i="6"/>
  <c r="F120" i="5"/>
  <c r="F120" i="7"/>
  <c r="F120" i="4"/>
  <c r="F120" i="3"/>
  <c r="F430" i="9"/>
  <c r="F430" i="7"/>
  <c r="F430" i="8"/>
  <c r="F430" i="6"/>
  <c r="F430" i="5"/>
  <c r="F430" i="4"/>
  <c r="F430" i="3"/>
  <c r="E78" i="9"/>
  <c r="E78" i="7"/>
  <c r="E78" i="8"/>
  <c r="E78" i="6"/>
  <c r="E78" i="5"/>
  <c r="E78" i="4"/>
  <c r="E78" i="3"/>
  <c r="C578" i="9"/>
  <c r="C578" i="8"/>
  <c r="C578" i="7"/>
  <c r="C578" i="6"/>
  <c r="C578" i="4"/>
  <c r="C578" i="5"/>
  <c r="C578" i="3"/>
  <c r="D528" i="9"/>
  <c r="D528" i="7"/>
  <c r="D528" i="5"/>
  <c r="D528" i="8"/>
  <c r="D528" i="4"/>
  <c r="D528" i="6"/>
  <c r="D528" i="3"/>
  <c r="C281" i="9"/>
  <c r="C281" i="8"/>
  <c r="C281" i="7"/>
  <c r="C281" i="6"/>
  <c r="C281" i="5"/>
  <c r="C281" i="4"/>
  <c r="C281" i="3"/>
  <c r="F531" i="9"/>
  <c r="F531" i="8"/>
  <c r="F531" i="7"/>
  <c r="F531" i="5"/>
  <c r="F531" i="4"/>
  <c r="F531" i="6"/>
  <c r="F531" i="3"/>
  <c r="D33" i="9"/>
  <c r="D33" i="8"/>
  <c r="D33" i="7"/>
  <c r="D33" i="4"/>
  <c r="D33" i="5"/>
  <c r="D33" i="3"/>
  <c r="D33" i="6"/>
  <c r="B533" i="9"/>
  <c r="B533" i="8"/>
  <c r="B533" i="6"/>
  <c r="B533" i="7"/>
  <c r="B533" i="3"/>
  <c r="B533" i="5"/>
  <c r="B533" i="4"/>
  <c r="C391" i="9"/>
  <c r="C391" i="8"/>
  <c r="C391" i="7"/>
  <c r="C391" i="6"/>
  <c r="C391" i="5"/>
  <c r="C391" i="4"/>
  <c r="C391" i="3"/>
  <c r="E193" i="9"/>
  <c r="E193" i="8"/>
  <c r="E193" i="7"/>
  <c r="E193" i="4"/>
  <c r="E193" i="3"/>
  <c r="E193" i="5"/>
  <c r="E193" i="6"/>
  <c r="B343" i="9"/>
  <c r="B343" i="8"/>
  <c r="B343" i="7"/>
  <c r="B343" i="5"/>
  <c r="B343" i="4"/>
  <c r="B343" i="6"/>
  <c r="B343" i="3"/>
  <c r="C693" i="9"/>
  <c r="C693" i="8"/>
  <c r="C693" i="7"/>
  <c r="C693" i="6"/>
  <c r="C693" i="3"/>
  <c r="C693" i="5"/>
  <c r="C693" i="4"/>
  <c r="F249" i="8"/>
  <c r="F249" i="9"/>
  <c r="F249" i="7"/>
  <c r="F249" i="6"/>
  <c r="F249" i="5"/>
  <c r="F249" i="3"/>
  <c r="F249" i="4"/>
  <c r="B449" i="9"/>
  <c r="B449" i="6"/>
  <c r="B449" i="8"/>
  <c r="B449" i="7"/>
  <c r="B449" i="4"/>
  <c r="B449" i="3"/>
  <c r="B449" i="5"/>
  <c r="F151" i="9"/>
  <c r="F151" i="8"/>
  <c r="F151" i="7"/>
  <c r="F151" i="6"/>
  <c r="F151" i="5"/>
  <c r="F151" i="4"/>
  <c r="F151" i="3"/>
  <c r="E601" i="9"/>
  <c r="E601" i="8"/>
  <c r="E601" i="5"/>
  <c r="E601" i="4"/>
  <c r="E601" i="6"/>
  <c r="E601" i="3"/>
  <c r="E601" i="7"/>
  <c r="F645" i="9"/>
  <c r="F645" i="7"/>
  <c r="F645" i="6"/>
  <c r="F645" i="8"/>
  <c r="F645" i="4"/>
  <c r="F645" i="5"/>
  <c r="F645" i="3"/>
  <c r="D321" i="9"/>
  <c r="D321" i="8"/>
  <c r="D321" i="7"/>
  <c r="D321" i="6"/>
  <c r="D321" i="5"/>
  <c r="D321" i="4"/>
  <c r="D321" i="3"/>
  <c r="B374" i="9"/>
  <c r="B374" i="8"/>
  <c r="B374" i="6"/>
  <c r="B374" i="7"/>
  <c r="B374" i="3"/>
  <c r="B374" i="5"/>
  <c r="B374" i="4"/>
  <c r="D674" i="9"/>
  <c r="D674" i="8"/>
  <c r="D674" i="5"/>
  <c r="D674" i="4"/>
  <c r="D674" i="6"/>
  <c r="D674" i="7"/>
  <c r="D674" i="3"/>
  <c r="F375" i="9"/>
  <c r="F375" i="8"/>
  <c r="F375" i="6"/>
  <c r="F375" i="7"/>
  <c r="F375" i="3"/>
  <c r="F375" i="4"/>
  <c r="F375" i="5"/>
  <c r="D387" i="9"/>
  <c r="D387" i="7"/>
  <c r="D387" i="8"/>
  <c r="D387" i="5"/>
  <c r="D387" i="4"/>
  <c r="D387" i="6"/>
  <c r="D387" i="3"/>
  <c r="E568" i="9"/>
  <c r="E568" i="8"/>
  <c r="E568" i="7"/>
  <c r="E568" i="6"/>
  <c r="E568" i="4"/>
  <c r="E568" i="5"/>
  <c r="E568" i="3"/>
  <c r="F219" i="9"/>
  <c r="F219" i="8"/>
  <c r="F219" i="7"/>
  <c r="F219" i="6"/>
  <c r="F219" i="5"/>
  <c r="F219" i="4"/>
  <c r="F219" i="3"/>
  <c r="F619" i="9"/>
  <c r="F619" i="8"/>
  <c r="F619" i="7"/>
  <c r="F619" i="6"/>
  <c r="F619" i="5"/>
  <c r="F619" i="3"/>
  <c r="F619" i="4"/>
  <c r="C323" i="9"/>
  <c r="C323" i="8"/>
  <c r="C323" i="6"/>
  <c r="C323" i="7"/>
  <c r="C323" i="5"/>
  <c r="C323" i="4"/>
  <c r="C323" i="3"/>
  <c r="F573" i="9"/>
  <c r="F573" i="8"/>
  <c r="F573" i="7"/>
  <c r="F573" i="6"/>
  <c r="F573" i="5"/>
  <c r="F573" i="3"/>
  <c r="F573" i="4"/>
  <c r="E336" i="9"/>
  <c r="E336" i="8"/>
  <c r="E336" i="7"/>
  <c r="E336" i="5"/>
  <c r="E336" i="4"/>
  <c r="E336" i="6"/>
  <c r="E336" i="3"/>
  <c r="F94" i="9"/>
  <c r="F94" i="8"/>
  <c r="F94" i="6"/>
  <c r="F94" i="5"/>
  <c r="F94" i="3"/>
  <c r="F94" i="4"/>
  <c r="F94" i="7"/>
  <c r="D594" i="9"/>
  <c r="D594" i="8"/>
  <c r="D594" i="7"/>
  <c r="D594" i="6"/>
  <c r="D594" i="5"/>
  <c r="D594" i="4"/>
  <c r="D594" i="3"/>
  <c r="B694" i="9"/>
  <c r="B694" i="8"/>
  <c r="B694" i="7"/>
  <c r="B694" i="6"/>
  <c r="B694" i="5"/>
  <c r="B694" i="3"/>
  <c r="B694" i="4"/>
  <c r="D488" i="9"/>
  <c r="D488" i="8"/>
  <c r="D488" i="6"/>
  <c r="D488" i="7"/>
  <c r="D488" i="3"/>
  <c r="D488" i="5"/>
  <c r="D488" i="4"/>
  <c r="E490" i="9"/>
  <c r="E490" i="8"/>
  <c r="E490" i="7"/>
  <c r="E490" i="5"/>
  <c r="E490" i="4"/>
  <c r="E490" i="6"/>
  <c r="E490" i="3"/>
  <c r="D542" i="9"/>
  <c r="D542" i="8"/>
  <c r="D542" i="6"/>
  <c r="D542" i="3"/>
  <c r="D542" i="7"/>
  <c r="D542" i="4"/>
  <c r="D542" i="5"/>
  <c r="C343" i="9"/>
  <c r="C343" i="8"/>
  <c r="C343" i="7"/>
  <c r="C343" i="6"/>
  <c r="C343" i="5"/>
  <c r="C343" i="4"/>
  <c r="C343" i="3"/>
  <c r="D350" i="9"/>
  <c r="D350" i="8"/>
  <c r="D350" i="6"/>
  <c r="D350" i="7"/>
  <c r="D350" i="5"/>
  <c r="D350" i="4"/>
  <c r="D350" i="3"/>
  <c r="B201" i="9"/>
  <c r="B201" i="7"/>
  <c r="B201" i="8"/>
  <c r="B201" i="6"/>
  <c r="B201" i="5"/>
  <c r="B201" i="4"/>
  <c r="B201" i="3"/>
  <c r="D701" i="9"/>
  <c r="D701" i="8"/>
  <c r="D701" i="7"/>
  <c r="D701" i="6"/>
  <c r="D701" i="4"/>
  <c r="D701" i="3"/>
  <c r="D701" i="5"/>
  <c r="C117" i="9"/>
  <c r="C117" i="8"/>
  <c r="C117" i="4"/>
  <c r="C117" i="3"/>
  <c r="C117" i="6"/>
  <c r="C117" i="7"/>
  <c r="C117" i="5"/>
  <c r="E617" i="9"/>
  <c r="E617" i="8"/>
  <c r="E617" i="7"/>
  <c r="E617" i="6"/>
  <c r="E617" i="5"/>
  <c r="E617" i="3"/>
  <c r="E617" i="4"/>
  <c r="E77" i="9"/>
  <c r="E77" i="8"/>
  <c r="E77" i="4"/>
  <c r="E77" i="6"/>
  <c r="E77" i="5"/>
  <c r="E77" i="3"/>
  <c r="E77" i="7"/>
  <c r="F427" i="9"/>
  <c r="F427" i="8"/>
  <c r="F427" i="7"/>
  <c r="F427" i="6"/>
  <c r="F427" i="5"/>
  <c r="F427" i="4"/>
  <c r="F427" i="3"/>
  <c r="B627" i="9"/>
  <c r="B627" i="8"/>
  <c r="B627" i="5"/>
  <c r="B627" i="4"/>
  <c r="B627" i="7"/>
  <c r="B627" i="3"/>
  <c r="B627" i="6"/>
  <c r="B229" i="9"/>
  <c r="B229" i="8"/>
  <c r="B229" i="7"/>
  <c r="B229" i="6"/>
  <c r="B229" i="5"/>
  <c r="B229" i="3"/>
  <c r="B229" i="4"/>
  <c r="F429" i="9"/>
  <c r="F429" i="6"/>
  <c r="F429" i="8"/>
  <c r="F429" i="7"/>
  <c r="F429" i="4"/>
  <c r="F429" i="3"/>
  <c r="F429" i="5"/>
  <c r="B130" i="8"/>
  <c r="B130" i="9"/>
  <c r="B130" i="4"/>
  <c r="B130" i="3"/>
  <c r="B130" i="7"/>
  <c r="B130" i="6"/>
  <c r="B130" i="5"/>
  <c r="D430" i="9"/>
  <c r="D430" i="8"/>
  <c r="D430" i="7"/>
  <c r="D430" i="6"/>
  <c r="D430" i="5"/>
  <c r="D430" i="3"/>
  <c r="D430" i="4"/>
  <c r="D87" i="9"/>
  <c r="D87" i="8"/>
  <c r="D87" i="7"/>
  <c r="D87" i="4"/>
  <c r="D87" i="6"/>
  <c r="D87" i="3"/>
  <c r="D87" i="5"/>
  <c r="F387" i="9"/>
  <c r="F387" i="8"/>
  <c r="F387" i="7"/>
  <c r="F387" i="6"/>
  <c r="F387" i="5"/>
  <c r="F387" i="3"/>
  <c r="F387" i="4"/>
  <c r="C190" i="9"/>
  <c r="C190" i="8"/>
  <c r="C190" i="7"/>
  <c r="C190" i="6"/>
  <c r="C190" i="5"/>
  <c r="C190" i="3"/>
  <c r="C190" i="4"/>
  <c r="F40" i="9"/>
  <c r="F40" i="8"/>
  <c r="F40" i="7"/>
  <c r="F40" i="6"/>
  <c r="F40" i="5"/>
  <c r="F40" i="4"/>
  <c r="F40" i="3"/>
  <c r="B220" i="9"/>
  <c r="B220" i="8"/>
  <c r="B220" i="6"/>
  <c r="B220" i="5"/>
  <c r="B220" i="7"/>
  <c r="B220" i="3"/>
  <c r="B220" i="4"/>
  <c r="E420" i="9"/>
  <c r="E420" i="8"/>
  <c r="E420" i="7"/>
  <c r="E420" i="5"/>
  <c r="E420" i="4"/>
  <c r="E420" i="3"/>
  <c r="E420" i="6"/>
  <c r="B570" i="9"/>
  <c r="B570" i="8"/>
  <c r="B570" i="6"/>
  <c r="B570" i="7"/>
  <c r="B570" i="5"/>
  <c r="B570" i="4"/>
  <c r="B570" i="3"/>
  <c r="C333" i="9"/>
  <c r="C333" i="8"/>
  <c r="C333" i="7"/>
  <c r="C333" i="5"/>
  <c r="C333" i="4"/>
  <c r="C333" i="6"/>
  <c r="C333" i="3"/>
  <c r="D437" i="9"/>
  <c r="D437" i="8"/>
  <c r="D437" i="7"/>
  <c r="D437" i="6"/>
  <c r="D437" i="5"/>
  <c r="D437" i="4"/>
  <c r="D437" i="3"/>
  <c r="C628" i="9"/>
  <c r="C628" i="8"/>
  <c r="C628" i="7"/>
  <c r="C628" i="6"/>
  <c r="C628" i="5"/>
  <c r="C628" i="4"/>
  <c r="C628" i="3"/>
  <c r="D66" i="9"/>
  <c r="D66" i="8"/>
  <c r="D66" i="7"/>
  <c r="D66" i="4"/>
  <c r="D66" i="5"/>
  <c r="D66" i="3"/>
  <c r="D66" i="6"/>
  <c r="F366" i="9"/>
  <c r="F366" i="8"/>
  <c r="F366" i="7"/>
  <c r="F366" i="6"/>
  <c r="F366" i="5"/>
  <c r="F366" i="4"/>
  <c r="F366" i="3"/>
  <c r="B566" i="9"/>
  <c r="B566" i="8"/>
  <c r="B566" i="6"/>
  <c r="B566" i="7"/>
  <c r="B566" i="5"/>
  <c r="B566" i="4"/>
  <c r="B566" i="3"/>
  <c r="E318" i="9"/>
  <c r="E318" i="8"/>
  <c r="E318" i="6"/>
  <c r="E318" i="7"/>
  <c r="E318" i="3"/>
  <c r="E318" i="4"/>
  <c r="E318" i="5"/>
  <c r="F122" i="9"/>
  <c r="F122" i="8"/>
  <c r="F122" i="7"/>
  <c r="F122" i="6"/>
  <c r="F122" i="5"/>
  <c r="F122" i="4"/>
  <c r="F122" i="3"/>
  <c r="C672" i="9"/>
  <c r="C672" i="8"/>
  <c r="C672" i="7"/>
  <c r="C672" i="6"/>
  <c r="C672" i="5"/>
  <c r="C672" i="4"/>
  <c r="C672" i="3"/>
  <c r="F277" i="9"/>
  <c r="F277" i="8"/>
  <c r="F277" i="7"/>
  <c r="F277" i="4"/>
  <c r="F277" i="3"/>
  <c r="F277" i="6"/>
  <c r="F277" i="5"/>
  <c r="B477" i="9"/>
  <c r="B477" i="8"/>
  <c r="B477" i="7"/>
  <c r="B477" i="6"/>
  <c r="B477" i="5"/>
  <c r="B477" i="4"/>
  <c r="B477" i="3"/>
  <c r="B81" i="9"/>
  <c r="B81" i="8"/>
  <c r="B81" i="7"/>
  <c r="B81" i="4"/>
  <c r="B81" i="6"/>
  <c r="B81" i="3"/>
  <c r="B81" i="5"/>
  <c r="C631" i="9"/>
  <c r="C631" i="8"/>
  <c r="C631" i="7"/>
  <c r="C631" i="6"/>
  <c r="C631" i="4"/>
  <c r="C631" i="5"/>
  <c r="C631" i="3"/>
  <c r="D84" i="9"/>
  <c r="D84" i="8"/>
  <c r="D84" i="6"/>
  <c r="D84" i="5"/>
  <c r="D84" i="7"/>
  <c r="D84" i="3"/>
  <c r="D84" i="4"/>
  <c r="F384" i="9"/>
  <c r="F384" i="8"/>
  <c r="F384" i="7"/>
  <c r="F384" i="6"/>
  <c r="F384" i="5"/>
  <c r="F384" i="4"/>
  <c r="F384" i="3"/>
  <c r="F244" i="9"/>
  <c r="F244" i="6"/>
  <c r="F244" i="5"/>
  <c r="F244" i="7"/>
  <c r="F244" i="8"/>
  <c r="F244" i="4"/>
  <c r="F244" i="3"/>
  <c r="B444" i="9"/>
  <c r="B444" i="8"/>
  <c r="B444" i="6"/>
  <c r="B444" i="3"/>
  <c r="B444" i="5"/>
  <c r="B444" i="4"/>
  <c r="B444" i="7"/>
  <c r="E98" i="9"/>
  <c r="E98" i="8"/>
  <c r="E98" i="7"/>
  <c r="E98" i="4"/>
  <c r="E98" i="5"/>
  <c r="E98" i="3"/>
  <c r="E98" i="6"/>
  <c r="C598" i="9"/>
  <c r="C598" i="8"/>
  <c r="C598" i="7"/>
  <c r="C598" i="6"/>
  <c r="C598" i="5"/>
  <c r="C598" i="4"/>
  <c r="C598" i="3"/>
  <c r="D548" i="9"/>
  <c r="D548" i="8"/>
  <c r="D548" i="7"/>
  <c r="D548" i="6"/>
  <c r="D548" i="5"/>
  <c r="D548" i="4"/>
  <c r="D548" i="3"/>
  <c r="C251" i="9"/>
  <c r="C251" i="8"/>
  <c r="C251" i="7"/>
  <c r="C251" i="6"/>
  <c r="C251" i="5"/>
  <c r="C251" i="4"/>
  <c r="C251" i="3"/>
  <c r="C651" i="9"/>
  <c r="C651" i="8"/>
  <c r="C651" i="7"/>
  <c r="C651" i="6"/>
  <c r="C651" i="5"/>
  <c r="C651" i="4"/>
  <c r="C651" i="3"/>
  <c r="E287" i="9"/>
  <c r="E287" i="8"/>
  <c r="E287" i="7"/>
  <c r="E287" i="6"/>
  <c r="E287" i="5"/>
  <c r="E287" i="4"/>
  <c r="E287" i="3"/>
  <c r="F72" i="9"/>
  <c r="F72" i="8"/>
  <c r="F72" i="7"/>
  <c r="F72" i="4"/>
  <c r="F72" i="5"/>
  <c r="F72" i="3"/>
  <c r="F72" i="6"/>
  <c r="D172" i="9"/>
  <c r="D172" i="8"/>
  <c r="D172" i="7"/>
  <c r="D172" i="6"/>
  <c r="D172" i="5"/>
  <c r="D172" i="4"/>
  <c r="D172" i="3"/>
  <c r="C66" i="9"/>
  <c r="C66" i="8"/>
  <c r="C66" i="7"/>
  <c r="C66" i="6"/>
  <c r="C66" i="5"/>
  <c r="C66" i="4"/>
  <c r="C66" i="3"/>
  <c r="E94" i="9"/>
  <c r="E94" i="8"/>
  <c r="E94" i="7"/>
  <c r="E94" i="6"/>
  <c r="E94" i="5"/>
  <c r="E94" i="4"/>
  <c r="E94" i="3"/>
  <c r="F633" i="9"/>
  <c r="F633" i="8"/>
  <c r="F633" i="7"/>
  <c r="F633" i="6"/>
  <c r="F633" i="4"/>
  <c r="F633" i="5"/>
  <c r="F633" i="3"/>
  <c r="E640" i="9"/>
  <c r="E640" i="8"/>
  <c r="E640" i="7"/>
  <c r="E640" i="6"/>
  <c r="E640" i="5"/>
  <c r="E640" i="4"/>
  <c r="E640" i="3"/>
  <c r="F172" i="9"/>
  <c r="F172" i="8"/>
  <c r="F172" i="7"/>
  <c r="F172" i="4"/>
  <c r="F172" i="3"/>
  <c r="F172" i="6"/>
  <c r="F172" i="5"/>
  <c r="B372" i="9"/>
  <c r="B372" i="8"/>
  <c r="B372" i="7"/>
  <c r="B372" i="6"/>
  <c r="B372" i="5"/>
  <c r="B372" i="4"/>
  <c r="B372" i="3"/>
  <c r="B329" i="9"/>
  <c r="B329" i="8"/>
  <c r="B329" i="7"/>
  <c r="B329" i="6"/>
  <c r="B329" i="3"/>
  <c r="B329" i="5"/>
  <c r="B329" i="4"/>
  <c r="E579" i="9"/>
  <c r="E579" i="8"/>
  <c r="E579" i="7"/>
  <c r="E579" i="6"/>
  <c r="E579" i="5"/>
  <c r="E579" i="4"/>
  <c r="E579" i="3"/>
  <c r="D132" i="9"/>
  <c r="D132" i="8"/>
  <c r="D132" i="6"/>
  <c r="D132" i="5"/>
  <c r="D132" i="4"/>
  <c r="D132" i="7"/>
  <c r="D132" i="3"/>
  <c r="B632" i="9"/>
  <c r="B632" i="8"/>
  <c r="B632" i="7"/>
  <c r="B632" i="6"/>
  <c r="B632" i="5"/>
  <c r="B632" i="4"/>
  <c r="B632" i="3"/>
  <c r="E185" i="9"/>
  <c r="E185" i="8"/>
  <c r="E185" i="7"/>
  <c r="E185" i="4"/>
  <c r="E185" i="3"/>
  <c r="E185" i="6"/>
  <c r="E185" i="5"/>
  <c r="B335" i="9"/>
  <c r="B335" i="7"/>
  <c r="B335" i="8"/>
  <c r="B335" i="5"/>
  <c r="B335" i="4"/>
  <c r="B335" i="3"/>
  <c r="B335" i="6"/>
  <c r="C685" i="9"/>
  <c r="C685" i="8"/>
  <c r="C685" i="7"/>
  <c r="C685" i="6"/>
  <c r="C685" i="4"/>
  <c r="C685" i="3"/>
  <c r="C685" i="5"/>
  <c r="C166" i="9"/>
  <c r="C166" i="8"/>
  <c r="C166" i="7"/>
  <c r="C166" i="6"/>
  <c r="C166" i="5"/>
  <c r="C166" i="4"/>
  <c r="C166" i="3"/>
  <c r="F16" i="9"/>
  <c r="F16" i="8"/>
  <c r="F16" i="6"/>
  <c r="F16" i="5"/>
  <c r="F16" i="7"/>
  <c r="F16" i="3"/>
  <c r="F16" i="4"/>
  <c r="B667" i="9"/>
  <c r="B667" i="8"/>
  <c r="B667" i="7"/>
  <c r="B667" i="6"/>
  <c r="B667" i="4"/>
  <c r="B667" i="5"/>
  <c r="B667" i="3"/>
  <c r="D300" i="9"/>
  <c r="D300" i="8"/>
  <c r="D300" i="7"/>
  <c r="D300" i="6"/>
  <c r="D300" i="5"/>
  <c r="D300" i="4"/>
  <c r="D300" i="3"/>
  <c r="C124" i="9"/>
  <c r="C124" i="8"/>
  <c r="C124" i="7"/>
  <c r="C124" i="6"/>
  <c r="C124" i="5"/>
  <c r="C124" i="3"/>
  <c r="C124" i="4"/>
  <c r="E424" i="9"/>
  <c r="E424" i="8"/>
  <c r="E424" i="7"/>
  <c r="E424" i="6"/>
  <c r="E424" i="5"/>
  <c r="E424" i="4"/>
  <c r="E424" i="3"/>
  <c r="C180" i="9"/>
  <c r="C180" i="8"/>
  <c r="C180" i="7"/>
  <c r="C180" i="6"/>
  <c r="C180" i="5"/>
  <c r="C180" i="4"/>
  <c r="C180" i="3"/>
  <c r="F30" i="9"/>
  <c r="F30" i="8"/>
  <c r="F30" i="7"/>
  <c r="F30" i="6"/>
  <c r="F30" i="5"/>
  <c r="F30" i="4"/>
  <c r="F30" i="3"/>
  <c r="B234" i="9"/>
  <c r="B234" i="8"/>
  <c r="B234" i="7"/>
  <c r="B234" i="6"/>
  <c r="B234" i="5"/>
  <c r="B234" i="4"/>
  <c r="B234" i="3"/>
  <c r="E139" i="9"/>
  <c r="E139" i="8"/>
  <c r="E139" i="7"/>
  <c r="E139" i="4"/>
  <c r="E139" i="3"/>
  <c r="E139" i="6"/>
  <c r="E139" i="5"/>
  <c r="C48" i="9"/>
  <c r="C48" i="8"/>
  <c r="C48" i="7"/>
  <c r="C48" i="6"/>
  <c r="C48" i="5"/>
  <c r="C48" i="4"/>
  <c r="C48" i="3"/>
  <c r="E548" i="9"/>
  <c r="E548" i="8"/>
  <c r="E548" i="7"/>
  <c r="E548" i="6"/>
  <c r="E548" i="5"/>
  <c r="E548" i="4"/>
  <c r="E548" i="3"/>
  <c r="D18" i="9"/>
  <c r="D18" i="8"/>
  <c r="D18" i="7"/>
  <c r="D18" i="6"/>
  <c r="D18" i="5"/>
  <c r="D18" i="4"/>
  <c r="D18" i="3"/>
  <c r="B276" i="9"/>
  <c r="B276" i="7"/>
  <c r="B276" i="4"/>
  <c r="B276" i="8"/>
  <c r="B276" i="5"/>
  <c r="B276" i="6"/>
  <c r="B276" i="3"/>
  <c r="B676" i="9"/>
  <c r="B676" i="5"/>
  <c r="B676" i="4"/>
  <c r="B676" i="7"/>
  <c r="B676" i="6"/>
  <c r="B676" i="3"/>
  <c r="B676" i="8"/>
  <c r="B127" i="9"/>
  <c r="B127" i="8"/>
  <c r="B127" i="7"/>
  <c r="B127" i="4"/>
  <c r="B127" i="3"/>
  <c r="B127" i="6"/>
  <c r="B127" i="5"/>
  <c r="D427" i="9"/>
  <c r="D427" i="8"/>
  <c r="D427" i="7"/>
  <c r="D427" i="6"/>
  <c r="D427" i="5"/>
  <c r="D427" i="3"/>
  <c r="D427" i="4"/>
  <c r="C16" i="9"/>
  <c r="C16" i="8"/>
  <c r="C16" i="7"/>
  <c r="C16" i="6"/>
  <c r="C16" i="5"/>
  <c r="C16" i="4"/>
  <c r="C16" i="3"/>
  <c r="E516" i="9"/>
  <c r="E516" i="8"/>
  <c r="E516" i="7"/>
  <c r="E516" i="6"/>
  <c r="E516" i="5"/>
  <c r="E516" i="4"/>
  <c r="E516" i="3"/>
  <c r="D668" i="9"/>
  <c r="D668" i="8"/>
  <c r="D668" i="7"/>
  <c r="D668" i="6"/>
  <c r="D668" i="5"/>
  <c r="D668" i="3"/>
  <c r="D668" i="4"/>
  <c r="C419" i="9"/>
  <c r="C419" i="8"/>
  <c r="C419" i="7"/>
  <c r="C419" i="6"/>
  <c r="C419" i="5"/>
  <c r="C419" i="4"/>
  <c r="C419" i="3"/>
  <c r="B222" i="9"/>
  <c r="B222" i="8"/>
  <c r="B222" i="4"/>
  <c r="B222" i="6"/>
  <c r="B222" i="3"/>
  <c r="B222" i="5"/>
  <c r="B222" i="7"/>
  <c r="F22" i="9"/>
  <c r="F22" i="8"/>
  <c r="F22" i="7"/>
  <c r="F22" i="6"/>
  <c r="F22" i="5"/>
  <c r="F22" i="4"/>
  <c r="F22" i="3"/>
  <c r="E674" i="9"/>
  <c r="E674" i="8"/>
  <c r="E674" i="5"/>
  <c r="E674" i="4"/>
  <c r="E674" i="6"/>
  <c r="E674" i="7"/>
  <c r="E674" i="3"/>
  <c r="F326" i="9"/>
  <c r="F326" i="8"/>
  <c r="F326" i="7"/>
  <c r="F326" i="5"/>
  <c r="F326" i="4"/>
  <c r="F326" i="6"/>
  <c r="F326" i="3"/>
  <c r="B526" i="9"/>
  <c r="B526" i="7"/>
  <c r="B526" i="8"/>
  <c r="B526" i="6"/>
  <c r="B526" i="5"/>
  <c r="B526" i="4"/>
  <c r="B526" i="3"/>
  <c r="D479" i="9"/>
  <c r="D479" i="8"/>
  <c r="D479" i="7"/>
  <c r="D479" i="5"/>
  <c r="D479" i="4"/>
  <c r="D479" i="6"/>
  <c r="D479" i="3"/>
  <c r="E433" i="9"/>
  <c r="E433" i="8"/>
  <c r="E433" i="7"/>
  <c r="E433" i="6"/>
  <c r="E433" i="5"/>
  <c r="E433" i="3"/>
  <c r="E433" i="4"/>
  <c r="E389" i="9"/>
  <c r="E389" i="7"/>
  <c r="E389" i="6"/>
  <c r="E389" i="5"/>
  <c r="E389" i="4"/>
  <c r="E389" i="3"/>
  <c r="E389" i="8"/>
  <c r="C94" i="9"/>
  <c r="C94" i="8"/>
  <c r="C94" i="7"/>
  <c r="C94" i="6"/>
  <c r="C94" i="5"/>
  <c r="C94" i="3"/>
  <c r="C94" i="4"/>
  <c r="F544" i="9"/>
  <c r="F544" i="8"/>
  <c r="F544" i="6"/>
  <c r="F544" i="5"/>
  <c r="F544" i="3"/>
  <c r="F544" i="7"/>
  <c r="F544" i="4"/>
  <c r="C645" i="9"/>
  <c r="C645" i="8"/>
  <c r="C645" i="7"/>
  <c r="C645" i="6"/>
  <c r="C645" i="5"/>
  <c r="C645" i="4"/>
  <c r="C645" i="3"/>
  <c r="B618" i="9"/>
  <c r="B618" i="8"/>
  <c r="B618" i="7"/>
  <c r="B618" i="6"/>
  <c r="B618" i="5"/>
  <c r="B618" i="4"/>
  <c r="B618" i="3"/>
  <c r="C568" i="9"/>
  <c r="C568" i="8"/>
  <c r="C568" i="7"/>
  <c r="C568" i="5"/>
  <c r="C568" i="3"/>
  <c r="C568" i="4"/>
  <c r="C568" i="6"/>
  <c r="C370" i="9"/>
  <c r="C370" i="8"/>
  <c r="C370" i="7"/>
  <c r="C370" i="6"/>
  <c r="C370" i="5"/>
  <c r="C370" i="4"/>
  <c r="C370" i="3"/>
  <c r="F121" i="9"/>
  <c r="F121" i="8"/>
  <c r="F121" i="6"/>
  <c r="F121" i="5"/>
  <c r="F121" i="7"/>
  <c r="F121" i="3"/>
  <c r="F121" i="4"/>
  <c r="E171" i="9"/>
  <c r="E171" i="8"/>
  <c r="E171" i="7"/>
  <c r="E171" i="6"/>
  <c r="E171" i="5"/>
  <c r="E171" i="4"/>
  <c r="E171" i="3"/>
  <c r="D621" i="9"/>
  <c r="D621" i="8"/>
  <c r="D621" i="7"/>
  <c r="D621" i="6"/>
  <c r="D621" i="5"/>
  <c r="D621" i="4"/>
  <c r="D621" i="3"/>
  <c r="F473" i="9"/>
  <c r="F473" i="8"/>
  <c r="F473" i="7"/>
  <c r="F473" i="6"/>
  <c r="F473" i="5"/>
  <c r="F473" i="4"/>
  <c r="F473" i="3"/>
  <c r="F474" i="9"/>
  <c r="F474" i="8"/>
  <c r="F474" i="7"/>
  <c r="F474" i="6"/>
  <c r="F474" i="5"/>
  <c r="F474" i="4"/>
  <c r="F474" i="3"/>
  <c r="D76" i="9"/>
  <c r="D76" i="8"/>
  <c r="D76" i="7"/>
  <c r="D76" i="6"/>
  <c r="D76" i="5"/>
  <c r="D76" i="3"/>
  <c r="D76" i="4"/>
  <c r="C583" i="9"/>
  <c r="C583" i="8"/>
  <c r="C583" i="7"/>
  <c r="C583" i="6"/>
  <c r="C583" i="5"/>
  <c r="C583" i="4"/>
  <c r="C583" i="3"/>
  <c r="E584" i="9"/>
  <c r="E584" i="8"/>
  <c r="E584" i="7"/>
  <c r="E584" i="6"/>
  <c r="E584" i="4"/>
  <c r="E584" i="5"/>
  <c r="E584" i="3"/>
  <c r="D686" i="9"/>
  <c r="D686" i="8"/>
  <c r="D686" i="7"/>
  <c r="D686" i="6"/>
  <c r="D686" i="5"/>
  <c r="D686" i="4"/>
  <c r="D686" i="3"/>
  <c r="F90" i="9"/>
  <c r="F90" i="8"/>
  <c r="F90" i="6"/>
  <c r="F90" i="5"/>
  <c r="F90" i="3"/>
  <c r="F90" i="4"/>
  <c r="F90" i="7"/>
  <c r="D582" i="9"/>
  <c r="D582" i="8"/>
  <c r="D582" i="5"/>
  <c r="D582" i="4"/>
  <c r="D582" i="6"/>
  <c r="D582" i="3"/>
  <c r="D582" i="7"/>
  <c r="B682" i="9"/>
  <c r="B682" i="8"/>
  <c r="B682" i="7"/>
  <c r="B682" i="6"/>
  <c r="B682" i="4"/>
  <c r="B682" i="3"/>
  <c r="B682" i="5"/>
  <c r="C216" i="9"/>
  <c r="C216" i="8"/>
  <c r="C216" i="7"/>
  <c r="C216" i="6"/>
  <c r="C216" i="5"/>
  <c r="C216" i="3"/>
  <c r="C216" i="4"/>
  <c r="E418" i="9"/>
  <c r="E418" i="8"/>
  <c r="E418" i="6"/>
  <c r="E418" i="4"/>
  <c r="E418" i="3"/>
  <c r="E418" i="5"/>
  <c r="E418" i="7"/>
  <c r="E321" i="9"/>
  <c r="E321" i="8"/>
  <c r="E321" i="6"/>
  <c r="E321" i="7"/>
  <c r="E321" i="4"/>
  <c r="E321" i="5"/>
  <c r="E321" i="3"/>
  <c r="B622" i="9"/>
  <c r="B622" i="8"/>
  <c r="B622" i="5"/>
  <c r="B622" i="4"/>
  <c r="B622" i="6"/>
  <c r="B622" i="3"/>
  <c r="B622" i="7"/>
  <c r="C572" i="9"/>
  <c r="C572" i="8"/>
  <c r="C572" i="7"/>
  <c r="C572" i="6"/>
  <c r="C572" i="5"/>
  <c r="C572" i="4"/>
  <c r="C572" i="3"/>
  <c r="B224" i="9"/>
  <c r="B224" i="8"/>
  <c r="B224" i="7"/>
  <c r="B224" i="6"/>
  <c r="B224" i="5"/>
  <c r="B224" i="4"/>
  <c r="B224" i="3"/>
  <c r="D125" i="9"/>
  <c r="D125" i="8"/>
  <c r="D125" i="7"/>
  <c r="D125" i="4"/>
  <c r="D125" i="5"/>
  <c r="D125" i="3"/>
  <c r="D125" i="6"/>
  <c r="C28" i="9"/>
  <c r="C28" i="8"/>
  <c r="C28" i="7"/>
  <c r="C28" i="6"/>
  <c r="C28" i="5"/>
  <c r="C28" i="3"/>
  <c r="C28" i="4"/>
  <c r="C428" i="9"/>
  <c r="C428" i="8"/>
  <c r="C428" i="6"/>
  <c r="C428" i="7"/>
  <c r="C428" i="3"/>
  <c r="C428" i="4"/>
  <c r="C428" i="5"/>
  <c r="D279" i="9"/>
  <c r="D279" i="8"/>
  <c r="D279" i="7"/>
  <c r="D279" i="4"/>
  <c r="D279" i="3"/>
  <c r="D279" i="5"/>
  <c r="D279" i="6"/>
  <c r="D639" i="9"/>
  <c r="D639" i="7"/>
  <c r="D639" i="6"/>
  <c r="D639" i="8"/>
  <c r="D639" i="4"/>
  <c r="D639" i="5"/>
  <c r="D639" i="3"/>
  <c r="C41" i="9"/>
  <c r="C41" i="8"/>
  <c r="C41" i="7"/>
  <c r="C41" i="4"/>
  <c r="C41" i="3"/>
  <c r="C41" i="6"/>
  <c r="C41" i="5"/>
  <c r="C392" i="9"/>
  <c r="C392" i="8"/>
  <c r="C392" i="7"/>
  <c r="C392" i="5"/>
  <c r="C392" i="4"/>
  <c r="C392" i="6"/>
  <c r="C392" i="3"/>
  <c r="D493" i="9"/>
  <c r="D493" i="8"/>
  <c r="D493" i="6"/>
  <c r="D493" i="4"/>
  <c r="D493" i="7"/>
  <c r="D493" i="3"/>
  <c r="D493" i="5"/>
  <c r="C45" i="9"/>
  <c r="C45" i="8"/>
  <c r="C45" i="7"/>
  <c r="C45" i="6"/>
  <c r="C45" i="5"/>
  <c r="C45" i="4"/>
  <c r="C45" i="3"/>
  <c r="B446" i="9"/>
  <c r="B446" i="7"/>
  <c r="B446" i="5"/>
  <c r="B446" i="8"/>
  <c r="B446" i="4"/>
  <c r="B446" i="6"/>
  <c r="B446" i="3"/>
  <c r="F246" i="9"/>
  <c r="F246" i="8"/>
  <c r="F246" i="7"/>
  <c r="F246" i="6"/>
  <c r="F246" i="5"/>
  <c r="F246" i="4"/>
  <c r="F246" i="3"/>
  <c r="C347" i="9"/>
  <c r="C347" i="8"/>
  <c r="C347" i="6"/>
  <c r="C347" i="7"/>
  <c r="C347" i="5"/>
  <c r="C347" i="4"/>
  <c r="C347" i="3"/>
  <c r="D48" i="9"/>
  <c r="D48" i="8"/>
  <c r="D48" i="7"/>
  <c r="D48" i="6"/>
  <c r="D48" i="5"/>
  <c r="D48" i="4"/>
  <c r="D48" i="3"/>
  <c r="E598" i="9"/>
  <c r="E598" i="8"/>
  <c r="E598" i="5"/>
  <c r="E598" i="4"/>
  <c r="E598" i="6"/>
  <c r="E598" i="3"/>
  <c r="E598" i="7"/>
  <c r="B699" i="9"/>
  <c r="B699" i="8"/>
  <c r="B699" i="7"/>
  <c r="B699" i="6"/>
  <c r="B699" i="4"/>
  <c r="B699" i="5"/>
  <c r="B699" i="3"/>
  <c r="B650" i="9"/>
  <c r="B650" i="8"/>
  <c r="B650" i="7"/>
  <c r="B650" i="6"/>
  <c r="B650" i="5"/>
  <c r="B650" i="4"/>
  <c r="B650" i="3"/>
  <c r="E419" i="9"/>
  <c r="E419" i="7"/>
  <c r="E419" i="8"/>
  <c r="E419" i="6"/>
  <c r="E419" i="5"/>
  <c r="E419" i="4"/>
  <c r="E419" i="3"/>
  <c r="D170" i="9"/>
  <c r="D170" i="8"/>
  <c r="D170" i="7"/>
  <c r="D170" i="6"/>
  <c r="D170" i="5"/>
  <c r="D170" i="4"/>
  <c r="D170" i="3"/>
  <c r="B270" i="9"/>
  <c r="B270" i="8"/>
  <c r="B270" i="7"/>
  <c r="B270" i="6"/>
  <c r="B270" i="5"/>
  <c r="B270" i="4"/>
  <c r="B270" i="3"/>
  <c r="E520" i="9"/>
  <c r="E520" i="8"/>
  <c r="E520" i="7"/>
  <c r="E520" i="5"/>
  <c r="E520" i="4"/>
  <c r="E520" i="6"/>
  <c r="E520" i="3"/>
  <c r="C121" i="9"/>
  <c r="C121" i="8"/>
  <c r="C121" i="7"/>
  <c r="C121" i="6"/>
  <c r="C121" i="5"/>
  <c r="C121" i="4"/>
  <c r="C121" i="3"/>
  <c r="E421" i="9"/>
  <c r="E421" i="8"/>
  <c r="E421" i="6"/>
  <c r="E421" i="7"/>
  <c r="E421" i="3"/>
  <c r="E421" i="4"/>
  <c r="E421" i="5"/>
  <c r="F123" i="9"/>
  <c r="F123" i="8"/>
  <c r="F123" i="7"/>
  <c r="F123" i="4"/>
  <c r="F123" i="3"/>
  <c r="F123" i="6"/>
  <c r="F123" i="5"/>
  <c r="E573" i="9"/>
  <c r="E573" i="8"/>
  <c r="E573" i="7"/>
  <c r="E573" i="6"/>
  <c r="E573" i="5"/>
  <c r="E573" i="4"/>
  <c r="E573" i="3"/>
  <c r="B180" i="9"/>
  <c r="B180" i="7"/>
  <c r="B180" i="8"/>
  <c r="B180" i="6"/>
  <c r="B180" i="5"/>
  <c r="B180" i="4"/>
  <c r="B180" i="3"/>
  <c r="B580" i="9"/>
  <c r="B580" i="8"/>
  <c r="B580" i="7"/>
  <c r="B580" i="6"/>
  <c r="B580" i="5"/>
  <c r="B580" i="4"/>
  <c r="B580" i="3"/>
  <c r="C530" i="9"/>
  <c r="C530" i="8"/>
  <c r="C530" i="7"/>
  <c r="C530" i="5"/>
  <c r="C530" i="4"/>
  <c r="C530" i="6"/>
  <c r="C530" i="3"/>
  <c r="C435" i="9"/>
  <c r="C435" i="8"/>
  <c r="C435" i="7"/>
  <c r="C435" i="6"/>
  <c r="C435" i="5"/>
  <c r="C435" i="4"/>
  <c r="C435" i="3"/>
  <c r="F236" i="9"/>
  <c r="F236" i="8"/>
  <c r="F236" i="7"/>
  <c r="F236" i="6"/>
  <c r="F236" i="5"/>
  <c r="F236" i="4"/>
  <c r="F236" i="3"/>
  <c r="B436" i="9"/>
  <c r="B436" i="8"/>
  <c r="B436" i="6"/>
  <c r="B436" i="7"/>
  <c r="B436" i="3"/>
  <c r="B436" i="5"/>
  <c r="B436" i="4"/>
  <c r="F437" i="9"/>
  <c r="F437" i="8"/>
  <c r="F437" i="6"/>
  <c r="F437" i="4"/>
  <c r="F437" i="3"/>
  <c r="F437" i="7"/>
  <c r="F437" i="5"/>
  <c r="E138" i="9"/>
  <c r="E138" i="8"/>
  <c r="E138" i="6"/>
  <c r="E138" i="5"/>
  <c r="E138" i="7"/>
  <c r="E138" i="3"/>
  <c r="E138" i="4"/>
  <c r="F488" i="9"/>
  <c r="F488" i="7"/>
  <c r="F488" i="5"/>
  <c r="F488" i="8"/>
  <c r="F488" i="6"/>
  <c r="F488" i="4"/>
  <c r="F488" i="3"/>
  <c r="C638" i="9"/>
  <c r="C638" i="8"/>
  <c r="C638" i="5"/>
  <c r="C638" i="4"/>
  <c r="C638" i="6"/>
  <c r="C638" i="3"/>
  <c r="C638" i="7"/>
  <c r="C341" i="9"/>
  <c r="C341" i="7"/>
  <c r="C341" i="5"/>
  <c r="C341" i="4"/>
  <c r="C341" i="8"/>
  <c r="C341" i="6"/>
  <c r="C341" i="3"/>
  <c r="E641" i="9"/>
  <c r="E641" i="8"/>
  <c r="E641" i="7"/>
  <c r="E641" i="6"/>
  <c r="E641" i="5"/>
  <c r="E641" i="4"/>
  <c r="E641" i="3"/>
  <c r="F342" i="9"/>
  <c r="F342" i="8"/>
  <c r="F342" i="7"/>
  <c r="F342" i="5"/>
  <c r="F342" i="4"/>
  <c r="F342" i="6"/>
  <c r="F342" i="3"/>
  <c r="B542" i="9"/>
  <c r="B542" i="7"/>
  <c r="B542" i="8"/>
  <c r="B542" i="6"/>
  <c r="B542" i="5"/>
  <c r="B542" i="4"/>
  <c r="B542" i="3"/>
  <c r="C243" i="9"/>
  <c r="C243" i="8"/>
  <c r="C243" i="7"/>
  <c r="C243" i="6"/>
  <c r="C243" i="5"/>
  <c r="C243" i="4"/>
  <c r="C243" i="3"/>
  <c r="C643" i="9"/>
  <c r="C643" i="8"/>
  <c r="C643" i="7"/>
  <c r="C643" i="6"/>
  <c r="C643" i="5"/>
  <c r="C643" i="3"/>
  <c r="C643" i="4"/>
  <c r="E245" i="9"/>
  <c r="E245" i="8"/>
  <c r="E245" i="6"/>
  <c r="E245" i="5"/>
  <c r="E245" i="7"/>
  <c r="E245" i="3"/>
  <c r="E245" i="4"/>
  <c r="E196" i="9"/>
  <c r="E196" i="8"/>
  <c r="E196" i="7"/>
  <c r="E196" i="6"/>
  <c r="E196" i="5"/>
  <c r="E196" i="3"/>
  <c r="E196" i="4"/>
  <c r="B346" i="9"/>
  <c r="B346" i="8"/>
  <c r="B346" i="7"/>
  <c r="B346" i="5"/>
  <c r="B346" i="4"/>
  <c r="B346" i="6"/>
  <c r="B346" i="3"/>
  <c r="F546" i="9"/>
  <c r="F546" i="8"/>
  <c r="F546" i="6"/>
  <c r="F546" i="5"/>
  <c r="F546" i="4"/>
  <c r="F546" i="3"/>
  <c r="F546" i="7"/>
  <c r="E347" i="9"/>
  <c r="E347" i="7"/>
  <c r="E347" i="8"/>
  <c r="E347" i="5"/>
  <c r="E347" i="4"/>
  <c r="E347" i="6"/>
  <c r="E347" i="3"/>
  <c r="B199" i="9"/>
  <c r="B199" i="8"/>
  <c r="B199" i="7"/>
  <c r="B199" i="6"/>
  <c r="B199" i="5"/>
  <c r="B199" i="3"/>
  <c r="B199" i="4"/>
  <c r="B599" i="9"/>
  <c r="B599" i="8"/>
  <c r="B599" i="7"/>
  <c r="B599" i="6"/>
  <c r="B599" i="5"/>
  <c r="B599" i="4"/>
  <c r="B599" i="3"/>
  <c r="C549" i="9"/>
  <c r="C549" i="7"/>
  <c r="C549" i="8"/>
  <c r="C549" i="5"/>
  <c r="C549" i="4"/>
  <c r="C549" i="6"/>
  <c r="C549" i="3"/>
  <c r="F350" i="9"/>
  <c r="F350" i="8"/>
  <c r="F350" i="7"/>
  <c r="F350" i="5"/>
  <c r="F350" i="6"/>
  <c r="F350" i="4"/>
  <c r="F350" i="3"/>
  <c r="B550" i="9"/>
  <c r="B550" i="8"/>
  <c r="B550" i="6"/>
  <c r="B550" i="5"/>
  <c r="B550" i="7"/>
  <c r="B550" i="4"/>
  <c r="B550" i="3"/>
  <c r="F201" i="9"/>
  <c r="F201" i="7"/>
  <c r="F201" i="8"/>
  <c r="F201" i="4"/>
  <c r="F201" i="3"/>
  <c r="F201" i="6"/>
  <c r="F201" i="5"/>
  <c r="D382" i="9"/>
  <c r="D382" i="8"/>
  <c r="D382" i="7"/>
  <c r="D382" i="5"/>
  <c r="D382" i="6"/>
  <c r="D382" i="3"/>
  <c r="D382" i="4"/>
  <c r="F169" i="9"/>
  <c r="F169" i="7"/>
  <c r="F169" i="8"/>
  <c r="F169" i="4"/>
  <c r="F169" i="3"/>
  <c r="F169" i="6"/>
  <c r="F169" i="5"/>
  <c r="F167" i="9"/>
  <c r="F167" i="8"/>
  <c r="F167" i="6"/>
  <c r="F167" i="5"/>
  <c r="F167" i="7"/>
  <c r="F167" i="3"/>
  <c r="F167" i="4"/>
  <c r="B367" i="9"/>
  <c r="B367" i="8"/>
  <c r="B367" i="7"/>
  <c r="B367" i="6"/>
  <c r="B367" i="5"/>
  <c r="B367" i="4"/>
  <c r="B367" i="3"/>
  <c r="E28" i="9"/>
  <c r="E28" i="8"/>
  <c r="E28" i="7"/>
  <c r="E28" i="4"/>
  <c r="E28" i="6"/>
  <c r="E28" i="3"/>
  <c r="E28" i="5"/>
  <c r="B467" i="9"/>
  <c r="B467" i="8"/>
  <c r="B467" i="7"/>
  <c r="B467" i="6"/>
  <c r="B467" i="5"/>
  <c r="B467" i="3"/>
  <c r="B467" i="4"/>
  <c r="D38" i="9"/>
  <c r="D38" i="8"/>
  <c r="D38" i="6"/>
  <c r="D38" i="5"/>
  <c r="D38" i="4"/>
  <c r="D38" i="3"/>
  <c r="D38" i="7"/>
  <c r="F538" i="9"/>
  <c r="F538" i="7"/>
  <c r="F538" i="8"/>
  <c r="F538" i="6"/>
  <c r="F538" i="5"/>
  <c r="F538" i="4"/>
  <c r="F538" i="3"/>
  <c r="D492" i="9"/>
  <c r="D492" i="8"/>
  <c r="D492" i="7"/>
  <c r="D492" i="6"/>
  <c r="D492" i="5"/>
  <c r="D492" i="3"/>
  <c r="D492" i="4"/>
  <c r="E495" i="9"/>
  <c r="E495" i="8"/>
  <c r="E495" i="7"/>
  <c r="E495" i="6"/>
  <c r="E495" i="5"/>
  <c r="E495" i="3"/>
  <c r="E495" i="4"/>
  <c r="D447" i="9"/>
  <c r="D447" i="8"/>
  <c r="D447" i="6"/>
  <c r="D447" i="4"/>
  <c r="D447" i="7"/>
  <c r="D447" i="3"/>
  <c r="D447" i="5"/>
  <c r="E650" i="9"/>
  <c r="E650" i="8"/>
  <c r="E650" i="7"/>
  <c r="E650" i="6"/>
  <c r="E650" i="5"/>
  <c r="E650" i="4"/>
  <c r="E650" i="3"/>
  <c r="D20" i="9"/>
  <c r="D20" i="8"/>
  <c r="D20" i="7"/>
  <c r="D20" i="4"/>
  <c r="D20" i="3"/>
  <c r="D20" i="5"/>
  <c r="D20" i="6"/>
  <c r="C325" i="9"/>
  <c r="C325" i="8"/>
  <c r="C325" i="7"/>
  <c r="C325" i="5"/>
  <c r="C325" i="4"/>
  <c r="C325" i="3"/>
  <c r="C325" i="6"/>
  <c r="C637" i="9"/>
  <c r="C637" i="8"/>
  <c r="C637" i="7"/>
  <c r="C637" i="6"/>
  <c r="C637" i="5"/>
  <c r="C637" i="4"/>
  <c r="C637" i="3"/>
  <c r="D328" i="9"/>
  <c r="D328" i="7"/>
  <c r="D328" i="8"/>
  <c r="D328" i="5"/>
  <c r="D328" i="4"/>
  <c r="D328" i="6"/>
  <c r="D328" i="3"/>
  <c r="F628" i="9"/>
  <c r="F628" i="8"/>
  <c r="F628" i="7"/>
  <c r="F628" i="6"/>
  <c r="F628" i="5"/>
  <c r="F628" i="4"/>
  <c r="F628" i="3"/>
  <c r="F331" i="9"/>
  <c r="F331" i="8"/>
  <c r="F331" i="7"/>
  <c r="F331" i="5"/>
  <c r="F331" i="4"/>
  <c r="F331" i="3"/>
  <c r="F331" i="6"/>
  <c r="B531" i="9"/>
  <c r="B531" i="8"/>
  <c r="B531" i="7"/>
  <c r="B531" i="6"/>
  <c r="B531" i="5"/>
  <c r="B531" i="3"/>
  <c r="B531" i="4"/>
  <c r="D233" i="9"/>
  <c r="D233" i="7"/>
  <c r="D233" i="8"/>
  <c r="D233" i="4"/>
  <c r="D233" i="3"/>
  <c r="D233" i="5"/>
  <c r="D233" i="6"/>
  <c r="E583" i="9"/>
  <c r="E583" i="8"/>
  <c r="E583" i="7"/>
  <c r="E583" i="6"/>
  <c r="E583" i="4"/>
  <c r="E583" i="5"/>
  <c r="E583" i="3"/>
  <c r="D141" i="9"/>
  <c r="D141" i="8"/>
  <c r="D141" i="7"/>
  <c r="D141" i="4"/>
  <c r="D141" i="5"/>
  <c r="D141" i="3"/>
  <c r="D141" i="6"/>
  <c r="B641" i="9"/>
  <c r="B641" i="8"/>
  <c r="B641" i="7"/>
  <c r="B641" i="6"/>
  <c r="B641" i="5"/>
  <c r="B641" i="4"/>
  <c r="B641" i="3"/>
  <c r="C93" i="9"/>
  <c r="C93" i="8"/>
  <c r="C93" i="7"/>
  <c r="C93" i="6"/>
  <c r="C93" i="5"/>
  <c r="C93" i="3"/>
  <c r="C93" i="4"/>
  <c r="E99" i="9"/>
  <c r="E99" i="8"/>
  <c r="E99" i="7"/>
  <c r="E99" i="6"/>
  <c r="E99" i="5"/>
  <c r="E99" i="3"/>
  <c r="E99" i="4"/>
  <c r="B649" i="9"/>
  <c r="B649" i="7"/>
  <c r="B649" i="6"/>
  <c r="B649" i="8"/>
  <c r="B649" i="4"/>
  <c r="B649" i="3"/>
  <c r="B649" i="5"/>
  <c r="D549" i="9"/>
  <c r="D549" i="8"/>
  <c r="D549" i="7"/>
  <c r="D549" i="5"/>
  <c r="D549" i="4"/>
  <c r="D549" i="6"/>
  <c r="D549" i="3"/>
  <c r="F351" i="9"/>
  <c r="F351" i="7"/>
  <c r="F351" i="8"/>
  <c r="F351" i="6"/>
  <c r="F351" i="5"/>
  <c r="F351" i="4"/>
  <c r="F351" i="3"/>
  <c r="B551" i="9"/>
  <c r="B551" i="8"/>
  <c r="B551" i="7"/>
  <c r="B551" i="5"/>
  <c r="B551" i="4"/>
  <c r="B551" i="3"/>
  <c r="B551" i="6"/>
  <c r="B221" i="9"/>
  <c r="B221" i="8"/>
  <c r="B221" i="7"/>
  <c r="B221" i="6"/>
  <c r="B221" i="5"/>
  <c r="B221" i="3"/>
  <c r="B221" i="4"/>
  <c r="C125" i="9"/>
  <c r="C125" i="8"/>
  <c r="C125" i="7"/>
  <c r="C125" i="4"/>
  <c r="C125" i="3"/>
  <c r="C125" i="5"/>
  <c r="C125" i="6"/>
  <c r="E625" i="9"/>
  <c r="E625" i="8"/>
  <c r="E625" i="7"/>
  <c r="E625" i="6"/>
  <c r="E625" i="5"/>
  <c r="E625" i="4"/>
  <c r="E625" i="3"/>
  <c r="D119" i="9"/>
  <c r="D119" i="8"/>
  <c r="D119" i="6"/>
  <c r="D119" i="5"/>
  <c r="D119" i="7"/>
  <c r="D119" i="3"/>
  <c r="D119" i="4"/>
  <c r="F419" i="9"/>
  <c r="F419" i="8"/>
  <c r="F419" i="7"/>
  <c r="F419" i="6"/>
  <c r="F419" i="5"/>
  <c r="F419" i="4"/>
  <c r="F419" i="3"/>
  <c r="B619" i="9"/>
  <c r="B619" i="8"/>
  <c r="B619" i="5"/>
  <c r="B619" i="4"/>
  <c r="B619" i="6"/>
  <c r="B619" i="3"/>
  <c r="B619" i="7"/>
  <c r="E23" i="9"/>
  <c r="E23" i="8"/>
  <c r="E23" i="7"/>
  <c r="E23" i="4"/>
  <c r="E23" i="3"/>
  <c r="E23" i="5"/>
  <c r="E23" i="6"/>
  <c r="D473" i="9"/>
  <c r="D473" i="8"/>
  <c r="D473" i="7"/>
  <c r="D473" i="6"/>
  <c r="D473" i="5"/>
  <c r="D473" i="3"/>
  <c r="D473" i="4"/>
  <c r="D376" i="9"/>
  <c r="D376" i="7"/>
  <c r="D376" i="6"/>
  <c r="D376" i="8"/>
  <c r="D376" i="5"/>
  <c r="D376" i="4"/>
  <c r="D376" i="3"/>
  <c r="E136" i="9"/>
  <c r="E136" i="8"/>
  <c r="E136" i="7"/>
  <c r="E136" i="4"/>
  <c r="E136" i="3"/>
  <c r="E136" i="6"/>
  <c r="E136" i="5"/>
  <c r="C636" i="9"/>
  <c r="C636" i="7"/>
  <c r="C636" i="6"/>
  <c r="C636" i="4"/>
  <c r="C636" i="8"/>
  <c r="C636" i="5"/>
  <c r="C636" i="3"/>
  <c r="B94" i="9"/>
  <c r="B94" i="8"/>
  <c r="B94" i="6"/>
  <c r="B94" i="5"/>
  <c r="B94" i="7"/>
  <c r="B94" i="3"/>
  <c r="B94" i="4"/>
  <c r="D394" i="9"/>
  <c r="D394" i="8"/>
  <c r="D394" i="7"/>
  <c r="D394" i="6"/>
  <c r="D394" i="5"/>
  <c r="D394" i="4"/>
  <c r="D394" i="3"/>
  <c r="D523" i="9"/>
  <c r="D523" i="8"/>
  <c r="D523" i="6"/>
  <c r="D523" i="3"/>
  <c r="D523" i="5"/>
  <c r="D523" i="4"/>
  <c r="D523" i="7"/>
  <c r="D88" i="9"/>
  <c r="D88" i="8"/>
  <c r="D88" i="6"/>
  <c r="D88" i="5"/>
  <c r="D88" i="7"/>
  <c r="D88" i="3"/>
  <c r="D88" i="4"/>
  <c r="E290" i="9"/>
  <c r="E290" i="8"/>
  <c r="E290" i="7"/>
  <c r="E290" i="4"/>
  <c r="E290" i="3"/>
  <c r="E290" i="6"/>
  <c r="E290" i="5"/>
  <c r="C192" i="9"/>
  <c r="C192" i="7"/>
  <c r="C192" i="8"/>
  <c r="C192" i="4"/>
  <c r="C192" i="3"/>
  <c r="C192" i="6"/>
  <c r="C192" i="5"/>
  <c r="F42" i="9"/>
  <c r="F42" i="8"/>
  <c r="F42" i="7"/>
  <c r="F42" i="4"/>
  <c r="F42" i="3"/>
  <c r="F42" i="5"/>
  <c r="F42" i="6"/>
  <c r="E43" i="9"/>
  <c r="E43" i="8"/>
  <c r="E43" i="7"/>
  <c r="E43" i="6"/>
  <c r="E43" i="5"/>
  <c r="E43" i="4"/>
  <c r="E43" i="3"/>
  <c r="F472" i="9"/>
  <c r="F472" i="7"/>
  <c r="F472" i="5"/>
  <c r="F472" i="8"/>
  <c r="F472" i="4"/>
  <c r="F472" i="6"/>
  <c r="F472" i="3"/>
  <c r="B80" i="9"/>
  <c r="B80" i="6"/>
  <c r="B80" i="5"/>
  <c r="B80" i="4"/>
  <c r="B80" i="7"/>
  <c r="B80" i="8"/>
  <c r="B80" i="3"/>
  <c r="D683" i="9"/>
  <c r="D683" i="8"/>
  <c r="D683" i="7"/>
  <c r="D683" i="6"/>
  <c r="D683" i="5"/>
  <c r="D683" i="4"/>
  <c r="D683" i="3"/>
  <c r="C298" i="9"/>
  <c r="C298" i="8"/>
  <c r="C298" i="6"/>
  <c r="C298" i="7"/>
  <c r="C298" i="3"/>
  <c r="C298" i="4"/>
  <c r="C298" i="5"/>
  <c r="D666" i="9"/>
  <c r="D666" i="5"/>
  <c r="D666" i="8"/>
  <c r="D666" i="4"/>
  <c r="D666" i="7"/>
  <c r="D666" i="6"/>
  <c r="D666" i="3"/>
  <c r="E118" i="9"/>
  <c r="E118" i="8"/>
  <c r="E118" i="7"/>
  <c r="E118" i="6"/>
  <c r="E118" i="5"/>
  <c r="E118" i="3"/>
  <c r="E118" i="4"/>
  <c r="F184" i="9"/>
  <c r="F184" i="6"/>
  <c r="F184" i="5"/>
  <c r="F184" i="4"/>
  <c r="F184" i="7"/>
  <c r="F184" i="3"/>
  <c r="F184" i="8"/>
  <c r="B384" i="9"/>
  <c r="B384" i="8"/>
  <c r="B384" i="7"/>
  <c r="B384" i="5"/>
  <c r="B384" i="6"/>
  <c r="B384" i="4"/>
  <c r="B384" i="3"/>
  <c r="C594" i="9"/>
  <c r="C594" i="8"/>
  <c r="C594" i="7"/>
  <c r="C594" i="6"/>
  <c r="C594" i="4"/>
  <c r="C594" i="5"/>
  <c r="C594" i="3"/>
  <c r="D544" i="9"/>
  <c r="D544" i="5"/>
  <c r="D544" i="4"/>
  <c r="D544" i="7"/>
  <c r="D544" i="6"/>
  <c r="D544" i="3"/>
  <c r="D544" i="8"/>
  <c r="C398" i="9"/>
  <c r="C398" i="8"/>
  <c r="C398" i="6"/>
  <c r="C398" i="3"/>
  <c r="C398" i="4"/>
  <c r="C398" i="7"/>
  <c r="C398" i="5"/>
  <c r="C299" i="9"/>
  <c r="C299" i="8"/>
  <c r="C299" i="7"/>
  <c r="C299" i="6"/>
  <c r="C299" i="5"/>
  <c r="C299" i="4"/>
  <c r="C299" i="3"/>
  <c r="F525" i="9"/>
  <c r="F525" i="8"/>
  <c r="F525" i="7"/>
  <c r="F525" i="6"/>
  <c r="F525" i="4"/>
  <c r="F525" i="5"/>
  <c r="F525" i="3"/>
  <c r="D589" i="9"/>
  <c r="D589" i="8"/>
  <c r="D589" i="7"/>
  <c r="D589" i="6"/>
  <c r="D589" i="4"/>
  <c r="D589" i="5"/>
  <c r="D589" i="3"/>
  <c r="F196" i="9"/>
  <c r="F196" i="7"/>
  <c r="F196" i="4"/>
  <c r="F196" i="3"/>
  <c r="F196" i="8"/>
  <c r="F196" i="5"/>
  <c r="F196" i="6"/>
  <c r="B396" i="9"/>
  <c r="B396" i="7"/>
  <c r="B396" i="8"/>
  <c r="B396" i="6"/>
  <c r="B396" i="5"/>
  <c r="B396" i="3"/>
  <c r="B396" i="4"/>
  <c r="B671" i="9"/>
  <c r="B671" i="8"/>
  <c r="B671" i="7"/>
  <c r="B671" i="6"/>
  <c r="B671" i="3"/>
  <c r="B671" i="4"/>
  <c r="B671" i="5"/>
  <c r="D546" i="9"/>
  <c r="D546" i="8"/>
  <c r="D546" i="6"/>
  <c r="D546" i="7"/>
  <c r="D546" i="5"/>
  <c r="D546" i="3"/>
  <c r="D546" i="4"/>
  <c r="D174" i="9"/>
  <c r="D174" i="8"/>
  <c r="D174" i="7"/>
  <c r="D174" i="4"/>
  <c r="D174" i="3"/>
  <c r="D174" i="5"/>
  <c r="D174" i="6"/>
  <c r="B274" i="9"/>
  <c r="B274" i="6"/>
  <c r="B274" i="5"/>
  <c r="B274" i="8"/>
  <c r="B274" i="7"/>
  <c r="B274" i="4"/>
  <c r="B274" i="3"/>
  <c r="D476" i="9"/>
  <c r="D476" i="8"/>
  <c r="D476" i="7"/>
  <c r="D476" i="6"/>
  <c r="D476" i="5"/>
  <c r="D476" i="3"/>
  <c r="D476" i="4"/>
  <c r="D133" i="9"/>
  <c r="D133" i="8"/>
  <c r="D133" i="7"/>
  <c r="D133" i="4"/>
  <c r="D133" i="3"/>
  <c r="D133" i="6"/>
  <c r="D133" i="5"/>
  <c r="F134" i="9"/>
  <c r="F134" i="8"/>
  <c r="F134" i="7"/>
  <c r="F134" i="4"/>
  <c r="F134" i="3"/>
  <c r="F134" i="5"/>
  <c r="F134" i="6"/>
  <c r="D590" i="9"/>
  <c r="D590" i="5"/>
  <c r="D590" i="4"/>
  <c r="D590" i="7"/>
  <c r="D590" i="3"/>
  <c r="D590" i="6"/>
  <c r="D590" i="8"/>
  <c r="B690" i="9"/>
  <c r="B690" i="8"/>
  <c r="B690" i="7"/>
  <c r="B690" i="6"/>
  <c r="B690" i="3"/>
  <c r="B690" i="5"/>
  <c r="B690" i="4"/>
  <c r="C276" i="9"/>
  <c r="C276" i="7"/>
  <c r="C276" i="4"/>
  <c r="C276" i="3"/>
  <c r="C276" i="8"/>
  <c r="C276" i="5"/>
  <c r="C276" i="6"/>
  <c r="D688" i="9"/>
  <c r="D688" i="8"/>
  <c r="D688" i="7"/>
  <c r="D688" i="6"/>
  <c r="D688" i="4"/>
  <c r="D688" i="3"/>
  <c r="D688" i="5"/>
  <c r="F140" i="9"/>
  <c r="F140" i="6"/>
  <c r="F140" i="5"/>
  <c r="F140" i="8"/>
  <c r="F140" i="7"/>
  <c r="F140" i="3"/>
  <c r="F140" i="4"/>
  <c r="F316" i="9"/>
  <c r="F316" i="8"/>
  <c r="F316" i="6"/>
  <c r="F316" i="7"/>
  <c r="F316" i="5"/>
  <c r="F316" i="4"/>
  <c r="F316" i="3"/>
  <c r="B516" i="9"/>
  <c r="B516" i="8"/>
  <c r="B516" i="7"/>
  <c r="B516" i="6"/>
  <c r="B516" i="5"/>
  <c r="B516" i="3"/>
  <c r="B516" i="4"/>
  <c r="B345" i="9"/>
  <c r="B345" i="8"/>
  <c r="B345" i="7"/>
  <c r="B345" i="6"/>
  <c r="B345" i="3"/>
  <c r="B345" i="5"/>
  <c r="B345" i="4"/>
  <c r="D498" i="9"/>
  <c r="D498" i="7"/>
  <c r="D498" i="5"/>
  <c r="D498" i="8"/>
  <c r="D498" i="4"/>
  <c r="D498" i="6"/>
  <c r="D498" i="3"/>
  <c r="D97" i="9"/>
  <c r="D97" i="8"/>
  <c r="D97" i="7"/>
  <c r="D97" i="6"/>
  <c r="D97" i="5"/>
  <c r="D97" i="3"/>
  <c r="D97" i="4"/>
  <c r="E649" i="9"/>
  <c r="E649" i="8"/>
  <c r="E649" i="7"/>
  <c r="E649" i="6"/>
  <c r="E649" i="5"/>
  <c r="E649" i="4"/>
  <c r="E649" i="3"/>
  <c r="C150" i="9"/>
  <c r="C150" i="8"/>
  <c r="C150" i="7"/>
  <c r="C150" i="6"/>
  <c r="C150" i="5"/>
  <c r="C150" i="4"/>
  <c r="C150" i="3"/>
  <c r="E570" i="9"/>
  <c r="E570" i="8"/>
  <c r="E570" i="7"/>
  <c r="E570" i="6"/>
  <c r="E570" i="5"/>
  <c r="E570" i="3"/>
  <c r="E570" i="4"/>
  <c r="C493" i="9"/>
  <c r="C493" i="8"/>
  <c r="C493" i="6"/>
  <c r="C493" i="7"/>
  <c r="C493" i="3"/>
  <c r="C493" i="5"/>
  <c r="C493" i="4"/>
  <c r="B190" i="9"/>
  <c r="B190" i="8"/>
  <c r="B190" i="7"/>
  <c r="B190" i="6"/>
  <c r="B190" i="5"/>
  <c r="B190" i="3"/>
  <c r="B190" i="4"/>
  <c r="D345" i="9"/>
  <c r="D345" i="7"/>
  <c r="D345" i="8"/>
  <c r="D345" i="6"/>
  <c r="D345" i="5"/>
  <c r="D345" i="4"/>
  <c r="D345" i="3"/>
  <c r="F147" i="9"/>
  <c r="F147" i="8"/>
  <c r="F147" i="7"/>
  <c r="F147" i="4"/>
  <c r="F147" i="5"/>
  <c r="F147" i="3"/>
  <c r="F147" i="6"/>
  <c r="C571" i="9"/>
  <c r="C571" i="5"/>
  <c r="C571" i="4"/>
  <c r="C571" i="7"/>
  <c r="C571" i="3"/>
  <c r="C571" i="6"/>
  <c r="C571" i="8"/>
  <c r="D521" i="9"/>
  <c r="D521" i="8"/>
  <c r="D521" i="7"/>
  <c r="D521" i="6"/>
  <c r="D521" i="5"/>
  <c r="D521" i="4"/>
  <c r="D521" i="3"/>
  <c r="C449" i="9"/>
  <c r="C449" i="7"/>
  <c r="C449" i="5"/>
  <c r="C449" i="8"/>
  <c r="C449" i="6"/>
  <c r="C449" i="4"/>
  <c r="C449" i="3"/>
  <c r="D399" i="9"/>
  <c r="D399" i="8"/>
  <c r="D399" i="7"/>
  <c r="D399" i="6"/>
  <c r="D399" i="5"/>
  <c r="D399" i="4"/>
  <c r="D399" i="3"/>
  <c r="E451" i="9"/>
  <c r="E451" i="7"/>
  <c r="E451" i="8"/>
  <c r="E451" i="6"/>
  <c r="E451" i="5"/>
  <c r="E451" i="4"/>
  <c r="E451" i="3"/>
  <c r="B567" i="9"/>
  <c r="B567" i="8"/>
  <c r="B567" i="6"/>
  <c r="B567" i="7"/>
  <c r="B567" i="4"/>
  <c r="B567" i="5"/>
  <c r="B567" i="3"/>
  <c r="C517" i="9"/>
  <c r="C517" i="7"/>
  <c r="C517" i="8"/>
  <c r="C517" i="5"/>
  <c r="C517" i="4"/>
  <c r="C517" i="6"/>
  <c r="C517" i="3"/>
  <c r="F227" i="9"/>
  <c r="F227" i="7"/>
  <c r="F227" i="6"/>
  <c r="F227" i="5"/>
  <c r="F227" i="4"/>
  <c r="F227" i="8"/>
  <c r="F227" i="3"/>
  <c r="D329" i="9"/>
  <c r="D329" i="8"/>
  <c r="D329" i="7"/>
  <c r="D329" i="6"/>
  <c r="D329" i="5"/>
  <c r="D329" i="4"/>
  <c r="D329" i="3"/>
  <c r="F130" i="9"/>
  <c r="F130" i="8"/>
  <c r="F130" i="7"/>
  <c r="F130" i="6"/>
  <c r="F130" i="5"/>
  <c r="F130" i="4"/>
  <c r="F130" i="3"/>
  <c r="C680" i="9"/>
  <c r="C680" i="8"/>
  <c r="C680" i="7"/>
  <c r="C680" i="6"/>
  <c r="C680" i="5"/>
  <c r="C680" i="4"/>
  <c r="C680" i="3"/>
  <c r="F187" i="9"/>
  <c r="F187" i="8"/>
  <c r="F187" i="7"/>
  <c r="F187" i="6"/>
  <c r="F187" i="5"/>
  <c r="F187" i="3"/>
  <c r="F187" i="4"/>
  <c r="B387" i="9"/>
  <c r="B387" i="8"/>
  <c r="B387" i="6"/>
  <c r="B387" i="7"/>
  <c r="B387" i="4"/>
  <c r="B387" i="3"/>
  <c r="B387" i="5"/>
  <c r="E220" i="9"/>
  <c r="E220" i="7"/>
  <c r="E220" i="8"/>
  <c r="E220" i="4"/>
  <c r="E220" i="5"/>
  <c r="E220" i="6"/>
  <c r="E220" i="3"/>
  <c r="F170" i="9"/>
  <c r="F170" i="8"/>
  <c r="F170" i="7"/>
  <c r="F170" i="6"/>
  <c r="F170" i="5"/>
  <c r="F170" i="3"/>
  <c r="F170" i="4"/>
  <c r="D515" i="1"/>
  <c r="B615" i="1"/>
  <c r="F415" i="1"/>
  <c r="E465" i="1"/>
  <c r="C565" i="1"/>
  <c r="E15" i="1"/>
  <c r="D65" i="1"/>
  <c r="C115" i="1"/>
  <c r="B165" i="1"/>
  <c r="D8" i="9"/>
  <c r="D8" i="8"/>
  <c r="D8" i="6"/>
  <c r="D8" i="5"/>
  <c r="D8" i="7"/>
  <c r="D8" i="4"/>
  <c r="D8" i="3"/>
  <c r="D608" i="7"/>
  <c r="D608" i="6"/>
  <c r="D608" i="9"/>
  <c r="D608" i="8"/>
  <c r="D608" i="3"/>
  <c r="D608" i="5"/>
  <c r="D608" i="4"/>
  <c r="E359" i="9"/>
  <c r="E359" i="8"/>
  <c r="E359" i="7"/>
  <c r="E359" i="6"/>
  <c r="E359" i="5"/>
  <c r="E359" i="3"/>
  <c r="E359" i="4"/>
  <c r="B509" i="9"/>
  <c r="B509" i="8"/>
  <c r="B509" i="6"/>
  <c r="B509" i="7"/>
  <c r="B509" i="5"/>
  <c r="B509" i="4"/>
  <c r="B509" i="3"/>
  <c r="E161" i="8"/>
  <c r="E161" i="9"/>
  <c r="E161" i="7"/>
  <c r="E161" i="6"/>
  <c r="E161" i="5"/>
  <c r="E161" i="4"/>
  <c r="E161" i="3"/>
  <c r="F463" i="9"/>
  <c r="F463" i="8"/>
  <c r="F463" i="7"/>
  <c r="F463" i="6"/>
  <c r="F463" i="5"/>
  <c r="F463" i="4"/>
  <c r="F463" i="3"/>
  <c r="E52" i="9"/>
  <c r="E52" i="8"/>
  <c r="E52" i="6"/>
  <c r="E52" i="7"/>
  <c r="E52" i="4"/>
  <c r="E52" i="5"/>
  <c r="E52" i="3"/>
  <c r="F458" i="9"/>
  <c r="F458" i="7"/>
  <c r="F458" i="6"/>
  <c r="F458" i="8"/>
  <c r="F458" i="3"/>
  <c r="F458" i="5"/>
  <c r="F458" i="4"/>
  <c r="C608" i="8"/>
  <c r="C608" i="9"/>
  <c r="C608" i="7"/>
  <c r="C608" i="6"/>
  <c r="C608" i="5"/>
  <c r="C608" i="4"/>
  <c r="C608" i="3"/>
  <c r="D212" i="9"/>
  <c r="D212" i="8"/>
  <c r="D212" i="7"/>
  <c r="D212" i="6"/>
  <c r="D212" i="5"/>
  <c r="D212" i="4"/>
  <c r="D212" i="3"/>
  <c r="C662" i="9"/>
  <c r="C662" i="8"/>
  <c r="C662" i="5"/>
  <c r="C662" i="7"/>
  <c r="C662" i="6"/>
  <c r="C662" i="4"/>
  <c r="C662" i="3"/>
  <c r="E411" i="9"/>
  <c r="E411" i="8"/>
  <c r="E411" i="7"/>
  <c r="E411" i="6"/>
  <c r="E411" i="5"/>
  <c r="E411" i="3"/>
  <c r="E411" i="4"/>
  <c r="B561" i="9"/>
  <c r="B561" i="8"/>
  <c r="B561" i="7"/>
  <c r="B561" i="6"/>
  <c r="B561" i="5"/>
  <c r="B561" i="4"/>
  <c r="B561" i="3"/>
  <c r="C414" i="9"/>
  <c r="C414" i="7"/>
  <c r="C414" i="8"/>
  <c r="C414" i="5"/>
  <c r="C414" i="6"/>
  <c r="C414" i="4"/>
  <c r="C414" i="3"/>
  <c r="C415" i="9"/>
  <c r="C415" i="7"/>
  <c r="C415" i="8"/>
  <c r="C415" i="6"/>
  <c r="C415" i="5"/>
  <c r="C415" i="4"/>
  <c r="C415" i="3"/>
  <c r="F60" i="9"/>
  <c r="F60" i="8"/>
  <c r="F60" i="7"/>
  <c r="F60" i="6"/>
  <c r="F60" i="5"/>
  <c r="F60" i="4"/>
  <c r="F60" i="3"/>
  <c r="D214" i="9"/>
  <c r="D214" i="7"/>
  <c r="D214" i="8"/>
  <c r="D214" i="6"/>
  <c r="D214" i="5"/>
  <c r="D214" i="4"/>
  <c r="D214" i="3"/>
  <c r="F114" i="9"/>
  <c r="F114" i="8"/>
  <c r="F114" i="7"/>
  <c r="F114" i="6"/>
  <c r="F114" i="5"/>
  <c r="F114" i="4"/>
  <c r="F114" i="3"/>
  <c r="D308" i="9"/>
  <c r="D308" i="8"/>
  <c r="D308" i="7"/>
  <c r="D308" i="6"/>
  <c r="D308" i="5"/>
  <c r="D308" i="4"/>
  <c r="D308" i="3"/>
  <c r="E258" i="9"/>
  <c r="E258" i="7"/>
  <c r="E258" i="8"/>
  <c r="E258" i="6"/>
  <c r="E258" i="5"/>
  <c r="E258" i="4"/>
  <c r="E258" i="3"/>
  <c r="F409" i="8"/>
  <c r="F409" i="9"/>
  <c r="F409" i="7"/>
  <c r="F409" i="5"/>
  <c r="F409" i="6"/>
  <c r="F409" i="4"/>
  <c r="F409" i="3"/>
  <c r="E60" i="9"/>
  <c r="E60" i="8"/>
  <c r="E60" i="7"/>
  <c r="E60" i="6"/>
  <c r="E60" i="5"/>
  <c r="E60" i="4"/>
  <c r="E60" i="3"/>
  <c r="C361" i="9"/>
  <c r="C361" i="8"/>
  <c r="C361" i="7"/>
  <c r="C361" i="6"/>
  <c r="C361" i="3"/>
  <c r="C361" i="5"/>
  <c r="C361" i="4"/>
  <c r="E62" i="9"/>
  <c r="E62" i="7"/>
  <c r="E62" i="8"/>
  <c r="E62" i="5"/>
  <c r="E62" i="6"/>
  <c r="E62" i="4"/>
  <c r="E62" i="3"/>
  <c r="F12" i="9"/>
  <c r="F12" i="8"/>
  <c r="F12" i="7"/>
  <c r="F12" i="6"/>
  <c r="F12" i="5"/>
  <c r="F12" i="4"/>
  <c r="F12" i="3"/>
  <c r="E13" i="9"/>
  <c r="E13" i="8"/>
  <c r="E13" i="7"/>
  <c r="E13" i="5"/>
  <c r="E13" i="6"/>
  <c r="E13" i="4"/>
  <c r="E13" i="3"/>
  <c r="E55" i="9"/>
  <c r="E55" i="8"/>
  <c r="E55" i="6"/>
  <c r="E55" i="5"/>
  <c r="E55" i="7"/>
  <c r="E55" i="4"/>
  <c r="E55" i="3"/>
  <c r="F206" i="9"/>
  <c r="F206" i="8"/>
  <c r="F206" i="6"/>
  <c r="F206" i="7"/>
  <c r="F206" i="5"/>
  <c r="F206" i="3"/>
  <c r="F206" i="4"/>
  <c r="E108" i="9"/>
  <c r="E108" i="8"/>
  <c r="E108" i="7"/>
  <c r="E108" i="6"/>
  <c r="E108" i="5"/>
  <c r="E108" i="4"/>
  <c r="E108" i="3"/>
  <c r="F59" i="9"/>
  <c r="F59" i="8"/>
  <c r="F59" i="7"/>
  <c r="F59" i="4"/>
  <c r="F59" i="5"/>
  <c r="F59" i="3"/>
  <c r="F59" i="6"/>
  <c r="D360" i="9"/>
  <c r="D360" i="8"/>
  <c r="D360" i="7"/>
  <c r="D360" i="6"/>
  <c r="D360" i="5"/>
  <c r="D360" i="4"/>
  <c r="D360" i="3"/>
  <c r="F61" i="9"/>
  <c r="F61" i="7"/>
  <c r="F61" i="8"/>
  <c r="F61" i="6"/>
  <c r="F61" i="5"/>
  <c r="F61" i="4"/>
  <c r="F61" i="3"/>
  <c r="E511" i="7"/>
  <c r="E511" i="6"/>
  <c r="E511" i="8"/>
  <c r="E511" i="9"/>
  <c r="E511" i="5"/>
  <c r="E511" i="4"/>
  <c r="E511" i="3"/>
  <c r="B661" i="9"/>
  <c r="B661" i="8"/>
  <c r="B661" i="7"/>
  <c r="B661" i="6"/>
  <c r="B661" i="5"/>
  <c r="B661" i="4"/>
  <c r="B661" i="3"/>
  <c r="D362" i="9"/>
  <c r="D362" i="8"/>
  <c r="D362" i="6"/>
  <c r="D362" i="7"/>
  <c r="D362" i="5"/>
  <c r="D362" i="4"/>
  <c r="D362" i="3"/>
  <c r="D113" i="9"/>
  <c r="D113" i="8"/>
  <c r="D113" i="7"/>
  <c r="D113" i="6"/>
  <c r="D113" i="5"/>
  <c r="D113" i="4"/>
  <c r="D113" i="3"/>
  <c r="F13" i="9"/>
  <c r="F13" i="8"/>
  <c r="F13" i="7"/>
  <c r="F13" i="5"/>
  <c r="F13" i="6"/>
  <c r="F13" i="4"/>
  <c r="F13" i="3"/>
  <c r="F413" i="8"/>
  <c r="F413" i="7"/>
  <c r="F413" i="9"/>
  <c r="F413" i="6"/>
  <c r="F413" i="5"/>
  <c r="F413" i="4"/>
  <c r="F413" i="3"/>
  <c r="D64" i="9"/>
  <c r="D64" i="8"/>
  <c r="D64" i="6"/>
  <c r="D64" i="5"/>
  <c r="D64" i="7"/>
  <c r="D64" i="4"/>
  <c r="D64" i="3"/>
  <c r="E614" i="8"/>
  <c r="E614" i="9"/>
  <c r="E614" i="7"/>
  <c r="E614" i="6"/>
  <c r="E614" i="5"/>
  <c r="E614" i="4"/>
  <c r="E614" i="3"/>
  <c r="B152" i="9"/>
  <c r="B152" i="8"/>
  <c r="B152" i="7"/>
  <c r="B152" i="6"/>
  <c r="B152" i="4"/>
  <c r="B152" i="5"/>
  <c r="B152" i="3"/>
  <c r="E159" i="9"/>
  <c r="E159" i="8"/>
  <c r="E159" i="6"/>
  <c r="E159" i="7"/>
  <c r="E159" i="3"/>
  <c r="E159" i="4"/>
  <c r="E159" i="5"/>
  <c r="E160" i="9"/>
  <c r="E160" i="8"/>
  <c r="E160" i="7"/>
  <c r="E160" i="6"/>
  <c r="E160" i="5"/>
  <c r="E160" i="4"/>
  <c r="E160" i="3"/>
  <c r="B111" i="9"/>
  <c r="B111" i="8"/>
  <c r="B111" i="7"/>
  <c r="B111" i="6"/>
  <c r="B111" i="3"/>
  <c r="B111" i="4"/>
  <c r="B111" i="5"/>
  <c r="E561" i="9"/>
  <c r="E561" i="7"/>
  <c r="E561" i="8"/>
  <c r="E561" i="6"/>
  <c r="E561" i="5"/>
  <c r="E561" i="3"/>
  <c r="E561" i="4"/>
  <c r="B662" i="9"/>
  <c r="B662" i="8"/>
  <c r="B662" i="7"/>
  <c r="B662" i="6"/>
  <c r="B662" i="5"/>
  <c r="B662" i="3"/>
  <c r="B662" i="4"/>
  <c r="B414" i="7"/>
  <c r="B414" i="6"/>
  <c r="B414" i="8"/>
  <c r="B414" i="9"/>
  <c r="B414" i="5"/>
  <c r="B414" i="4"/>
  <c r="B414" i="3"/>
  <c r="C364" i="9"/>
  <c r="C364" i="8"/>
  <c r="C364" i="7"/>
  <c r="C364" i="6"/>
  <c r="C364" i="5"/>
  <c r="C364" i="4"/>
  <c r="C364" i="3"/>
  <c r="F310" i="9"/>
  <c r="F310" i="8"/>
  <c r="F310" i="7"/>
  <c r="F310" i="6"/>
  <c r="F310" i="5"/>
  <c r="F310" i="3"/>
  <c r="F310" i="4"/>
  <c r="C557" i="9"/>
  <c r="C557" i="7"/>
  <c r="C557" i="6"/>
  <c r="C557" i="8"/>
  <c r="C557" i="5"/>
  <c r="C557" i="4"/>
  <c r="C557" i="3"/>
  <c r="D507" i="9"/>
  <c r="D507" i="8"/>
  <c r="D507" i="7"/>
  <c r="D507" i="5"/>
  <c r="D507" i="6"/>
  <c r="D507" i="4"/>
  <c r="D507" i="3"/>
  <c r="B407" i="9"/>
  <c r="B407" i="7"/>
  <c r="B407" i="8"/>
  <c r="B407" i="6"/>
  <c r="B407" i="5"/>
  <c r="B407" i="4"/>
  <c r="B407" i="3"/>
  <c r="E612" i="9"/>
  <c r="E612" i="7"/>
  <c r="E612" i="8"/>
  <c r="E612" i="5"/>
  <c r="E612" i="6"/>
  <c r="E612" i="4"/>
  <c r="E612" i="3"/>
  <c r="D508" i="9"/>
  <c r="D508" i="7"/>
  <c r="D508" i="6"/>
  <c r="D508" i="8"/>
  <c r="D508" i="5"/>
  <c r="D508" i="4"/>
  <c r="D508" i="3"/>
  <c r="E458" i="9"/>
  <c r="E458" i="8"/>
  <c r="E458" i="7"/>
  <c r="E458" i="5"/>
  <c r="E458" i="6"/>
  <c r="E458" i="4"/>
  <c r="E458" i="3"/>
  <c r="E260" i="9"/>
  <c r="E260" i="8"/>
  <c r="E260" i="6"/>
  <c r="E260" i="5"/>
  <c r="E260" i="4"/>
  <c r="E260" i="3"/>
  <c r="E260" i="7"/>
  <c r="F563" i="9"/>
  <c r="F563" i="7"/>
  <c r="F563" i="8"/>
  <c r="F563" i="5"/>
  <c r="F563" i="6"/>
  <c r="F563" i="4"/>
  <c r="F563" i="3"/>
  <c r="E8" i="9"/>
  <c r="E8" i="8"/>
  <c r="E8" i="7"/>
  <c r="E8" i="6"/>
  <c r="E8" i="5"/>
  <c r="E8" i="4"/>
  <c r="E8" i="3"/>
  <c r="C509" i="9"/>
  <c r="C509" i="8"/>
  <c r="C509" i="7"/>
  <c r="C509" i="6"/>
  <c r="C509" i="5"/>
  <c r="C509" i="3"/>
  <c r="C509" i="4"/>
  <c r="D459" i="8"/>
  <c r="D459" i="7"/>
  <c r="D459" i="9"/>
  <c r="D459" i="6"/>
  <c r="D459" i="5"/>
  <c r="D459" i="4"/>
  <c r="D459" i="3"/>
  <c r="B360" i="9"/>
  <c r="B360" i="8"/>
  <c r="B360" i="7"/>
  <c r="B360" i="6"/>
  <c r="B360" i="5"/>
  <c r="B360" i="4"/>
  <c r="B360" i="3"/>
  <c r="E211" i="9"/>
  <c r="E211" i="8"/>
  <c r="E211" i="6"/>
  <c r="E211" i="7"/>
  <c r="E211" i="5"/>
  <c r="E211" i="3"/>
  <c r="E211" i="4"/>
  <c r="B562" i="9"/>
  <c r="B562" i="7"/>
  <c r="B562" i="6"/>
  <c r="B562" i="8"/>
  <c r="B562" i="5"/>
  <c r="B562" i="4"/>
  <c r="B562" i="3"/>
  <c r="C463" i="9"/>
  <c r="C463" i="8"/>
  <c r="C463" i="6"/>
  <c r="C463" i="7"/>
  <c r="C463" i="5"/>
  <c r="C463" i="3"/>
  <c r="C463" i="4"/>
  <c r="B513" i="9"/>
  <c r="B513" i="8"/>
  <c r="B513" i="7"/>
  <c r="B513" i="6"/>
  <c r="B513" i="5"/>
  <c r="B513" i="4"/>
  <c r="B513" i="3"/>
  <c r="F64" i="9"/>
  <c r="F64" i="8"/>
  <c r="F64" i="7"/>
  <c r="F64" i="6"/>
  <c r="F64" i="5"/>
  <c r="F64" i="4"/>
  <c r="F64" i="3"/>
  <c r="E515" i="9"/>
  <c r="E515" i="8"/>
  <c r="E515" i="7"/>
  <c r="E515" i="6"/>
  <c r="E515" i="5"/>
  <c r="E515" i="3"/>
  <c r="E515" i="4"/>
  <c r="B665" i="9"/>
  <c r="B665" i="8"/>
  <c r="B665" i="6"/>
  <c r="B665" i="5"/>
  <c r="B665" i="7"/>
  <c r="B665" i="4"/>
  <c r="B665" i="3"/>
  <c r="F405" i="9"/>
  <c r="F405" i="8"/>
  <c r="F405" i="7"/>
  <c r="F405" i="6"/>
  <c r="F405" i="5"/>
  <c r="F405" i="4"/>
  <c r="F405" i="3"/>
  <c r="D14" i="9"/>
  <c r="D14" i="8"/>
  <c r="D14" i="6"/>
  <c r="D14" i="7"/>
  <c r="D14" i="5"/>
  <c r="D14" i="4"/>
  <c r="D14" i="3"/>
  <c r="D615" i="9"/>
  <c r="D615" i="8"/>
  <c r="D615" i="7"/>
  <c r="D615" i="6"/>
  <c r="D615" i="5"/>
  <c r="D615" i="4"/>
  <c r="D615" i="3"/>
  <c r="F365" i="9"/>
  <c r="F365" i="8"/>
  <c r="F365" i="6"/>
  <c r="F365" i="7"/>
  <c r="F365" i="5"/>
  <c r="F365" i="4"/>
  <c r="F365" i="3"/>
  <c r="F202" i="9"/>
  <c r="F202" i="8"/>
  <c r="F202" i="7"/>
  <c r="F202" i="6"/>
  <c r="F202" i="5"/>
  <c r="F202" i="4"/>
  <c r="F202" i="3"/>
  <c r="D106" i="9"/>
  <c r="D106" i="8"/>
  <c r="D106" i="7"/>
  <c r="D106" i="6"/>
  <c r="D106" i="4"/>
  <c r="D106" i="5"/>
  <c r="D106" i="3"/>
  <c r="D408" i="9"/>
  <c r="D408" i="8"/>
  <c r="D408" i="7"/>
  <c r="D408" i="6"/>
  <c r="D408" i="5"/>
  <c r="D408" i="3"/>
  <c r="D408" i="4"/>
  <c r="E358" i="9"/>
  <c r="E358" i="8"/>
  <c r="E358" i="7"/>
  <c r="E358" i="6"/>
  <c r="E358" i="5"/>
  <c r="E358" i="4"/>
  <c r="E358" i="3"/>
  <c r="B308" i="9"/>
  <c r="B308" i="8"/>
  <c r="B308" i="7"/>
  <c r="B308" i="5"/>
  <c r="B308" i="6"/>
  <c r="B308" i="4"/>
  <c r="B308" i="3"/>
  <c r="C59" i="9"/>
  <c r="C59" i="8"/>
  <c r="C59" i="5"/>
  <c r="C59" i="6"/>
  <c r="C59" i="7"/>
  <c r="C59" i="4"/>
  <c r="C59" i="3"/>
  <c r="F63" i="8"/>
  <c r="F63" i="9"/>
  <c r="F63" i="7"/>
  <c r="F63" i="5"/>
  <c r="F63" i="6"/>
  <c r="F63" i="4"/>
  <c r="F63" i="3"/>
  <c r="C553" i="9"/>
  <c r="C553" i="7"/>
  <c r="C553" i="6"/>
  <c r="C553" i="8"/>
  <c r="C553" i="5"/>
  <c r="C553" i="3"/>
  <c r="C553" i="4"/>
  <c r="D503" i="9"/>
  <c r="D503" i="8"/>
  <c r="D503" i="7"/>
  <c r="D503" i="6"/>
  <c r="D503" i="5"/>
  <c r="D503" i="4"/>
  <c r="D503" i="3"/>
  <c r="B112" i="9"/>
  <c r="B112" i="8"/>
  <c r="B112" i="6"/>
  <c r="B112" i="7"/>
  <c r="B112" i="5"/>
  <c r="B112" i="4"/>
  <c r="B112" i="3"/>
  <c r="F312" i="9"/>
  <c r="F312" i="7"/>
  <c r="F312" i="8"/>
  <c r="F312" i="6"/>
  <c r="F312" i="5"/>
  <c r="F312" i="4"/>
  <c r="F312" i="3"/>
  <c r="D252" i="9"/>
  <c r="D252" i="8"/>
  <c r="D252" i="6"/>
  <c r="D252" i="7"/>
  <c r="D252" i="5"/>
  <c r="D252" i="3"/>
  <c r="D252" i="4"/>
  <c r="E202" i="9"/>
  <c r="E202" i="7"/>
  <c r="E202" i="8"/>
  <c r="E202" i="6"/>
  <c r="E202" i="5"/>
  <c r="E202" i="4"/>
  <c r="E202" i="3"/>
  <c r="E9" i="9"/>
  <c r="E9" i="8"/>
  <c r="E9" i="7"/>
  <c r="E9" i="5"/>
  <c r="E9" i="6"/>
  <c r="E9" i="4"/>
  <c r="E9" i="3"/>
  <c r="E11" i="9"/>
  <c r="E11" i="8"/>
  <c r="E11" i="6"/>
  <c r="E11" i="5"/>
  <c r="E11" i="7"/>
  <c r="E11" i="4"/>
  <c r="E11" i="3"/>
  <c r="B459" i="9"/>
  <c r="B459" i="7"/>
  <c r="B459" i="8"/>
  <c r="B459" i="6"/>
  <c r="B459" i="5"/>
  <c r="B459" i="4"/>
  <c r="B459" i="3"/>
  <c r="E564" i="9"/>
  <c r="E564" i="8"/>
  <c r="E564" i="7"/>
  <c r="E564" i="5"/>
  <c r="E564" i="6"/>
  <c r="E564" i="4"/>
  <c r="E564" i="3"/>
  <c r="F315" i="9"/>
  <c r="F315" i="7"/>
  <c r="F315" i="8"/>
  <c r="F315" i="6"/>
  <c r="F315" i="5"/>
  <c r="F315" i="4"/>
  <c r="F315" i="3"/>
  <c r="E658" i="9"/>
  <c r="E658" i="8"/>
  <c r="E658" i="7"/>
  <c r="E658" i="6"/>
  <c r="E658" i="5"/>
  <c r="E658" i="4"/>
  <c r="E658" i="3"/>
  <c r="E61" i="9"/>
  <c r="E61" i="7"/>
  <c r="E61" i="8"/>
  <c r="E61" i="6"/>
  <c r="E61" i="5"/>
  <c r="E61" i="4"/>
  <c r="E61" i="3"/>
  <c r="E661" i="9"/>
  <c r="E661" i="6"/>
  <c r="E661" i="7"/>
  <c r="E661" i="8"/>
  <c r="E661" i="5"/>
  <c r="E661" i="4"/>
  <c r="E661" i="3"/>
  <c r="F412" i="9"/>
  <c r="F412" i="8"/>
  <c r="F412" i="7"/>
  <c r="F412" i="6"/>
  <c r="F412" i="5"/>
  <c r="F412" i="4"/>
  <c r="F412" i="3"/>
  <c r="F163" i="9"/>
  <c r="F163" i="8"/>
  <c r="F163" i="7"/>
  <c r="F163" i="6"/>
  <c r="F163" i="5"/>
  <c r="F163" i="4"/>
  <c r="F163" i="3"/>
  <c r="B156" i="9"/>
  <c r="B156" i="8"/>
  <c r="B156" i="7"/>
  <c r="B156" i="6"/>
  <c r="B156" i="5"/>
  <c r="B156" i="4"/>
  <c r="B156" i="3"/>
  <c r="C8" i="9"/>
  <c r="C8" i="7"/>
  <c r="C8" i="8"/>
  <c r="C8" i="5"/>
  <c r="C8" i="6"/>
  <c r="C8" i="4"/>
  <c r="C8" i="3"/>
  <c r="E308" i="9"/>
  <c r="E308" i="7"/>
  <c r="E308" i="6"/>
  <c r="E308" i="8"/>
  <c r="E308" i="5"/>
  <c r="E308" i="4"/>
  <c r="E308" i="3"/>
  <c r="E509" i="9"/>
  <c r="E509" i="8"/>
  <c r="E509" i="7"/>
  <c r="E509" i="5"/>
  <c r="E509" i="3"/>
  <c r="E509" i="6"/>
  <c r="E509" i="4"/>
  <c r="D559" i="9"/>
  <c r="D559" i="8"/>
  <c r="D559" i="7"/>
  <c r="D559" i="6"/>
  <c r="D559" i="5"/>
  <c r="D559" i="4"/>
  <c r="D559" i="3"/>
  <c r="B660" i="9"/>
  <c r="B660" i="8"/>
  <c r="B660" i="7"/>
  <c r="B660" i="5"/>
  <c r="B660" i="6"/>
  <c r="B660" i="4"/>
  <c r="B660" i="3"/>
  <c r="B61" i="9"/>
  <c r="B61" i="7"/>
  <c r="B61" i="8"/>
  <c r="B61" i="6"/>
  <c r="B61" i="5"/>
  <c r="B61" i="4"/>
  <c r="B61" i="3"/>
  <c r="C411" i="9"/>
  <c r="C411" i="6"/>
  <c r="C411" i="7"/>
  <c r="C411" i="8"/>
  <c r="C411" i="5"/>
  <c r="C411" i="4"/>
  <c r="C411" i="3"/>
  <c r="E112" i="9"/>
  <c r="E112" i="8"/>
  <c r="E112" i="7"/>
  <c r="E112" i="6"/>
  <c r="E112" i="5"/>
  <c r="E112" i="4"/>
  <c r="E112" i="3"/>
  <c r="C363" i="9"/>
  <c r="C363" i="7"/>
  <c r="C363" i="8"/>
  <c r="C363" i="5"/>
  <c r="C363" i="6"/>
  <c r="C363" i="4"/>
  <c r="C363" i="3"/>
  <c r="F613" i="8"/>
  <c r="F613" i="9"/>
  <c r="F613" i="7"/>
  <c r="F613" i="6"/>
  <c r="F613" i="5"/>
  <c r="F613" i="4"/>
  <c r="F613" i="3"/>
  <c r="D264" i="8"/>
  <c r="D264" i="9"/>
  <c r="D264" i="7"/>
  <c r="D264" i="6"/>
  <c r="D264" i="5"/>
  <c r="D264" i="4"/>
  <c r="D264" i="3"/>
  <c r="D609" i="9"/>
  <c r="D609" i="8"/>
  <c r="D609" i="7"/>
  <c r="D609" i="5"/>
  <c r="D609" i="6"/>
  <c r="D609" i="4"/>
  <c r="D609" i="3"/>
  <c r="E560" i="9"/>
  <c r="E560" i="8"/>
  <c r="E560" i="7"/>
  <c r="E560" i="5"/>
  <c r="E560" i="4"/>
  <c r="E560" i="3"/>
  <c r="E560" i="6"/>
  <c r="F311" i="9"/>
  <c r="F311" i="8"/>
  <c r="F311" i="7"/>
  <c r="F311" i="6"/>
  <c r="F311" i="5"/>
  <c r="F311" i="4"/>
  <c r="F311" i="3"/>
  <c r="F156" i="9"/>
  <c r="F156" i="8"/>
  <c r="F156" i="6"/>
  <c r="F156" i="7"/>
  <c r="F156" i="5"/>
  <c r="F156" i="4"/>
  <c r="F156" i="3"/>
  <c r="C164" i="9"/>
  <c r="C164" i="7"/>
  <c r="C164" i="8"/>
  <c r="C164" i="6"/>
  <c r="C164" i="5"/>
  <c r="C164" i="4"/>
  <c r="C164" i="3"/>
  <c r="F14" i="9"/>
  <c r="F14" i="8"/>
  <c r="F14" i="6"/>
  <c r="F14" i="5"/>
  <c r="F14" i="7"/>
  <c r="F14" i="4"/>
  <c r="F14" i="3"/>
  <c r="E464" i="9"/>
  <c r="E464" i="8"/>
  <c r="E464" i="7"/>
  <c r="E464" i="6"/>
  <c r="E464" i="5"/>
  <c r="E464" i="4"/>
  <c r="E464" i="3"/>
  <c r="B110" i="9"/>
  <c r="B110" i="8"/>
  <c r="B110" i="6"/>
  <c r="B110" i="5"/>
  <c r="B110" i="7"/>
  <c r="B110" i="3"/>
  <c r="B110" i="4"/>
  <c r="C353" i="9"/>
  <c r="C353" i="8"/>
  <c r="C353" i="7"/>
  <c r="C353" i="6"/>
  <c r="C353" i="5"/>
  <c r="C353" i="3"/>
  <c r="C353" i="4"/>
  <c r="D258" i="9"/>
  <c r="D258" i="6"/>
  <c r="D258" i="8"/>
  <c r="D258" i="7"/>
  <c r="D258" i="5"/>
  <c r="D258" i="4"/>
  <c r="D258" i="3"/>
  <c r="D460" i="9"/>
  <c r="D460" i="8"/>
  <c r="D460" i="7"/>
  <c r="D460" i="6"/>
  <c r="D460" i="5"/>
  <c r="D460" i="3"/>
  <c r="D460" i="4"/>
  <c r="D262" i="9"/>
  <c r="D262" i="7"/>
  <c r="D262" i="8"/>
  <c r="D262" i="6"/>
  <c r="D262" i="5"/>
  <c r="D262" i="4"/>
  <c r="D262" i="3"/>
  <c r="C312" i="9"/>
  <c r="C312" i="8"/>
  <c r="C312" i="7"/>
  <c r="C312" i="6"/>
  <c r="C312" i="5"/>
  <c r="C312" i="4"/>
  <c r="C312" i="3"/>
  <c r="E163" i="9"/>
  <c r="E163" i="8"/>
  <c r="E163" i="7"/>
  <c r="E163" i="6"/>
  <c r="E163" i="5"/>
  <c r="E163" i="4"/>
  <c r="E163" i="3"/>
  <c r="C355" i="9"/>
  <c r="C355" i="8"/>
  <c r="C355" i="7"/>
  <c r="C355" i="6"/>
  <c r="C355" i="5"/>
  <c r="C355" i="4"/>
  <c r="C355" i="3"/>
  <c r="C158" i="9"/>
  <c r="C158" i="8"/>
  <c r="C158" i="7"/>
  <c r="C158" i="6"/>
  <c r="C158" i="5"/>
  <c r="C158" i="4"/>
  <c r="C158" i="3"/>
  <c r="E259" i="9"/>
  <c r="E259" i="8"/>
  <c r="E259" i="6"/>
  <c r="E259" i="7"/>
  <c r="E259" i="5"/>
  <c r="E259" i="4"/>
  <c r="E259" i="3"/>
  <c r="B409" i="9"/>
  <c r="B409" i="8"/>
  <c r="B409" i="7"/>
  <c r="B409" i="6"/>
  <c r="B409" i="5"/>
  <c r="B409" i="4"/>
  <c r="B409" i="3"/>
  <c r="E460" i="9"/>
  <c r="E460" i="8"/>
  <c r="E460" i="7"/>
  <c r="E460" i="5"/>
  <c r="E460" i="6"/>
  <c r="E460" i="4"/>
  <c r="E460" i="3"/>
  <c r="D312" i="9"/>
  <c r="D312" i="8"/>
  <c r="D312" i="7"/>
  <c r="D312" i="6"/>
  <c r="D312" i="3"/>
  <c r="D312" i="5"/>
  <c r="D312" i="4"/>
  <c r="E413" i="9"/>
  <c r="E413" i="8"/>
  <c r="E413" i="7"/>
  <c r="E413" i="6"/>
  <c r="E413" i="5"/>
  <c r="E413" i="4"/>
  <c r="E413" i="3"/>
  <c r="F358" i="9"/>
  <c r="F358" i="8"/>
  <c r="F358" i="7"/>
  <c r="F358" i="6"/>
  <c r="F358" i="5"/>
  <c r="F358" i="3"/>
  <c r="F358" i="4"/>
  <c r="C508" i="8"/>
  <c r="C508" i="9"/>
  <c r="C508" i="7"/>
  <c r="C508" i="6"/>
  <c r="C508" i="5"/>
  <c r="C508" i="4"/>
  <c r="C508" i="3"/>
  <c r="B359" i="9"/>
  <c r="B359" i="7"/>
  <c r="B359" i="5"/>
  <c r="B359" i="8"/>
  <c r="B359" i="4"/>
  <c r="B359" i="3"/>
  <c r="B359" i="6"/>
  <c r="D60" i="9"/>
  <c r="D60" i="8"/>
  <c r="D60" i="6"/>
  <c r="D60" i="5"/>
  <c r="D60" i="7"/>
  <c r="D60" i="4"/>
  <c r="D60" i="3"/>
  <c r="E610" i="8"/>
  <c r="E610" i="9"/>
  <c r="E610" i="6"/>
  <c r="E610" i="7"/>
  <c r="E610" i="5"/>
  <c r="E610" i="4"/>
  <c r="E610" i="3"/>
  <c r="E12" i="9"/>
  <c r="E12" i="8"/>
  <c r="E12" i="7"/>
  <c r="E12" i="5"/>
  <c r="E12" i="4"/>
  <c r="E12" i="3"/>
  <c r="E12" i="6"/>
  <c r="E563" i="7"/>
  <c r="E563" i="6"/>
  <c r="E563" i="8"/>
  <c r="E563" i="9"/>
  <c r="E563" i="5"/>
  <c r="E563" i="4"/>
  <c r="E563" i="3"/>
  <c r="D564" i="9"/>
  <c r="D564" i="8"/>
  <c r="D564" i="7"/>
  <c r="D564" i="6"/>
  <c r="D564" i="5"/>
  <c r="D564" i="3"/>
  <c r="D564" i="4"/>
  <c r="E514" i="8"/>
  <c r="E514" i="9"/>
  <c r="E514" i="7"/>
  <c r="E514" i="6"/>
  <c r="E514" i="5"/>
  <c r="E514" i="4"/>
  <c r="E514" i="3"/>
  <c r="C215" i="9"/>
  <c r="C215" i="8"/>
  <c r="C215" i="7"/>
  <c r="C215" i="6"/>
  <c r="C215" i="5"/>
  <c r="C215" i="4"/>
  <c r="C215" i="3"/>
  <c r="F561" i="9"/>
  <c r="F561" i="8"/>
  <c r="F561" i="7"/>
  <c r="F561" i="6"/>
  <c r="F561" i="5"/>
  <c r="F561" i="4"/>
  <c r="F561" i="3"/>
  <c r="E364" i="9"/>
  <c r="E364" i="7"/>
  <c r="E364" i="6"/>
  <c r="E364" i="8"/>
  <c r="E364" i="5"/>
  <c r="E364" i="4"/>
  <c r="E364" i="3"/>
  <c r="E165" i="9"/>
  <c r="E165" i="7"/>
  <c r="E165" i="8"/>
  <c r="E165" i="6"/>
  <c r="E165" i="5"/>
  <c r="E165" i="4"/>
  <c r="E165" i="3"/>
  <c r="D265" i="9"/>
  <c r="D265" i="8"/>
  <c r="D265" i="7"/>
  <c r="D265" i="6"/>
  <c r="D265" i="5"/>
  <c r="D265" i="4"/>
  <c r="D265" i="3"/>
  <c r="E615" i="9"/>
  <c r="E615" i="7"/>
  <c r="E615" i="6"/>
  <c r="E615" i="8"/>
  <c r="E615" i="5"/>
  <c r="E615" i="4"/>
  <c r="E615" i="3"/>
  <c r="D464" i="9"/>
  <c r="D464" i="7"/>
  <c r="D464" i="6"/>
  <c r="D464" i="8"/>
  <c r="D464" i="5"/>
  <c r="D464" i="4"/>
  <c r="D464" i="3"/>
  <c r="D363" i="1"/>
  <c r="B463" i="1"/>
  <c r="E313" i="1"/>
  <c r="C413" i="1"/>
  <c r="F263" i="1"/>
  <c r="C13" i="1"/>
  <c r="B63" i="1"/>
  <c r="F508" i="9"/>
  <c r="F508" i="6"/>
  <c r="F508" i="7"/>
  <c r="F508" i="8"/>
  <c r="F508" i="5"/>
  <c r="F508" i="3"/>
  <c r="F508" i="4"/>
  <c r="C459" i="9"/>
  <c r="C459" i="8"/>
  <c r="C459" i="7"/>
  <c r="C459" i="6"/>
  <c r="C459" i="5"/>
  <c r="C459" i="3"/>
  <c r="C459" i="4"/>
  <c r="D211" i="9"/>
  <c r="D211" i="7"/>
  <c r="D211" i="8"/>
  <c r="D211" i="5"/>
  <c r="D211" i="6"/>
  <c r="D211" i="4"/>
  <c r="D211" i="3"/>
  <c r="B311" i="9"/>
  <c r="B311" i="8"/>
  <c r="B311" i="7"/>
  <c r="B311" i="6"/>
  <c r="B311" i="5"/>
  <c r="B311" i="4"/>
  <c r="B311" i="3"/>
  <c r="B663" i="9"/>
  <c r="B663" i="8"/>
  <c r="B663" i="7"/>
  <c r="B663" i="6"/>
  <c r="B663" i="5"/>
  <c r="B663" i="4"/>
  <c r="B663" i="3"/>
  <c r="B202" i="9"/>
  <c r="B202" i="8"/>
  <c r="B202" i="6"/>
  <c r="B202" i="7"/>
  <c r="B202" i="3"/>
  <c r="B202" i="5"/>
  <c r="B202" i="4"/>
  <c r="B658" i="9"/>
  <c r="B658" i="7"/>
  <c r="B658" i="6"/>
  <c r="B658" i="8"/>
  <c r="B658" i="5"/>
  <c r="B658" i="4"/>
  <c r="B658" i="3"/>
  <c r="E162" i="9"/>
  <c r="E162" i="7"/>
  <c r="E162" i="8"/>
  <c r="E162" i="6"/>
  <c r="E162" i="5"/>
  <c r="E162" i="4"/>
  <c r="E162" i="3"/>
  <c r="B312" i="9"/>
  <c r="B312" i="8"/>
  <c r="B312" i="6"/>
  <c r="B312" i="5"/>
  <c r="B312" i="4"/>
  <c r="B312" i="7"/>
  <c r="B312" i="3"/>
  <c r="E562" i="9"/>
  <c r="E562" i="8"/>
  <c r="E562" i="7"/>
  <c r="E562" i="5"/>
  <c r="E562" i="4"/>
  <c r="E562" i="3"/>
  <c r="E562" i="6"/>
  <c r="E609" i="9"/>
  <c r="E609" i="8"/>
  <c r="E609" i="7"/>
  <c r="E609" i="6"/>
  <c r="E609" i="5"/>
  <c r="E609" i="3"/>
  <c r="E609" i="4"/>
  <c r="C511" i="9"/>
  <c r="C511" i="8"/>
  <c r="C511" i="7"/>
  <c r="C511" i="6"/>
  <c r="C511" i="5"/>
  <c r="C511" i="3"/>
  <c r="C511" i="4"/>
  <c r="D364" i="9"/>
  <c r="D364" i="8"/>
  <c r="D364" i="7"/>
  <c r="D364" i="6"/>
  <c r="D364" i="3"/>
  <c r="D364" i="4"/>
  <c r="D364" i="5"/>
  <c r="E314" i="9"/>
  <c r="E314" i="8"/>
  <c r="E314" i="7"/>
  <c r="E314" i="6"/>
  <c r="E314" i="5"/>
  <c r="E314" i="4"/>
  <c r="E314" i="3"/>
  <c r="D365" i="7"/>
  <c r="D365" i="8"/>
  <c r="D365" i="9"/>
  <c r="D365" i="5"/>
  <c r="D365" i="4"/>
  <c r="D365" i="3"/>
  <c r="D365" i="6"/>
  <c r="B260" i="9"/>
  <c r="B260" i="8"/>
  <c r="B260" i="7"/>
  <c r="B260" i="6"/>
  <c r="B260" i="5"/>
  <c r="B260" i="4"/>
  <c r="B260" i="3"/>
  <c r="E164" i="9"/>
  <c r="E164" i="8"/>
  <c r="E164" i="7"/>
  <c r="E164" i="5"/>
  <c r="E164" i="6"/>
  <c r="E164" i="4"/>
  <c r="E164" i="3"/>
  <c r="B115" i="9"/>
  <c r="B115" i="8"/>
  <c r="B115" i="7"/>
  <c r="B115" i="6"/>
  <c r="B115" i="5"/>
  <c r="B115" i="4"/>
  <c r="B115" i="3"/>
  <c r="F208" i="9"/>
  <c r="F208" i="8"/>
  <c r="F208" i="7"/>
  <c r="F208" i="6"/>
  <c r="F208" i="5"/>
  <c r="F208" i="4"/>
  <c r="F208" i="3"/>
  <c r="E459" i="9"/>
  <c r="E459" i="7"/>
  <c r="E459" i="6"/>
  <c r="E459" i="8"/>
  <c r="E459" i="5"/>
  <c r="E459" i="4"/>
  <c r="E459" i="3"/>
  <c r="B609" i="9"/>
  <c r="B609" i="8"/>
  <c r="B609" i="7"/>
  <c r="B609" i="6"/>
  <c r="B609" i="5"/>
  <c r="B609" i="4"/>
  <c r="B609" i="3"/>
  <c r="B210" i="9"/>
  <c r="B210" i="8"/>
  <c r="B210" i="6"/>
  <c r="B210" i="7"/>
  <c r="B210" i="5"/>
  <c r="B210" i="3"/>
  <c r="B210" i="4"/>
  <c r="E261" i="9"/>
  <c r="E261" i="8"/>
  <c r="E261" i="7"/>
  <c r="E261" i="6"/>
  <c r="E261" i="5"/>
  <c r="E261" i="4"/>
  <c r="E261" i="3"/>
  <c r="B212" i="8"/>
  <c r="B212" i="9"/>
  <c r="B212" i="7"/>
  <c r="B212" i="6"/>
  <c r="B212" i="5"/>
  <c r="B212" i="4"/>
  <c r="B212" i="3"/>
  <c r="D63" i="9"/>
  <c r="D63" i="7"/>
  <c r="D63" i="8"/>
  <c r="D63" i="5"/>
  <c r="D63" i="6"/>
  <c r="D63" i="4"/>
  <c r="D63" i="3"/>
  <c r="B205" i="9"/>
  <c r="B205" i="7"/>
  <c r="B205" i="8"/>
  <c r="B205" i="6"/>
  <c r="B205" i="5"/>
  <c r="B205" i="4"/>
  <c r="B205" i="3"/>
  <c r="F5" i="9"/>
  <c r="F5" i="7"/>
  <c r="F5" i="8"/>
  <c r="F5" i="6"/>
  <c r="F5" i="5"/>
  <c r="F5" i="4"/>
  <c r="F5" i="3"/>
  <c r="E256" i="9"/>
  <c r="E256" i="8"/>
  <c r="E256" i="7"/>
  <c r="E256" i="6"/>
  <c r="E256" i="5"/>
  <c r="E256" i="4"/>
  <c r="E256" i="3"/>
  <c r="B258" i="9"/>
  <c r="B258" i="8"/>
  <c r="B258" i="7"/>
  <c r="B258" i="6"/>
  <c r="B258" i="5"/>
  <c r="B258" i="4"/>
  <c r="B258" i="3"/>
  <c r="E109" i="9"/>
  <c r="E109" i="8"/>
  <c r="E109" i="7"/>
  <c r="E109" i="6"/>
  <c r="E109" i="5"/>
  <c r="E109" i="4"/>
  <c r="E109" i="3"/>
  <c r="F260" i="9"/>
  <c r="F260" i="8"/>
  <c r="F260" i="7"/>
  <c r="F260" i="6"/>
  <c r="F260" i="5"/>
  <c r="F260" i="4"/>
  <c r="F260" i="3"/>
  <c r="C211" i="9"/>
  <c r="C211" i="8"/>
  <c r="C211" i="7"/>
  <c r="C211" i="6"/>
  <c r="C211" i="5"/>
  <c r="C211" i="4"/>
  <c r="C211" i="3"/>
  <c r="C611" i="9"/>
  <c r="C611" i="8"/>
  <c r="C611" i="7"/>
  <c r="C611" i="5"/>
  <c r="C611" i="6"/>
  <c r="C611" i="4"/>
  <c r="C611" i="3"/>
  <c r="B62" i="9"/>
  <c r="B62" i="8"/>
  <c r="B62" i="6"/>
  <c r="B62" i="5"/>
  <c r="B62" i="7"/>
  <c r="B62" i="4"/>
  <c r="B62" i="3"/>
  <c r="F262" i="9"/>
  <c r="F262" i="8"/>
  <c r="F262" i="6"/>
  <c r="F262" i="7"/>
  <c r="F262" i="5"/>
  <c r="F262" i="4"/>
  <c r="F262" i="3"/>
  <c r="B213" i="9"/>
  <c r="B213" i="7"/>
  <c r="B213" i="8"/>
  <c r="B213" i="6"/>
  <c r="B213" i="5"/>
  <c r="B213" i="4"/>
  <c r="B213" i="3"/>
  <c r="E463" i="9"/>
  <c r="E463" i="8"/>
  <c r="E463" i="7"/>
  <c r="E463" i="6"/>
  <c r="E463" i="5"/>
  <c r="E463" i="3"/>
  <c r="E463" i="4"/>
  <c r="B613" i="9"/>
  <c r="B613" i="8"/>
  <c r="B613" i="6"/>
  <c r="B613" i="7"/>
  <c r="B613" i="5"/>
  <c r="B613" i="4"/>
  <c r="B613" i="3"/>
  <c r="E14" i="9"/>
  <c r="E14" i="7"/>
  <c r="E14" i="8"/>
  <c r="E14" i="5"/>
  <c r="E14" i="6"/>
  <c r="E14" i="4"/>
  <c r="E14" i="3"/>
  <c r="E2" i="9"/>
  <c r="E2" i="8"/>
  <c r="E2" i="7"/>
  <c r="E2" i="5"/>
  <c r="E2" i="6"/>
  <c r="E2" i="4"/>
  <c r="E2" i="3"/>
  <c r="C259" i="9"/>
  <c r="C259" i="8"/>
  <c r="C259" i="7"/>
  <c r="C259" i="5"/>
  <c r="C259" i="6"/>
  <c r="C259" i="4"/>
  <c r="C259" i="3"/>
  <c r="D210" i="9"/>
  <c r="D210" i="8"/>
  <c r="D210" i="7"/>
  <c r="D210" i="5"/>
  <c r="D210" i="6"/>
  <c r="D210" i="4"/>
  <c r="D210" i="3"/>
  <c r="C61" i="9"/>
  <c r="C61" i="8"/>
  <c r="C61" i="6"/>
  <c r="C61" i="5"/>
  <c r="C61" i="7"/>
  <c r="C61" i="4"/>
  <c r="C61" i="3"/>
  <c r="F511" i="9"/>
  <c r="F511" i="7"/>
  <c r="F511" i="8"/>
  <c r="F511" i="5"/>
  <c r="F511" i="6"/>
  <c r="F511" i="4"/>
  <c r="F511" i="3"/>
  <c r="D562" i="9"/>
  <c r="D562" i="8"/>
  <c r="D562" i="7"/>
  <c r="D562" i="5"/>
  <c r="D562" i="6"/>
  <c r="D562" i="4"/>
  <c r="D562" i="3"/>
  <c r="D314" i="9"/>
  <c r="D314" i="7"/>
  <c r="D314" i="8"/>
  <c r="D314" i="6"/>
  <c r="D314" i="5"/>
  <c r="D314" i="4"/>
  <c r="D314" i="3"/>
  <c r="F614" i="7"/>
  <c r="F614" i="6"/>
  <c r="F614" i="9"/>
  <c r="F614" i="8"/>
  <c r="F614" i="5"/>
  <c r="F614" i="3"/>
  <c r="F614" i="4"/>
  <c r="E360" i="9"/>
  <c r="E360" i="8"/>
  <c r="E360" i="7"/>
  <c r="E360" i="6"/>
  <c r="E360" i="5"/>
  <c r="E360" i="4"/>
  <c r="E360" i="3"/>
  <c r="E457" i="9"/>
  <c r="E457" i="7"/>
  <c r="E457" i="8"/>
  <c r="E457" i="6"/>
  <c r="E457" i="5"/>
  <c r="E457" i="3"/>
  <c r="E457" i="4"/>
  <c r="F207" i="8"/>
  <c r="F207" i="9"/>
  <c r="F207" i="7"/>
  <c r="F207" i="6"/>
  <c r="F207" i="5"/>
  <c r="F207" i="4"/>
  <c r="F207" i="3"/>
  <c r="D307" i="9"/>
  <c r="D307" i="8"/>
  <c r="D307" i="6"/>
  <c r="D307" i="7"/>
  <c r="D307" i="5"/>
  <c r="D307" i="4"/>
  <c r="D307" i="3"/>
  <c r="F408" i="9"/>
  <c r="F408" i="7"/>
  <c r="F408" i="8"/>
  <c r="F408" i="6"/>
  <c r="F408" i="5"/>
  <c r="F408" i="4"/>
  <c r="F408" i="3"/>
  <c r="B410" i="9"/>
  <c r="B410" i="7"/>
  <c r="B410" i="6"/>
  <c r="B410" i="8"/>
  <c r="B410" i="3"/>
  <c r="B410" i="5"/>
  <c r="B410" i="4"/>
  <c r="C360" i="9"/>
  <c r="C360" i="8"/>
  <c r="C360" i="7"/>
  <c r="C360" i="6"/>
  <c r="C360" i="5"/>
  <c r="C360" i="4"/>
  <c r="C360" i="3"/>
  <c r="F612" i="9"/>
  <c r="F612" i="6"/>
  <c r="F612" i="8"/>
  <c r="F612" i="7"/>
  <c r="F612" i="5"/>
  <c r="F612" i="4"/>
  <c r="F612" i="3"/>
  <c r="D663" i="8"/>
  <c r="D663" i="9"/>
  <c r="D663" i="7"/>
  <c r="D663" i="6"/>
  <c r="D663" i="5"/>
  <c r="D663" i="4"/>
  <c r="D663" i="3"/>
  <c r="C108" i="9"/>
  <c r="C108" i="7"/>
  <c r="C108" i="8"/>
  <c r="C108" i="5"/>
  <c r="C108" i="6"/>
  <c r="C108" i="4"/>
  <c r="C108" i="3"/>
  <c r="D658" i="9"/>
  <c r="D658" i="8"/>
  <c r="D658" i="7"/>
  <c r="D658" i="6"/>
  <c r="D658" i="5"/>
  <c r="D658" i="3"/>
  <c r="D658" i="4"/>
  <c r="E409" i="8"/>
  <c r="E409" i="9"/>
  <c r="E409" i="5"/>
  <c r="E409" i="6"/>
  <c r="E409" i="7"/>
  <c r="E409" i="4"/>
  <c r="E409" i="3"/>
  <c r="E210" i="9"/>
  <c r="E210" i="7"/>
  <c r="E210" i="8"/>
  <c r="E210" i="6"/>
  <c r="E210" i="5"/>
  <c r="E210" i="4"/>
  <c r="E210" i="3"/>
  <c r="C310" i="9"/>
  <c r="C310" i="7"/>
  <c r="C310" i="8"/>
  <c r="C310" i="6"/>
  <c r="C310" i="5"/>
  <c r="C310" i="4"/>
  <c r="C310" i="3"/>
  <c r="D261" i="9"/>
  <c r="D261" i="7"/>
  <c r="D261" i="8"/>
  <c r="D261" i="6"/>
  <c r="D261" i="5"/>
  <c r="D261" i="4"/>
  <c r="D261" i="3"/>
  <c r="D462" i="9"/>
  <c r="D462" i="8"/>
  <c r="D462" i="7"/>
  <c r="D462" i="6"/>
  <c r="D462" i="5"/>
  <c r="D462" i="3"/>
  <c r="D462" i="4"/>
  <c r="E363" i="9"/>
  <c r="E363" i="8"/>
  <c r="E363" i="7"/>
  <c r="E363" i="6"/>
  <c r="E363" i="5"/>
  <c r="E363" i="4"/>
  <c r="E363" i="3"/>
  <c r="E114" i="9"/>
  <c r="E114" i="7"/>
  <c r="E114" i="8"/>
  <c r="E114" i="6"/>
  <c r="E114" i="5"/>
  <c r="E114" i="4"/>
  <c r="E114" i="3"/>
  <c r="D164" i="9"/>
  <c r="D164" i="8"/>
  <c r="D164" i="6"/>
  <c r="D164" i="7"/>
  <c r="D164" i="5"/>
  <c r="D164" i="3"/>
  <c r="D164" i="4"/>
  <c r="C615" i="9"/>
  <c r="C615" i="8"/>
  <c r="C615" i="7"/>
  <c r="C615" i="6"/>
  <c r="C615" i="5"/>
  <c r="C615" i="3"/>
  <c r="C615" i="4"/>
  <c r="E455" i="9"/>
  <c r="E455" i="7"/>
  <c r="E455" i="6"/>
  <c r="E455" i="8"/>
  <c r="E455" i="5"/>
  <c r="E455" i="3"/>
  <c r="E455" i="4"/>
  <c r="B605" i="9"/>
  <c r="B605" i="8"/>
  <c r="B605" i="7"/>
  <c r="B605" i="5"/>
  <c r="B605" i="6"/>
  <c r="B605" i="4"/>
  <c r="B605" i="3"/>
  <c r="C665" i="9"/>
  <c r="C665" i="8"/>
  <c r="C665" i="7"/>
  <c r="C665" i="6"/>
  <c r="C665" i="5"/>
  <c r="C665" i="3"/>
  <c r="C665" i="4"/>
  <c r="E415" i="9"/>
  <c r="E415" i="7"/>
  <c r="E415" i="6"/>
  <c r="E415" i="8"/>
  <c r="E415" i="5"/>
  <c r="E415" i="4"/>
  <c r="E415" i="3"/>
  <c r="B565" i="8"/>
  <c r="B565" i="7"/>
  <c r="B565" i="6"/>
  <c r="B565" i="9"/>
  <c r="B565" i="5"/>
  <c r="B565" i="4"/>
  <c r="B565" i="3"/>
  <c r="E252" i="9"/>
  <c r="E252" i="8"/>
  <c r="E252" i="7"/>
  <c r="E252" i="6"/>
  <c r="E252" i="5"/>
  <c r="E252" i="4"/>
  <c r="E252" i="3"/>
  <c r="E56" i="9"/>
  <c r="E56" i="8"/>
  <c r="E56" i="7"/>
  <c r="E56" i="6"/>
  <c r="E56" i="5"/>
  <c r="E56" i="4"/>
  <c r="E56" i="3"/>
  <c r="B508" i="9"/>
  <c r="B508" i="8"/>
  <c r="B508" i="7"/>
  <c r="B508" i="6"/>
  <c r="B508" i="5"/>
  <c r="B508" i="3"/>
  <c r="B508" i="4"/>
  <c r="F606" i="9"/>
  <c r="F606" i="8"/>
  <c r="F606" i="7"/>
  <c r="F606" i="6"/>
  <c r="F606" i="5"/>
  <c r="F606" i="3"/>
  <c r="F606" i="4"/>
  <c r="E158" i="9"/>
  <c r="E158" i="7"/>
  <c r="E158" i="8"/>
  <c r="E158" i="6"/>
  <c r="E158" i="5"/>
  <c r="E158" i="4"/>
  <c r="E158" i="3"/>
  <c r="B109" i="9"/>
  <c r="B109" i="7"/>
  <c r="B109" i="8"/>
  <c r="B109" i="6"/>
  <c r="B109" i="5"/>
  <c r="B109" i="4"/>
  <c r="B109" i="3"/>
  <c r="B263" i="9"/>
  <c r="B263" i="8"/>
  <c r="B263" i="6"/>
  <c r="B263" i="7"/>
  <c r="B263" i="5"/>
  <c r="B263" i="4"/>
  <c r="B263" i="3"/>
  <c r="E453" i="9"/>
  <c r="E453" i="6"/>
  <c r="E453" i="8"/>
  <c r="E453" i="7"/>
  <c r="E453" i="5"/>
  <c r="E453" i="4"/>
  <c r="E453" i="3"/>
  <c r="C62" i="9"/>
  <c r="C62" i="8"/>
  <c r="C62" i="7"/>
  <c r="C62" i="6"/>
  <c r="C62" i="4"/>
  <c r="C62" i="3"/>
  <c r="C62" i="5"/>
  <c r="B512" i="9"/>
  <c r="B512" i="8"/>
  <c r="B512" i="6"/>
  <c r="B512" i="7"/>
  <c r="B512" i="5"/>
  <c r="B512" i="4"/>
  <c r="B512" i="3"/>
  <c r="B352" i="9"/>
  <c r="B352" i="8"/>
  <c r="B352" i="7"/>
  <c r="B352" i="6"/>
  <c r="B352" i="5"/>
  <c r="B352" i="4"/>
  <c r="B352" i="3"/>
  <c r="D59" i="9"/>
  <c r="D59" i="7"/>
  <c r="D59" i="8"/>
  <c r="D59" i="5"/>
  <c r="D59" i="6"/>
  <c r="D59" i="4"/>
  <c r="D59" i="3"/>
  <c r="B161" i="9"/>
  <c r="B161" i="7"/>
  <c r="B161" i="8"/>
  <c r="B161" i="6"/>
  <c r="B161" i="5"/>
  <c r="B161" i="4"/>
  <c r="B161" i="3"/>
  <c r="B64" i="8"/>
  <c r="B64" i="7"/>
  <c r="B64" i="9"/>
  <c r="B64" i="4"/>
  <c r="B64" i="6"/>
  <c r="B64" i="5"/>
  <c r="B64" i="3"/>
  <c r="C409" i="9"/>
  <c r="C409" i="7"/>
  <c r="C409" i="6"/>
  <c r="C409" i="8"/>
  <c r="C409" i="5"/>
  <c r="C409" i="4"/>
  <c r="C409" i="3"/>
  <c r="D359" i="9"/>
  <c r="D359" i="8"/>
  <c r="D359" i="6"/>
  <c r="D359" i="7"/>
  <c r="D359" i="5"/>
  <c r="D359" i="4"/>
  <c r="D359" i="3"/>
  <c r="C664" i="9"/>
  <c r="C664" i="8"/>
  <c r="C664" i="7"/>
  <c r="C664" i="6"/>
  <c r="C664" i="5"/>
  <c r="C664" i="4"/>
  <c r="C664" i="3"/>
  <c r="B515" i="9"/>
  <c r="B515" i="7"/>
  <c r="B515" i="8"/>
  <c r="B515" i="5"/>
  <c r="B515" i="6"/>
  <c r="B515" i="4"/>
  <c r="B515" i="3"/>
  <c r="E659" i="9"/>
  <c r="E659" i="7"/>
  <c r="E659" i="6"/>
  <c r="E659" i="8"/>
  <c r="E659" i="5"/>
  <c r="E659" i="4"/>
  <c r="E659" i="3"/>
  <c r="B211" i="9"/>
  <c r="B211" i="8"/>
  <c r="B211" i="7"/>
  <c r="B211" i="6"/>
  <c r="B211" i="5"/>
  <c r="B211" i="4"/>
  <c r="B211" i="3"/>
  <c r="F611" i="9"/>
  <c r="F611" i="8"/>
  <c r="F611" i="6"/>
  <c r="F611" i="7"/>
  <c r="F611" i="5"/>
  <c r="F611" i="4"/>
  <c r="F611" i="3"/>
  <c r="C562" i="9"/>
  <c r="C562" i="8"/>
  <c r="C562" i="6"/>
  <c r="C562" i="5"/>
  <c r="C562" i="7"/>
  <c r="C562" i="4"/>
  <c r="C562" i="3"/>
  <c r="C313" i="8"/>
  <c r="C313" i="7"/>
  <c r="C313" i="6"/>
  <c r="C313" i="9"/>
  <c r="C313" i="5"/>
  <c r="C313" i="3"/>
  <c r="C313" i="4"/>
  <c r="D56" i="9"/>
  <c r="D56" i="8"/>
  <c r="D56" i="7"/>
  <c r="D56" i="6"/>
  <c r="D56" i="5"/>
  <c r="D56" i="4"/>
  <c r="D56" i="3"/>
  <c r="F258" i="8"/>
  <c r="F258" i="9"/>
  <c r="F258" i="6"/>
  <c r="F258" i="7"/>
  <c r="F258" i="5"/>
  <c r="F258" i="3"/>
  <c r="F258" i="4"/>
  <c r="C408" i="9"/>
  <c r="C408" i="8"/>
  <c r="C408" i="6"/>
  <c r="C408" i="7"/>
  <c r="C408" i="5"/>
  <c r="C408" i="4"/>
  <c r="C408" i="3"/>
  <c r="C609" i="9"/>
  <c r="C609" i="7"/>
  <c r="C609" i="6"/>
  <c r="C609" i="8"/>
  <c r="C609" i="5"/>
  <c r="C609" i="4"/>
  <c r="C609" i="3"/>
  <c r="B60" i="9"/>
  <c r="B60" i="7"/>
  <c r="B60" i="6"/>
  <c r="B60" i="8"/>
  <c r="B60" i="4"/>
  <c r="B60" i="5"/>
  <c r="B60" i="3"/>
  <c r="F460" i="9"/>
  <c r="F460" i="8"/>
  <c r="F460" i="7"/>
  <c r="F460" i="5"/>
  <c r="F460" i="6"/>
  <c r="F460" i="3"/>
  <c r="F460" i="4"/>
  <c r="C11" i="9"/>
  <c r="C11" i="8"/>
  <c r="C11" i="7"/>
  <c r="C11" i="6"/>
  <c r="C11" i="4"/>
  <c r="C11" i="5"/>
  <c r="C11" i="3"/>
  <c r="D361" i="9"/>
  <c r="D361" i="7"/>
  <c r="D361" i="8"/>
  <c r="D361" i="6"/>
  <c r="D361" i="5"/>
  <c r="D361" i="4"/>
  <c r="D361" i="3"/>
  <c r="F62" i="9"/>
  <c r="F62" i="8"/>
  <c r="F62" i="7"/>
  <c r="F62" i="6"/>
  <c r="F62" i="5"/>
  <c r="F62" i="4"/>
  <c r="F62" i="3"/>
  <c r="D313" i="9"/>
  <c r="D313" i="8"/>
  <c r="D313" i="7"/>
  <c r="D313" i="5"/>
  <c r="D313" i="6"/>
  <c r="D313" i="4"/>
  <c r="D313" i="3"/>
  <c r="E214" i="9"/>
  <c r="E214" i="7"/>
  <c r="E214" i="8"/>
  <c r="E214" i="6"/>
  <c r="E214" i="5"/>
  <c r="E214" i="4"/>
  <c r="E214" i="3"/>
  <c r="C314" i="9"/>
  <c r="C314" i="8"/>
  <c r="C314" i="7"/>
  <c r="C314" i="6"/>
  <c r="C314" i="5"/>
  <c r="C314" i="4"/>
  <c r="C314" i="3"/>
  <c r="F509" i="9"/>
  <c r="F509" i="8"/>
  <c r="F509" i="7"/>
  <c r="F509" i="6"/>
  <c r="F509" i="5"/>
  <c r="F509" i="4"/>
  <c r="F509" i="3"/>
  <c r="C660" i="9"/>
  <c r="C660" i="8"/>
  <c r="C660" i="7"/>
  <c r="C660" i="5"/>
  <c r="C660" i="4"/>
  <c r="C660" i="3"/>
  <c r="C660" i="6"/>
  <c r="B511" i="9"/>
  <c r="B511" i="7"/>
  <c r="B511" i="6"/>
  <c r="B511" i="5"/>
  <c r="B511" i="4"/>
  <c r="B511" i="3"/>
  <c r="B511" i="8"/>
  <c r="D256" i="9"/>
  <c r="D256" i="8"/>
  <c r="D256" i="6"/>
  <c r="D256" i="7"/>
  <c r="D256" i="5"/>
  <c r="D256" i="4"/>
  <c r="D256" i="3"/>
  <c r="E64" i="9"/>
  <c r="E64" i="8"/>
  <c r="E64" i="7"/>
  <c r="E64" i="6"/>
  <c r="E64" i="5"/>
  <c r="E64" i="4"/>
  <c r="E64" i="3"/>
  <c r="B614" i="9"/>
  <c r="B614" i="7"/>
  <c r="B614" i="6"/>
  <c r="B614" i="8"/>
  <c r="B614" i="5"/>
  <c r="B614" i="4"/>
  <c r="B614" i="3"/>
  <c r="C564" i="9"/>
  <c r="C564" i="8"/>
  <c r="C564" i="6"/>
  <c r="C564" i="5"/>
  <c r="C564" i="7"/>
  <c r="C564" i="4"/>
  <c r="C564" i="3"/>
  <c r="D10" i="9"/>
  <c r="D10" i="8"/>
  <c r="D10" i="5"/>
  <c r="D10" i="6"/>
  <c r="D10" i="7"/>
  <c r="D10" i="4"/>
  <c r="D10" i="3"/>
  <c r="B403" i="9"/>
  <c r="B403" i="8"/>
  <c r="B403" i="7"/>
  <c r="B403" i="6"/>
  <c r="B403" i="5"/>
  <c r="B403" i="4"/>
  <c r="B403" i="3"/>
  <c r="F158" i="9"/>
  <c r="F158" i="8"/>
  <c r="F158" i="6"/>
  <c r="F158" i="5"/>
  <c r="F158" i="7"/>
  <c r="F158" i="4"/>
  <c r="F158" i="3"/>
  <c r="B560" i="9"/>
  <c r="B560" i="8"/>
  <c r="B560" i="6"/>
  <c r="B560" i="7"/>
  <c r="B560" i="5"/>
  <c r="B560" i="4"/>
  <c r="B560" i="3"/>
  <c r="E212" i="9"/>
  <c r="E212" i="8"/>
  <c r="E212" i="7"/>
  <c r="E212" i="6"/>
  <c r="E212" i="5"/>
  <c r="E212" i="4"/>
  <c r="E212" i="3"/>
  <c r="F113" i="9"/>
  <c r="F113" i="7"/>
  <c r="F113" i="8"/>
  <c r="F113" i="5"/>
  <c r="F113" i="6"/>
  <c r="F113" i="4"/>
  <c r="F113" i="3"/>
  <c r="B313" i="9"/>
  <c r="B313" i="8"/>
  <c r="B313" i="7"/>
  <c r="B313" i="6"/>
  <c r="B313" i="5"/>
  <c r="B313" i="4"/>
  <c r="B313" i="3"/>
  <c r="D305" i="9"/>
  <c r="D305" i="8"/>
  <c r="D305" i="7"/>
  <c r="D305" i="6"/>
  <c r="D305" i="5"/>
  <c r="D305" i="4"/>
  <c r="D305" i="3"/>
  <c r="E58" i="9"/>
  <c r="E58" i="7"/>
  <c r="E58" i="8"/>
  <c r="E58" i="6"/>
  <c r="E58" i="5"/>
  <c r="E58" i="4"/>
  <c r="E58" i="3"/>
  <c r="F209" i="9"/>
  <c r="F209" i="7"/>
  <c r="F209" i="8"/>
  <c r="F209" i="6"/>
  <c r="F209" i="5"/>
  <c r="F209" i="4"/>
  <c r="F209" i="3"/>
  <c r="F410" i="9"/>
  <c r="F410" i="7"/>
  <c r="F410" i="6"/>
  <c r="F410" i="8"/>
  <c r="F410" i="5"/>
  <c r="F410" i="4"/>
  <c r="F410" i="3"/>
  <c r="C560" i="8"/>
  <c r="C560" i="9"/>
  <c r="C560" i="7"/>
  <c r="C560" i="6"/>
  <c r="C560" i="5"/>
  <c r="C560" i="4"/>
  <c r="C560" i="3"/>
  <c r="B412" i="9"/>
  <c r="B412" i="8"/>
  <c r="B412" i="7"/>
  <c r="B412" i="5"/>
  <c r="B412" i="4"/>
  <c r="B412" i="6"/>
  <c r="B412" i="3"/>
  <c r="F363" i="9"/>
  <c r="F363" i="8"/>
  <c r="F363" i="7"/>
  <c r="F363" i="6"/>
  <c r="F363" i="5"/>
  <c r="F363" i="4"/>
  <c r="F363" i="3"/>
  <c r="B558" i="9"/>
  <c r="B558" i="8"/>
  <c r="B558" i="7"/>
  <c r="B558" i="6"/>
  <c r="B558" i="5"/>
  <c r="B558" i="3"/>
  <c r="B558" i="4"/>
  <c r="E209" i="9"/>
  <c r="E209" i="8"/>
  <c r="E209" i="6"/>
  <c r="E209" i="7"/>
  <c r="E209" i="5"/>
  <c r="E209" i="4"/>
  <c r="E209" i="3"/>
  <c r="D259" i="9"/>
  <c r="D259" i="7"/>
  <c r="D259" i="8"/>
  <c r="D259" i="6"/>
  <c r="D259" i="5"/>
  <c r="D259" i="4"/>
  <c r="D259" i="3"/>
  <c r="E10" i="9"/>
  <c r="E10" i="8"/>
  <c r="E10" i="7"/>
  <c r="E10" i="5"/>
  <c r="E10" i="6"/>
  <c r="E10" i="4"/>
  <c r="E10" i="3"/>
  <c r="C112" i="9"/>
  <c r="C112" i="7"/>
  <c r="C112" i="8"/>
  <c r="C112" i="5"/>
  <c r="C112" i="6"/>
  <c r="C112" i="4"/>
  <c r="C112" i="3"/>
  <c r="B113" i="9"/>
  <c r="B113" i="7"/>
  <c r="B113" i="6"/>
  <c r="B113" i="8"/>
  <c r="B113" i="5"/>
  <c r="B113" i="4"/>
  <c r="B113" i="3"/>
  <c r="C663" i="9"/>
  <c r="C663" i="8"/>
  <c r="C663" i="7"/>
  <c r="C663" i="6"/>
  <c r="C663" i="5"/>
  <c r="C663" i="4"/>
  <c r="C663" i="3"/>
  <c r="F464" i="9"/>
  <c r="F464" i="8"/>
  <c r="F464" i="7"/>
  <c r="F464" i="5"/>
  <c r="F464" i="6"/>
  <c r="F464" i="4"/>
  <c r="F464" i="3"/>
  <c r="F65" i="9"/>
  <c r="F65" i="7"/>
  <c r="F65" i="8"/>
  <c r="F65" i="6"/>
  <c r="F65" i="5"/>
  <c r="F65" i="4"/>
  <c r="F65" i="3"/>
  <c r="E115" i="9"/>
  <c r="E115" i="8"/>
  <c r="E115" i="6"/>
  <c r="E115" i="7"/>
  <c r="E115" i="5"/>
  <c r="E115" i="3"/>
  <c r="E115" i="4"/>
  <c r="F314" i="9"/>
  <c r="F314" i="8"/>
  <c r="F314" i="7"/>
  <c r="F314" i="6"/>
  <c r="F314" i="5"/>
  <c r="F314" i="4"/>
  <c r="F314" i="3"/>
  <c r="C464" i="9"/>
  <c r="C464" i="8"/>
  <c r="C464" i="7"/>
  <c r="C464" i="6"/>
  <c r="C464" i="5"/>
  <c r="C464" i="4"/>
  <c r="C464" i="3"/>
  <c r="C265" i="9"/>
  <c r="C265" i="8"/>
  <c r="C265" i="6"/>
  <c r="C265" i="7"/>
  <c r="C265" i="5"/>
  <c r="C265" i="3"/>
  <c r="C265" i="4"/>
  <c r="E215" i="8"/>
  <c r="E215" i="7"/>
  <c r="E215" i="6"/>
  <c r="E215" i="9"/>
  <c r="E215" i="5"/>
  <c r="E215" i="4"/>
  <c r="E215" i="3"/>
  <c r="D665" i="9"/>
  <c r="D665" i="8"/>
  <c r="D665" i="7"/>
  <c r="D665" i="6"/>
  <c r="D665" i="5"/>
  <c r="D665" i="4"/>
  <c r="D665" i="3"/>
  <c r="F364" i="9"/>
  <c r="F364" i="8"/>
  <c r="F364" i="7"/>
  <c r="F364" i="6"/>
  <c r="F364" i="5"/>
  <c r="F364" i="4"/>
  <c r="F364" i="3"/>
  <c r="F615" i="1"/>
  <c r="E665" i="1"/>
  <c r="F15" i="1"/>
  <c r="C165" i="1"/>
  <c r="D115" i="1"/>
  <c r="B215" i="1"/>
  <c r="E65" i="1"/>
  <c r="D315" i="1"/>
  <c r="B415" i="1"/>
  <c r="C365" i="1"/>
  <c r="F215" i="1"/>
  <c r="E265" i="1"/>
  <c r="C58" i="9"/>
  <c r="C58" i="8"/>
  <c r="C58" i="7"/>
  <c r="C58" i="5"/>
  <c r="C58" i="6"/>
  <c r="C58" i="4"/>
  <c r="C58" i="3"/>
  <c r="C658" i="9"/>
  <c r="C658" i="8"/>
  <c r="C658" i="7"/>
  <c r="C658" i="5"/>
  <c r="C658" i="4"/>
  <c r="C658" i="3"/>
  <c r="C658" i="6"/>
  <c r="D409" i="9"/>
  <c r="D409" i="8"/>
  <c r="D409" i="7"/>
  <c r="D409" i="6"/>
  <c r="D409" i="5"/>
  <c r="D409" i="4"/>
  <c r="D409" i="3"/>
  <c r="F111" i="9"/>
  <c r="F111" i="8"/>
  <c r="F111" i="7"/>
  <c r="F111" i="6"/>
  <c r="F111" i="5"/>
  <c r="F111" i="3"/>
  <c r="F111" i="4"/>
  <c r="C613" i="9"/>
  <c r="C613" i="8"/>
  <c r="C613" i="7"/>
  <c r="C613" i="6"/>
  <c r="C613" i="5"/>
  <c r="C613" i="3"/>
  <c r="C613" i="4"/>
  <c r="D563" i="8"/>
  <c r="D563" i="9"/>
  <c r="D563" i="7"/>
  <c r="D563" i="6"/>
  <c r="D563" i="5"/>
  <c r="D563" i="4"/>
  <c r="D563" i="3"/>
  <c r="C152" i="9"/>
  <c r="C152" i="7"/>
  <c r="C152" i="8"/>
  <c r="C152" i="6"/>
  <c r="C152" i="5"/>
  <c r="C152" i="4"/>
  <c r="C152" i="3"/>
  <c r="D558" i="9"/>
  <c r="D558" i="8"/>
  <c r="D558" i="7"/>
  <c r="D558" i="5"/>
  <c r="D558" i="6"/>
  <c r="D558" i="3"/>
  <c r="D558" i="4"/>
  <c r="C262" i="9"/>
  <c r="C262" i="8"/>
  <c r="C262" i="7"/>
  <c r="C262" i="6"/>
  <c r="C262" i="5"/>
  <c r="C262" i="4"/>
  <c r="C262" i="3"/>
  <c r="D612" i="7"/>
  <c r="D612" i="6"/>
  <c r="D612" i="8"/>
  <c r="D612" i="9"/>
  <c r="D612" i="5"/>
  <c r="D612" i="4"/>
  <c r="D612" i="3"/>
  <c r="F559" i="9"/>
  <c r="F559" i="7"/>
  <c r="F559" i="6"/>
  <c r="F559" i="8"/>
  <c r="F559" i="5"/>
  <c r="F559" i="4"/>
  <c r="F559" i="3"/>
  <c r="D461" i="9"/>
  <c r="D461" i="8"/>
  <c r="D461" i="7"/>
  <c r="D461" i="6"/>
  <c r="D461" i="5"/>
  <c r="D461" i="4"/>
  <c r="D461" i="3"/>
  <c r="F264" i="9"/>
  <c r="F264" i="8"/>
  <c r="F264" i="6"/>
  <c r="F264" i="7"/>
  <c r="F264" i="5"/>
  <c r="F264" i="4"/>
  <c r="F264" i="3"/>
  <c r="F265" i="7"/>
  <c r="F265" i="8"/>
  <c r="F265" i="9"/>
  <c r="F265" i="6"/>
  <c r="F265" i="5"/>
  <c r="F265" i="4"/>
  <c r="F265" i="3"/>
  <c r="B465" i="9"/>
  <c r="B465" i="8"/>
  <c r="B465" i="7"/>
  <c r="B465" i="5"/>
  <c r="B465" i="4"/>
  <c r="B465" i="3"/>
  <c r="B465" i="6"/>
  <c r="C210" i="9"/>
  <c r="C210" i="8"/>
  <c r="C210" i="7"/>
  <c r="C210" i="6"/>
  <c r="C210" i="5"/>
  <c r="C210" i="4"/>
  <c r="C210" i="3"/>
  <c r="B314" i="9"/>
  <c r="B314" i="8"/>
  <c r="B314" i="7"/>
  <c r="B314" i="6"/>
  <c r="B314" i="5"/>
  <c r="B314" i="3"/>
  <c r="B314" i="4"/>
  <c r="C65" i="9"/>
  <c r="C65" i="8"/>
  <c r="C65" i="6"/>
  <c r="C65" i="5"/>
  <c r="C65" i="7"/>
  <c r="C65" i="4"/>
  <c r="C65" i="3"/>
  <c r="B408" i="9"/>
  <c r="B408" i="8"/>
  <c r="B408" i="6"/>
  <c r="B408" i="7"/>
  <c r="B408" i="5"/>
  <c r="B408" i="4"/>
  <c r="B408" i="3"/>
  <c r="C559" i="9"/>
  <c r="C559" i="8"/>
  <c r="C559" i="7"/>
  <c r="C559" i="6"/>
  <c r="C559" i="5"/>
  <c r="C559" i="4"/>
  <c r="C559" i="3"/>
  <c r="C160" i="9"/>
  <c r="C160" i="7"/>
  <c r="C160" i="8"/>
  <c r="C160" i="5"/>
  <c r="C160" i="6"/>
  <c r="C160" i="4"/>
  <c r="C160" i="3"/>
  <c r="F10" i="9"/>
  <c r="F10" i="8"/>
  <c r="F10" i="7"/>
  <c r="F10" i="6"/>
  <c r="F10" i="5"/>
  <c r="F10" i="4"/>
  <c r="F10" i="3"/>
  <c r="B411" i="9"/>
  <c r="B411" i="7"/>
  <c r="B411" i="8"/>
  <c r="B411" i="5"/>
  <c r="B411" i="6"/>
  <c r="B411" i="4"/>
  <c r="B411" i="3"/>
  <c r="C162" i="9"/>
  <c r="C162" i="8"/>
  <c r="C162" i="7"/>
  <c r="C162" i="6"/>
  <c r="C162" i="5"/>
  <c r="C162" i="4"/>
  <c r="C162" i="3"/>
  <c r="B163" i="9"/>
  <c r="B163" i="8"/>
  <c r="B163" i="6"/>
  <c r="B163" i="5"/>
  <c r="B163" i="7"/>
  <c r="B163" i="4"/>
  <c r="B163" i="3"/>
  <c r="C155" i="9"/>
  <c r="C155" i="8"/>
  <c r="C155" i="7"/>
  <c r="C155" i="6"/>
  <c r="C155" i="5"/>
  <c r="C155" i="4"/>
  <c r="C155" i="3"/>
  <c r="B406" i="9"/>
  <c r="B406" i="7"/>
  <c r="B406" i="6"/>
  <c r="B406" i="8"/>
  <c r="B406" i="5"/>
  <c r="B406" i="4"/>
  <c r="B406" i="3"/>
  <c r="C356" i="9"/>
  <c r="C356" i="8"/>
  <c r="C356" i="6"/>
  <c r="C356" i="7"/>
  <c r="C356" i="5"/>
  <c r="C356" i="4"/>
  <c r="C356" i="3"/>
  <c r="D158" i="9"/>
  <c r="D158" i="8"/>
  <c r="D158" i="7"/>
  <c r="D158" i="6"/>
  <c r="D158" i="4"/>
  <c r="D158" i="5"/>
  <c r="D158" i="3"/>
  <c r="C209" i="9"/>
  <c r="C209" i="8"/>
  <c r="C209" i="7"/>
  <c r="C209" i="6"/>
  <c r="C209" i="5"/>
  <c r="C209" i="4"/>
  <c r="C209" i="3"/>
  <c r="C410" i="9"/>
  <c r="C410" i="7"/>
  <c r="C410" i="8"/>
  <c r="C410" i="6"/>
  <c r="C410" i="5"/>
  <c r="C410" i="4"/>
  <c r="C410" i="3"/>
  <c r="E111" i="9"/>
  <c r="E111" i="8"/>
  <c r="E111" i="7"/>
  <c r="E111" i="6"/>
  <c r="E111" i="5"/>
  <c r="E111" i="4"/>
  <c r="E111" i="3"/>
  <c r="D561" i="9"/>
  <c r="D561" i="8"/>
  <c r="D561" i="7"/>
  <c r="D561" i="6"/>
  <c r="D561" i="5"/>
  <c r="D561" i="4"/>
  <c r="D561" i="3"/>
  <c r="C12" i="9"/>
  <c r="C12" i="7"/>
  <c r="C12" i="6"/>
  <c r="C12" i="8"/>
  <c r="C12" i="5"/>
  <c r="C12" i="4"/>
  <c r="C12" i="3"/>
  <c r="E312" i="9"/>
  <c r="E312" i="7"/>
  <c r="E312" i="8"/>
  <c r="E312" i="6"/>
  <c r="E312" i="5"/>
  <c r="E312" i="4"/>
  <c r="E312" i="3"/>
  <c r="C163" i="9"/>
  <c r="C163" i="8"/>
  <c r="C163" i="7"/>
  <c r="C163" i="6"/>
  <c r="C163" i="5"/>
  <c r="C163" i="4"/>
  <c r="C163" i="3"/>
  <c r="C563" i="9"/>
  <c r="C563" i="8"/>
  <c r="C563" i="7"/>
  <c r="C563" i="6"/>
  <c r="C563" i="5"/>
  <c r="C563" i="3"/>
  <c r="C563" i="4"/>
  <c r="B164" i="9"/>
  <c r="B164" i="7"/>
  <c r="B164" i="6"/>
  <c r="B164" i="5"/>
  <c r="B164" i="8"/>
  <c r="B164" i="4"/>
  <c r="B164" i="3"/>
  <c r="D664" i="9"/>
  <c r="D664" i="7"/>
  <c r="D664" i="6"/>
  <c r="D664" i="8"/>
  <c r="D664" i="5"/>
  <c r="D664" i="4"/>
  <c r="D664" i="3"/>
  <c r="D52" i="9"/>
  <c r="D52" i="8"/>
  <c r="D52" i="6"/>
  <c r="D52" i="5"/>
  <c r="D52" i="7"/>
  <c r="D52" i="4"/>
  <c r="D52" i="3"/>
  <c r="F109" i="9"/>
  <c r="F109" i="7"/>
  <c r="F109" i="8"/>
  <c r="F109" i="6"/>
  <c r="F109" i="5"/>
  <c r="F109" i="4"/>
  <c r="F109" i="3"/>
  <c r="B309" i="9"/>
  <c r="B309" i="8"/>
  <c r="B309" i="7"/>
  <c r="B309" i="5"/>
  <c r="B309" i="4"/>
  <c r="B309" i="3"/>
  <c r="B309" i="6"/>
  <c r="F110" i="9"/>
  <c r="F110" i="8"/>
  <c r="F110" i="6"/>
  <c r="F110" i="5"/>
  <c r="F110" i="7"/>
  <c r="F110" i="4"/>
  <c r="F110" i="3"/>
  <c r="D11" i="9"/>
  <c r="D11" i="7"/>
  <c r="D11" i="8"/>
  <c r="D11" i="6"/>
  <c r="D11" i="5"/>
  <c r="D11" i="4"/>
  <c r="D11" i="3"/>
  <c r="D611" i="9"/>
  <c r="D611" i="8"/>
  <c r="D611" i="7"/>
  <c r="D611" i="5"/>
  <c r="D611" i="6"/>
  <c r="D611" i="4"/>
  <c r="D611" i="3"/>
  <c r="E512" i="9"/>
  <c r="E512" i="8"/>
  <c r="E512" i="7"/>
  <c r="E512" i="6"/>
  <c r="E512" i="5"/>
  <c r="E512" i="4"/>
  <c r="E512" i="3"/>
  <c r="E264" i="9"/>
  <c r="E264" i="8"/>
  <c r="E264" i="7"/>
  <c r="E264" i="5"/>
  <c r="E264" i="4"/>
  <c r="E264" i="3"/>
  <c r="E264" i="6"/>
  <c r="E664" i="9"/>
  <c r="E664" i="8"/>
  <c r="E664" i="7"/>
  <c r="E664" i="5"/>
  <c r="E664" i="4"/>
  <c r="E664" i="3"/>
  <c r="E664" i="6"/>
  <c r="B510" i="7"/>
  <c r="B510" i="6"/>
  <c r="B510" i="9"/>
  <c r="B510" i="8"/>
  <c r="B510" i="5"/>
  <c r="B510" i="4"/>
  <c r="B510" i="3"/>
  <c r="C460" i="9"/>
  <c r="C460" i="8"/>
  <c r="C460" i="6"/>
  <c r="C460" i="7"/>
  <c r="C460" i="5"/>
  <c r="C460" i="4"/>
  <c r="C460" i="3"/>
  <c r="E652" i="9"/>
  <c r="E652" i="8"/>
  <c r="E652" i="7"/>
  <c r="E652" i="6"/>
  <c r="E652" i="5"/>
  <c r="E652" i="4"/>
  <c r="E652" i="3"/>
  <c r="F407" i="7"/>
  <c r="F407" i="9"/>
  <c r="F407" i="8"/>
  <c r="F407" i="5"/>
  <c r="F407" i="4"/>
  <c r="F407" i="3"/>
  <c r="F407" i="6"/>
  <c r="C357" i="9"/>
  <c r="C357" i="8"/>
  <c r="C357" i="7"/>
  <c r="C357" i="6"/>
  <c r="C357" i="5"/>
  <c r="C357" i="4"/>
  <c r="C357" i="3"/>
  <c r="F562" i="9"/>
  <c r="F562" i="7"/>
  <c r="F562" i="6"/>
  <c r="F562" i="8"/>
  <c r="F562" i="3"/>
  <c r="F562" i="4"/>
  <c r="F562" i="5"/>
  <c r="B608" i="9"/>
  <c r="B608" i="8"/>
  <c r="B608" i="7"/>
  <c r="B608" i="6"/>
  <c r="B608" i="5"/>
  <c r="B608" i="4"/>
  <c r="B608" i="3"/>
  <c r="F210" i="9"/>
  <c r="F210" i="8"/>
  <c r="F210" i="6"/>
  <c r="F210" i="7"/>
  <c r="F210" i="5"/>
  <c r="F210" i="4"/>
  <c r="F210" i="3"/>
  <c r="E662" i="8"/>
  <c r="E662" i="9"/>
  <c r="E662" i="7"/>
  <c r="E662" i="6"/>
  <c r="E662" i="5"/>
  <c r="E662" i="4"/>
  <c r="E662" i="3"/>
  <c r="D58" i="9"/>
  <c r="D58" i="8"/>
  <c r="D58" i="7"/>
  <c r="D58" i="5"/>
  <c r="D58" i="4"/>
  <c r="D58" i="6"/>
  <c r="D58" i="3"/>
  <c r="F558" i="7"/>
  <c r="F558" i="6"/>
  <c r="F558" i="9"/>
  <c r="F558" i="8"/>
  <c r="F558" i="5"/>
  <c r="F558" i="4"/>
  <c r="F558" i="3"/>
  <c r="F359" i="9"/>
  <c r="F359" i="8"/>
  <c r="F359" i="7"/>
  <c r="F359" i="6"/>
  <c r="F359" i="5"/>
  <c r="F359" i="4"/>
  <c r="F359" i="3"/>
  <c r="F160" i="9"/>
  <c r="F160" i="8"/>
  <c r="F160" i="6"/>
  <c r="F160" i="7"/>
  <c r="F160" i="5"/>
  <c r="F160" i="4"/>
  <c r="F160" i="3"/>
  <c r="C311" i="9"/>
  <c r="C311" i="7"/>
  <c r="C311" i="8"/>
  <c r="C311" i="6"/>
  <c r="C311" i="5"/>
  <c r="C311" i="4"/>
  <c r="C311" i="3"/>
  <c r="B361" i="8"/>
  <c r="B361" i="9"/>
  <c r="B361" i="7"/>
  <c r="B361" i="5"/>
  <c r="B361" i="6"/>
  <c r="B361" i="4"/>
  <c r="B361" i="3"/>
  <c r="E412" i="9"/>
  <c r="E412" i="8"/>
  <c r="E412" i="7"/>
  <c r="E412" i="6"/>
  <c r="E412" i="5"/>
  <c r="E412" i="4"/>
  <c r="E412" i="3"/>
  <c r="D413" i="9"/>
  <c r="D413" i="7"/>
  <c r="D413" i="6"/>
  <c r="D413" i="8"/>
  <c r="D413" i="5"/>
  <c r="D413" i="4"/>
  <c r="D413" i="3"/>
  <c r="B264" i="9"/>
  <c r="B264" i="7"/>
  <c r="B264" i="6"/>
  <c r="B264" i="8"/>
  <c r="B264" i="5"/>
  <c r="B264" i="4"/>
  <c r="B264" i="3"/>
  <c r="B65" i="9"/>
  <c r="B65" i="7"/>
  <c r="B65" i="8"/>
  <c r="B65" i="6"/>
  <c r="B65" i="5"/>
  <c r="B65" i="4"/>
  <c r="B65" i="3"/>
  <c r="D565" i="9"/>
  <c r="D565" i="8"/>
  <c r="D565" i="7"/>
  <c r="D565" i="6"/>
  <c r="D565" i="5"/>
  <c r="D565" i="4"/>
  <c r="D565" i="3"/>
  <c r="C555" i="9"/>
  <c r="C555" i="7"/>
  <c r="C555" i="8"/>
  <c r="C555" i="6"/>
  <c r="C555" i="5"/>
  <c r="C555" i="3"/>
  <c r="C555" i="4"/>
  <c r="C64" i="9"/>
  <c r="C64" i="7"/>
  <c r="C64" i="6"/>
  <c r="C64" i="8"/>
  <c r="C64" i="4"/>
  <c r="C64" i="5"/>
  <c r="C64" i="3"/>
  <c r="E565" i="9"/>
  <c r="E565" i="8"/>
  <c r="E565" i="7"/>
  <c r="E565" i="6"/>
  <c r="E565" i="5"/>
  <c r="E565" i="4"/>
  <c r="E565" i="3"/>
  <c r="C515" i="9"/>
  <c r="C515" i="6"/>
  <c r="C515" i="8"/>
  <c r="C515" i="7"/>
  <c r="C515" i="5"/>
  <c r="C515" i="3"/>
  <c r="C515" i="4"/>
  <c r="C352" i="8"/>
  <c r="C352" i="9"/>
  <c r="C352" i="7"/>
  <c r="C352" i="6"/>
  <c r="C352" i="5"/>
  <c r="C352" i="4"/>
  <c r="C352" i="3"/>
  <c r="D302" i="9"/>
  <c r="D302" i="8"/>
  <c r="D302" i="7"/>
  <c r="D302" i="6"/>
  <c r="D302" i="5"/>
  <c r="D302" i="4"/>
  <c r="D302" i="3"/>
  <c r="B206" i="9"/>
  <c r="B206" i="8"/>
  <c r="B206" i="7"/>
  <c r="B206" i="6"/>
  <c r="B206" i="5"/>
  <c r="B206" i="4"/>
  <c r="B206" i="3"/>
  <c r="F308" i="9"/>
  <c r="F308" i="8"/>
  <c r="F308" i="6"/>
  <c r="F308" i="5"/>
  <c r="F308" i="7"/>
  <c r="F308" i="4"/>
  <c r="F308" i="3"/>
  <c r="E656" i="9"/>
  <c r="E656" i="8"/>
  <c r="E656" i="6"/>
  <c r="E656" i="5"/>
  <c r="E656" i="7"/>
  <c r="E656" i="4"/>
  <c r="E656" i="3"/>
  <c r="D208" i="9"/>
  <c r="D208" i="8"/>
  <c r="D208" i="6"/>
  <c r="D208" i="7"/>
  <c r="D208" i="3"/>
  <c r="D208" i="4"/>
  <c r="D208" i="5"/>
  <c r="D9" i="9"/>
  <c r="D9" i="8"/>
  <c r="D9" i="7"/>
  <c r="D9" i="5"/>
  <c r="D9" i="6"/>
  <c r="D9" i="4"/>
  <c r="D9" i="3"/>
  <c r="D163" i="9"/>
  <c r="D163" i="7"/>
  <c r="D163" i="8"/>
  <c r="D163" i="6"/>
  <c r="D163" i="5"/>
  <c r="D163" i="4"/>
  <c r="D163" i="3"/>
  <c r="F403" i="9"/>
  <c r="F403" i="7"/>
  <c r="F403" i="8"/>
  <c r="F403" i="6"/>
  <c r="F403" i="5"/>
  <c r="F403" i="4"/>
  <c r="F403" i="3"/>
  <c r="D12" i="9"/>
  <c r="D12" i="6"/>
  <c r="D12" i="5"/>
  <c r="D12" i="8"/>
  <c r="D12" i="7"/>
  <c r="D12" i="4"/>
  <c r="D12" i="3"/>
  <c r="C462" i="9"/>
  <c r="C462" i="7"/>
  <c r="C462" i="6"/>
  <c r="C462" i="8"/>
  <c r="C462" i="5"/>
  <c r="C462" i="4"/>
  <c r="C462" i="3"/>
  <c r="F152" i="9"/>
  <c r="F152" i="7"/>
  <c r="F152" i="8"/>
  <c r="F152" i="6"/>
  <c r="F152" i="5"/>
  <c r="F152" i="4"/>
  <c r="F152" i="3"/>
  <c r="B159" i="9"/>
  <c r="B159" i="8"/>
  <c r="B159" i="7"/>
  <c r="B159" i="5"/>
  <c r="B159" i="6"/>
  <c r="B159" i="4"/>
  <c r="B159" i="3"/>
  <c r="D61" i="9"/>
  <c r="D61" i="8"/>
  <c r="D61" i="7"/>
  <c r="D61" i="5"/>
  <c r="D61" i="6"/>
  <c r="D61" i="4"/>
  <c r="D61" i="3"/>
  <c r="C14" i="9"/>
  <c r="C14" i="8"/>
  <c r="C14" i="7"/>
  <c r="C14" i="6"/>
  <c r="C14" i="5"/>
  <c r="C14" i="4"/>
  <c r="C14" i="3"/>
  <c r="E309" i="9"/>
  <c r="E309" i="8"/>
  <c r="E309" i="7"/>
  <c r="E309" i="6"/>
  <c r="E309" i="5"/>
  <c r="E309" i="4"/>
  <c r="E309" i="3"/>
  <c r="F514" i="7"/>
  <c r="F514" i="6"/>
  <c r="F514" i="8"/>
  <c r="F514" i="9"/>
  <c r="F514" i="5"/>
  <c r="F514" i="4"/>
  <c r="F514" i="3"/>
  <c r="C465" i="9"/>
  <c r="C465" i="7"/>
  <c r="C465" i="6"/>
  <c r="C465" i="8"/>
  <c r="C465" i="3"/>
  <c r="C465" i="4"/>
  <c r="C465" i="5"/>
  <c r="D415" i="9"/>
  <c r="D415" i="8"/>
  <c r="D415" i="7"/>
  <c r="D415" i="6"/>
  <c r="D415" i="5"/>
  <c r="D415" i="4"/>
  <c r="D415" i="3"/>
  <c r="F609" i="9"/>
  <c r="F609" i="8"/>
  <c r="F609" i="7"/>
  <c r="F609" i="6"/>
  <c r="F609" i="5"/>
  <c r="F609" i="4"/>
  <c r="F609" i="3"/>
  <c r="C161" i="9"/>
  <c r="C161" i="8"/>
  <c r="C161" i="6"/>
  <c r="C161" i="7"/>
  <c r="C161" i="5"/>
  <c r="C161" i="3"/>
  <c r="C161" i="4"/>
  <c r="D512" i="9"/>
  <c r="D512" i="8"/>
  <c r="D512" i="7"/>
  <c r="D512" i="6"/>
  <c r="D512" i="5"/>
  <c r="D512" i="3"/>
  <c r="D512" i="4"/>
  <c r="E462" i="8"/>
  <c r="E462" i="9"/>
  <c r="E462" i="7"/>
  <c r="E462" i="6"/>
  <c r="E462" i="5"/>
  <c r="E462" i="4"/>
  <c r="E462" i="3"/>
  <c r="E213" i="9"/>
  <c r="E213" i="8"/>
  <c r="E213" i="7"/>
  <c r="E213" i="6"/>
  <c r="E213" i="5"/>
  <c r="E213" i="4"/>
  <c r="E213" i="3"/>
  <c r="E6" i="9"/>
  <c r="E6" i="8"/>
  <c r="E6" i="7"/>
  <c r="E6" i="5"/>
  <c r="E6" i="4"/>
  <c r="E6" i="6"/>
  <c r="E6" i="3"/>
  <c r="B458" i="7"/>
  <c r="B458" i="6"/>
  <c r="B458" i="9"/>
  <c r="B458" i="8"/>
  <c r="B458" i="5"/>
  <c r="B458" i="4"/>
  <c r="B458" i="3"/>
  <c r="B59" i="9"/>
  <c r="B59" i="8"/>
  <c r="B59" i="6"/>
  <c r="B59" i="7"/>
  <c r="B59" i="4"/>
  <c r="B59" i="5"/>
  <c r="B59" i="3"/>
  <c r="F459" i="9"/>
  <c r="F459" i="7"/>
  <c r="F459" i="8"/>
  <c r="F459" i="5"/>
  <c r="F459" i="6"/>
  <c r="F459" i="4"/>
  <c r="F459" i="3"/>
  <c r="C10" i="9"/>
  <c r="C10" i="8"/>
  <c r="C10" i="6"/>
  <c r="C10" i="7"/>
  <c r="C10" i="4"/>
  <c r="C10" i="5"/>
  <c r="C10" i="3"/>
  <c r="C610" i="9"/>
  <c r="C610" i="8"/>
  <c r="C610" i="7"/>
  <c r="C610" i="6"/>
  <c r="C610" i="5"/>
  <c r="C610" i="4"/>
  <c r="C610" i="3"/>
  <c r="E311" i="9"/>
  <c r="E311" i="8"/>
  <c r="E311" i="7"/>
  <c r="E311" i="6"/>
  <c r="E311" i="5"/>
  <c r="E311" i="4"/>
  <c r="E311" i="3"/>
  <c r="B461" i="9"/>
  <c r="B461" i="8"/>
  <c r="B461" i="7"/>
  <c r="B461" i="6"/>
  <c r="B461" i="5"/>
  <c r="B461" i="4"/>
  <c r="B461" i="3"/>
  <c r="C212" i="9"/>
  <c r="C212" i="7"/>
  <c r="C212" i="8"/>
  <c r="C212" i="6"/>
  <c r="C212" i="5"/>
  <c r="C212" i="4"/>
  <c r="C212" i="3"/>
  <c r="B262" i="9"/>
  <c r="B262" i="8"/>
  <c r="B262" i="6"/>
  <c r="B262" i="7"/>
  <c r="B262" i="5"/>
  <c r="B262" i="3"/>
  <c r="B262" i="4"/>
  <c r="F213" i="9"/>
  <c r="F213" i="7"/>
  <c r="F213" i="8"/>
  <c r="F213" i="6"/>
  <c r="F213" i="5"/>
  <c r="F213" i="4"/>
  <c r="F213" i="3"/>
  <c r="B413" i="9"/>
  <c r="B413" i="8"/>
  <c r="B413" i="7"/>
  <c r="B413" i="6"/>
  <c r="B413" i="5"/>
  <c r="B413" i="4"/>
  <c r="B413" i="3"/>
  <c r="F164" i="9"/>
  <c r="F164" i="8"/>
  <c r="F164" i="7"/>
  <c r="F164" i="6"/>
  <c r="F164" i="5"/>
  <c r="F164" i="4"/>
  <c r="F164" i="3"/>
  <c r="E559" i="9"/>
  <c r="E559" i="7"/>
  <c r="E559" i="6"/>
  <c r="E559" i="8"/>
  <c r="E559" i="3"/>
  <c r="E559" i="5"/>
  <c r="E559" i="4"/>
  <c r="D610" i="9"/>
  <c r="D610" i="7"/>
  <c r="D610" i="8"/>
  <c r="D610" i="6"/>
  <c r="D610" i="5"/>
  <c r="D610" i="3"/>
  <c r="D610" i="4"/>
  <c r="C461" i="7"/>
  <c r="C461" i="6"/>
  <c r="C461" i="9"/>
  <c r="C461" i="8"/>
  <c r="C461" i="5"/>
  <c r="C461" i="4"/>
  <c r="C461" i="3"/>
  <c r="D411" i="9"/>
  <c r="D411" i="8"/>
  <c r="D411" i="6"/>
  <c r="D411" i="7"/>
  <c r="D411" i="5"/>
  <c r="D411" i="4"/>
  <c r="D411" i="3"/>
  <c r="B356" i="9"/>
  <c r="B356" i="6"/>
  <c r="B356" i="7"/>
  <c r="B356" i="8"/>
  <c r="B356" i="5"/>
  <c r="B356" i="4"/>
  <c r="B356" i="3"/>
  <c r="D114" i="9"/>
  <c r="D114" i="8"/>
  <c r="D114" i="7"/>
  <c r="D114" i="6"/>
  <c r="D114" i="5"/>
  <c r="D114" i="4"/>
  <c r="D114" i="3"/>
  <c r="F414" i="9"/>
  <c r="F414" i="8"/>
  <c r="F414" i="7"/>
  <c r="F414" i="6"/>
  <c r="F414" i="5"/>
  <c r="F414" i="3"/>
  <c r="F414" i="4"/>
  <c r="E655" i="9"/>
  <c r="E655" i="8"/>
  <c r="E655" i="7"/>
  <c r="E655" i="6"/>
  <c r="E655" i="5"/>
  <c r="E655" i="3"/>
  <c r="E655" i="4"/>
  <c r="E253" i="9"/>
  <c r="E253" i="8"/>
  <c r="E253" i="7"/>
  <c r="E253" i="6"/>
  <c r="E253" i="5"/>
  <c r="E253" i="4"/>
  <c r="E253" i="3"/>
  <c r="D303" i="9"/>
  <c r="D303" i="8"/>
  <c r="D303" i="7"/>
  <c r="D303" i="6"/>
  <c r="D303" i="5"/>
  <c r="D303" i="4"/>
  <c r="D303" i="3"/>
  <c r="B358" i="9"/>
  <c r="B358" i="8"/>
  <c r="B358" i="7"/>
  <c r="B358" i="6"/>
  <c r="B358" i="5"/>
  <c r="B358" i="3"/>
  <c r="B358" i="4"/>
  <c r="C308" i="9"/>
  <c r="C308" i="7"/>
  <c r="C308" i="8"/>
  <c r="C308" i="6"/>
  <c r="C308" i="5"/>
  <c r="C308" i="4"/>
  <c r="C308" i="3"/>
  <c r="C510" i="9"/>
  <c r="C510" i="8"/>
  <c r="C510" i="7"/>
  <c r="C510" i="6"/>
  <c r="C510" i="5"/>
  <c r="C510" i="4"/>
  <c r="C510" i="3"/>
  <c r="B362" i="9"/>
  <c r="B362" i="8"/>
  <c r="B362" i="7"/>
  <c r="B362" i="6"/>
  <c r="B362" i="5"/>
  <c r="B362" i="4"/>
  <c r="B362" i="3"/>
  <c r="D213" i="9"/>
  <c r="D213" i="8"/>
  <c r="D213" i="7"/>
  <c r="D213" i="6"/>
  <c r="D213" i="5"/>
  <c r="D213" i="4"/>
  <c r="D213" i="3"/>
  <c r="F205" i="9"/>
  <c r="F205" i="7"/>
  <c r="F205" i="8"/>
  <c r="F205" i="6"/>
  <c r="F205" i="5"/>
  <c r="F205" i="4"/>
  <c r="F205" i="3"/>
  <c r="B405" i="9"/>
  <c r="B405" i="8"/>
  <c r="B405" i="6"/>
  <c r="B405" i="7"/>
  <c r="B405" i="5"/>
  <c r="B405" i="4"/>
  <c r="B405" i="3"/>
  <c r="D108" i="9"/>
  <c r="D108" i="8"/>
  <c r="D108" i="7"/>
  <c r="D108" i="6"/>
  <c r="D108" i="5"/>
  <c r="D108" i="4"/>
  <c r="D108" i="3"/>
  <c r="C359" i="9"/>
  <c r="C359" i="8"/>
  <c r="C359" i="6"/>
  <c r="C359" i="7"/>
  <c r="C359" i="5"/>
  <c r="C359" i="4"/>
  <c r="C359" i="3"/>
  <c r="B610" i="9"/>
  <c r="B610" i="8"/>
  <c r="B610" i="7"/>
  <c r="B610" i="6"/>
  <c r="B610" i="5"/>
  <c r="B610" i="3"/>
  <c r="B610" i="4"/>
  <c r="E262" i="7"/>
  <c r="E262" i="9"/>
  <c r="E262" i="8"/>
  <c r="E262" i="6"/>
  <c r="E262" i="5"/>
  <c r="E262" i="4"/>
  <c r="E262" i="3"/>
  <c r="C362" i="9"/>
  <c r="C362" i="8"/>
  <c r="C362" i="7"/>
  <c r="C362" i="5"/>
  <c r="C362" i="6"/>
  <c r="C362" i="4"/>
  <c r="C362" i="3"/>
  <c r="B563" i="9"/>
  <c r="B563" i="8"/>
  <c r="B563" i="7"/>
  <c r="B563" i="6"/>
  <c r="B563" i="5"/>
  <c r="B563" i="4"/>
  <c r="B563" i="3"/>
  <c r="D458" i="9"/>
  <c r="D458" i="8"/>
  <c r="D458" i="5"/>
  <c r="D458" i="6"/>
  <c r="D458" i="7"/>
  <c r="D458" i="4"/>
  <c r="D458" i="3"/>
  <c r="F159" i="9"/>
  <c r="F159" i="8"/>
  <c r="F159" i="7"/>
  <c r="F159" i="6"/>
  <c r="F159" i="5"/>
  <c r="F159" i="4"/>
  <c r="F159" i="3"/>
  <c r="C110" i="9"/>
  <c r="C110" i="8"/>
  <c r="C110" i="7"/>
  <c r="C110" i="5"/>
  <c r="C110" i="6"/>
  <c r="C110" i="4"/>
  <c r="C110" i="3"/>
  <c r="D660" i="9"/>
  <c r="D660" i="7"/>
  <c r="D660" i="6"/>
  <c r="D660" i="8"/>
  <c r="D660" i="3"/>
  <c r="D660" i="4"/>
  <c r="D660" i="5"/>
  <c r="D62" i="9"/>
  <c r="D62" i="8"/>
  <c r="D62" i="7"/>
  <c r="D62" i="5"/>
  <c r="D62" i="6"/>
  <c r="D62" i="4"/>
  <c r="D62" i="3"/>
  <c r="C63" i="9"/>
  <c r="C63" i="8"/>
  <c r="C63" i="6"/>
  <c r="C63" i="7"/>
  <c r="C63" i="5"/>
  <c r="C63" i="4"/>
  <c r="C63" i="3"/>
  <c r="D613" i="9"/>
  <c r="D613" i="8"/>
  <c r="D613" i="7"/>
  <c r="D613" i="5"/>
  <c r="D613" i="6"/>
  <c r="D613" i="4"/>
  <c r="D613" i="3"/>
  <c r="B664" i="9"/>
  <c r="B664" i="8"/>
  <c r="B664" i="7"/>
  <c r="B664" i="6"/>
  <c r="B664" i="5"/>
  <c r="B664" i="3"/>
  <c r="B664" i="4"/>
  <c r="B265" i="9"/>
  <c r="B265" i="7"/>
  <c r="B265" i="8"/>
  <c r="B265" i="6"/>
  <c r="B265" i="5"/>
  <c r="B265" i="4"/>
  <c r="B265" i="3"/>
  <c r="E611" i="7"/>
  <c r="E611" i="6"/>
  <c r="E611" i="8"/>
  <c r="E611" i="9"/>
  <c r="E611" i="3"/>
  <c r="E611" i="4"/>
  <c r="E611" i="5"/>
  <c r="B514" i="9"/>
  <c r="B514" i="7"/>
  <c r="B514" i="6"/>
  <c r="B514" i="8"/>
  <c r="B514" i="3"/>
  <c r="B514" i="4"/>
  <c r="B514" i="5"/>
  <c r="D215" i="7"/>
  <c r="D215" i="8"/>
  <c r="D215" i="9"/>
  <c r="D215" i="6"/>
  <c r="D215" i="5"/>
  <c r="D215" i="4"/>
  <c r="D215" i="3"/>
  <c r="B315" i="9"/>
  <c r="B315" i="8"/>
  <c r="B315" i="7"/>
  <c r="B315" i="6"/>
  <c r="B315" i="5"/>
  <c r="B315" i="4"/>
  <c r="B315" i="3"/>
  <c r="C315" i="9"/>
  <c r="C315" i="8"/>
  <c r="C315" i="6"/>
  <c r="C315" i="7"/>
  <c r="C315" i="5"/>
  <c r="C315" i="4"/>
  <c r="C315" i="3"/>
  <c r="F565" i="8"/>
  <c r="F565" i="9"/>
  <c r="F565" i="7"/>
  <c r="F565" i="6"/>
  <c r="F565" i="5"/>
  <c r="F565" i="4"/>
  <c r="F565" i="3"/>
  <c r="C514" i="9"/>
  <c r="C514" i="7"/>
  <c r="C514" i="8"/>
  <c r="C514" i="6"/>
  <c r="C514" i="5"/>
  <c r="C514" i="4"/>
  <c r="C514" i="3"/>
  <c r="B108" i="8"/>
  <c r="B108" i="9"/>
  <c r="B108" i="5"/>
  <c r="B108" i="6"/>
  <c r="B108" i="7"/>
  <c r="B108" i="4"/>
  <c r="B108" i="3"/>
  <c r="E558" i="9"/>
  <c r="E558" i="8"/>
  <c r="E558" i="7"/>
  <c r="E558" i="6"/>
  <c r="E558" i="5"/>
  <c r="E558" i="4"/>
  <c r="E558" i="3"/>
  <c r="F309" i="9"/>
  <c r="F309" i="8"/>
  <c r="F309" i="7"/>
  <c r="F309" i="6"/>
  <c r="F309" i="5"/>
  <c r="F309" i="4"/>
  <c r="F309" i="3"/>
  <c r="C261" i="9"/>
  <c r="C261" i="8"/>
  <c r="C261" i="7"/>
  <c r="C261" i="6"/>
  <c r="C261" i="5"/>
  <c r="C261" i="3"/>
  <c r="C261" i="4"/>
  <c r="E513" i="9"/>
  <c r="E513" i="8"/>
  <c r="E513" i="7"/>
  <c r="E513" i="5"/>
  <c r="E513" i="6"/>
  <c r="E513" i="4"/>
  <c r="E513" i="3"/>
  <c r="D102" i="9"/>
  <c r="D102" i="7"/>
  <c r="D102" i="6"/>
  <c r="D102" i="8"/>
  <c r="D102" i="4"/>
  <c r="D102" i="5"/>
  <c r="D102" i="3"/>
  <c r="F2" i="9"/>
  <c r="F2" i="8"/>
  <c r="F2" i="7"/>
  <c r="F2" i="5"/>
  <c r="F2" i="6"/>
  <c r="F2" i="4"/>
  <c r="F2" i="3"/>
  <c r="E508" i="9"/>
  <c r="E508" i="7"/>
  <c r="E508" i="8"/>
  <c r="E508" i="5"/>
  <c r="E508" i="6"/>
  <c r="E508" i="4"/>
  <c r="E508" i="3"/>
  <c r="F112" i="9"/>
  <c r="F112" i="8"/>
  <c r="F112" i="7"/>
  <c r="F112" i="6"/>
  <c r="F112" i="5"/>
  <c r="F112" i="4"/>
  <c r="F112" i="3"/>
  <c r="F512" i="9"/>
  <c r="F512" i="7"/>
  <c r="F512" i="8"/>
  <c r="F512" i="6"/>
  <c r="F512" i="5"/>
  <c r="F512" i="3"/>
  <c r="F512" i="4"/>
  <c r="D659" i="8"/>
  <c r="D659" i="6"/>
  <c r="D659" i="9"/>
  <c r="D659" i="5"/>
  <c r="D659" i="7"/>
  <c r="D659" i="4"/>
  <c r="D659" i="3"/>
  <c r="F361" i="9"/>
  <c r="F361" i="8"/>
  <c r="F361" i="7"/>
  <c r="F361" i="6"/>
  <c r="F361" i="5"/>
  <c r="F361" i="4"/>
  <c r="F361" i="3"/>
  <c r="B464" i="9"/>
  <c r="B464" i="7"/>
  <c r="B464" i="8"/>
  <c r="B464" i="6"/>
  <c r="B464" i="5"/>
  <c r="B464" i="3"/>
  <c r="B464" i="4"/>
  <c r="E315" i="8"/>
  <c r="E315" i="9"/>
  <c r="E315" i="7"/>
  <c r="E315" i="6"/>
  <c r="E315" i="3"/>
  <c r="E315" i="4"/>
  <c r="E315" i="5"/>
  <c r="E110" i="9"/>
  <c r="E110" i="7"/>
  <c r="E110" i="6"/>
  <c r="E110" i="8"/>
  <c r="E110" i="5"/>
  <c r="E110" i="4"/>
  <c r="E110" i="3"/>
  <c r="D160" i="9"/>
  <c r="D160" i="8"/>
  <c r="D160" i="7"/>
  <c r="D160" i="6"/>
  <c r="D160" i="5"/>
  <c r="D160" i="4"/>
  <c r="D160" i="3"/>
  <c r="C264" i="9"/>
  <c r="C264" i="8"/>
  <c r="C264" i="7"/>
  <c r="C264" i="6"/>
  <c r="C264" i="5"/>
  <c r="C264" i="4"/>
  <c r="C264" i="3"/>
  <c r="D15" i="9"/>
  <c r="D15" i="7"/>
  <c r="D15" i="6"/>
  <c r="D15" i="8"/>
  <c r="D15" i="4"/>
  <c r="D15" i="5"/>
  <c r="D15" i="3"/>
  <c r="C358" i="9"/>
  <c r="C358" i="8"/>
  <c r="C358" i="7"/>
  <c r="C358" i="6"/>
  <c r="C358" i="5"/>
  <c r="C358" i="4"/>
  <c r="C358" i="3"/>
  <c r="D509" i="9"/>
  <c r="D509" i="8"/>
  <c r="D509" i="7"/>
  <c r="D509" i="5"/>
  <c r="D509" i="6"/>
  <c r="D509" i="4"/>
  <c r="D509" i="3"/>
  <c r="D110" i="9"/>
  <c r="D110" i="7"/>
  <c r="D110" i="8"/>
  <c r="D110" i="6"/>
  <c r="D110" i="5"/>
  <c r="D110" i="4"/>
  <c r="D110" i="3"/>
  <c r="F211" i="9"/>
  <c r="F211" i="8"/>
  <c r="F211" i="6"/>
  <c r="F211" i="7"/>
  <c r="F211" i="5"/>
  <c r="F211" i="4"/>
  <c r="F211" i="3"/>
  <c r="D311" i="9"/>
  <c r="D311" i="7"/>
  <c r="D311" i="6"/>
  <c r="D311" i="8"/>
  <c r="D311" i="5"/>
  <c r="D311" i="4"/>
  <c r="D311" i="3"/>
  <c r="D112" i="9"/>
  <c r="D112" i="8"/>
  <c r="D112" i="6"/>
  <c r="D112" i="5"/>
  <c r="D112" i="7"/>
  <c r="D112" i="3"/>
  <c r="D112" i="4"/>
  <c r="C113" i="9"/>
  <c r="C113" i="8"/>
  <c r="C113" i="6"/>
  <c r="C113" i="7"/>
  <c r="C113" i="5"/>
  <c r="C113" i="4"/>
  <c r="C113" i="3"/>
  <c r="D105" i="9"/>
  <c r="D105" i="8"/>
  <c r="D105" i="7"/>
  <c r="D105" i="6"/>
  <c r="D105" i="5"/>
  <c r="D105" i="4"/>
  <c r="D105" i="3"/>
  <c r="D306" i="9"/>
  <c r="D306" i="8"/>
  <c r="D306" i="7"/>
  <c r="D306" i="6"/>
  <c r="D306" i="5"/>
  <c r="D306" i="4"/>
  <c r="D306" i="3"/>
  <c r="C208" i="7"/>
  <c r="C208" i="9"/>
  <c r="C208" i="8"/>
  <c r="C208" i="6"/>
  <c r="C208" i="5"/>
  <c r="C208" i="4"/>
  <c r="C208" i="3"/>
  <c r="F58" i="9"/>
  <c r="F58" i="8"/>
  <c r="F58" i="6"/>
  <c r="F58" i="5"/>
  <c r="F58" i="7"/>
  <c r="F58" i="4"/>
  <c r="F58" i="3"/>
  <c r="D159" i="9"/>
  <c r="D159" i="7"/>
  <c r="D159" i="6"/>
  <c r="D159" i="8"/>
  <c r="D159" i="5"/>
  <c r="D159" i="4"/>
  <c r="D159" i="3"/>
  <c r="B259" i="9"/>
  <c r="B259" i="8"/>
  <c r="B259" i="7"/>
  <c r="B259" i="6"/>
  <c r="B259" i="5"/>
  <c r="B259" i="4"/>
  <c r="B259" i="3"/>
  <c r="B460" i="9"/>
  <c r="B460" i="8"/>
  <c r="B460" i="6"/>
  <c r="B460" i="7"/>
  <c r="B460" i="5"/>
  <c r="B460" i="4"/>
  <c r="B460" i="3"/>
  <c r="E310" i="9"/>
  <c r="E310" i="8"/>
  <c r="E310" i="6"/>
  <c r="E310" i="7"/>
  <c r="E310" i="5"/>
  <c r="E310" i="4"/>
  <c r="E310" i="3"/>
  <c r="D161" i="8"/>
  <c r="D161" i="7"/>
  <c r="D161" i="9"/>
  <c r="D161" i="6"/>
  <c r="D161" i="5"/>
  <c r="D161" i="4"/>
  <c r="D161" i="3"/>
  <c r="B261" i="9"/>
  <c r="B261" i="8"/>
  <c r="B261" i="7"/>
  <c r="B261" i="6"/>
  <c r="B261" i="5"/>
  <c r="B261" i="4"/>
  <c r="B261" i="3"/>
  <c r="F461" i="9"/>
  <c r="F461" i="8"/>
  <c r="F461" i="7"/>
  <c r="F461" i="6"/>
  <c r="F461" i="5"/>
  <c r="F461" i="4"/>
  <c r="F461" i="3"/>
  <c r="B462" i="9"/>
  <c r="B462" i="7"/>
  <c r="B462" i="6"/>
  <c r="B462" i="8"/>
  <c r="B462" i="3"/>
  <c r="B462" i="4"/>
  <c r="B462" i="5"/>
  <c r="C412" i="9"/>
  <c r="C412" i="8"/>
  <c r="C412" i="7"/>
  <c r="C412" i="6"/>
  <c r="C412" i="5"/>
  <c r="C412" i="4"/>
  <c r="C412" i="3"/>
  <c r="E63" i="9"/>
  <c r="E63" i="8"/>
  <c r="E63" i="6"/>
  <c r="E63" i="5"/>
  <c r="E63" i="7"/>
  <c r="E63" i="4"/>
  <c r="E63" i="3"/>
  <c r="D513" i="9"/>
  <c r="D513" i="8"/>
  <c r="D513" i="7"/>
  <c r="D513" i="6"/>
  <c r="D513" i="5"/>
  <c r="D513" i="4"/>
  <c r="D513" i="3"/>
  <c r="C114" i="9"/>
  <c r="C114" i="8"/>
  <c r="C114" i="6"/>
  <c r="C114" i="7"/>
  <c r="C114" i="5"/>
  <c r="C114" i="4"/>
  <c r="C114" i="3"/>
  <c r="F564" i="9"/>
  <c r="F564" i="8"/>
  <c r="F564" i="7"/>
  <c r="F564" i="5"/>
  <c r="F564" i="6"/>
  <c r="F564" i="3"/>
  <c r="F564" i="4"/>
  <c r="C102" i="9"/>
  <c r="C102" i="8"/>
  <c r="C102" i="7"/>
  <c r="C102" i="6"/>
  <c r="C102" i="4"/>
  <c r="C102" i="5"/>
  <c r="C102" i="3"/>
  <c r="D209" i="9"/>
  <c r="D209" i="8"/>
  <c r="D209" i="7"/>
  <c r="D209" i="5"/>
  <c r="D209" i="6"/>
  <c r="D209" i="4"/>
  <c r="D209" i="3"/>
  <c r="B310" i="8"/>
  <c r="B310" i="7"/>
  <c r="B310" i="6"/>
  <c r="B310" i="9"/>
  <c r="B310" i="5"/>
  <c r="B310" i="4"/>
  <c r="B310" i="3"/>
  <c r="C260" i="7"/>
  <c r="C260" i="8"/>
  <c r="C260" i="9"/>
  <c r="C260" i="5"/>
  <c r="C260" i="6"/>
  <c r="C260" i="4"/>
  <c r="C260" i="3"/>
  <c r="C661" i="7"/>
  <c r="C661" i="6"/>
  <c r="C661" i="9"/>
  <c r="C661" i="8"/>
  <c r="C661" i="5"/>
  <c r="C661" i="4"/>
  <c r="C661" i="3"/>
  <c r="F462" i="7"/>
  <c r="F462" i="6"/>
  <c r="F462" i="8"/>
  <c r="F462" i="9"/>
  <c r="F462" i="5"/>
  <c r="F462" i="4"/>
  <c r="F462" i="3"/>
  <c r="C612" i="9"/>
  <c r="C612" i="8"/>
  <c r="C612" i="7"/>
  <c r="C612" i="6"/>
  <c r="C612" i="5"/>
  <c r="C612" i="4"/>
  <c r="C612" i="3"/>
  <c r="F214" i="9"/>
  <c r="F214" i="8"/>
  <c r="F214" i="6"/>
  <c r="F214" i="7"/>
  <c r="F214" i="3"/>
  <c r="F214" i="5"/>
  <c r="F214" i="4"/>
  <c r="D410" i="9"/>
  <c r="D410" i="8"/>
  <c r="D410" i="7"/>
  <c r="D410" i="6"/>
  <c r="D410" i="5"/>
  <c r="D410" i="4"/>
  <c r="D410" i="3"/>
  <c r="F602" i="9"/>
  <c r="F602" i="7"/>
  <c r="F602" i="6"/>
  <c r="F602" i="8"/>
  <c r="F602" i="5"/>
  <c r="F602" i="4"/>
  <c r="F602" i="3"/>
  <c r="B607" i="9"/>
  <c r="B607" i="8"/>
  <c r="B607" i="7"/>
  <c r="B607" i="5"/>
  <c r="B607" i="6"/>
  <c r="B607" i="4"/>
  <c r="B607" i="3"/>
  <c r="E257" i="9"/>
  <c r="E257" i="8"/>
  <c r="E257" i="7"/>
  <c r="E257" i="6"/>
  <c r="E257" i="5"/>
  <c r="E257" i="4"/>
  <c r="E257" i="3"/>
  <c r="D662" i="9"/>
  <c r="D662" i="8"/>
  <c r="D662" i="7"/>
  <c r="D662" i="5"/>
  <c r="D662" i="6"/>
  <c r="D662" i="4"/>
  <c r="D662" i="3"/>
  <c r="C558" i="9"/>
  <c r="C558" i="8"/>
  <c r="C558" i="7"/>
  <c r="C558" i="5"/>
  <c r="C558" i="6"/>
  <c r="C558" i="4"/>
  <c r="C558" i="3"/>
  <c r="D310" i="8"/>
  <c r="D310" i="9"/>
  <c r="D310" i="6"/>
  <c r="D310" i="7"/>
  <c r="D310" i="5"/>
  <c r="D310" i="4"/>
  <c r="D310" i="3"/>
  <c r="E613" i="9"/>
  <c r="E613" i="8"/>
  <c r="E613" i="7"/>
  <c r="E613" i="5"/>
  <c r="E613" i="6"/>
  <c r="E613" i="3"/>
  <c r="E613" i="4"/>
  <c r="B158" i="9"/>
  <c r="B158" i="8"/>
  <c r="B158" i="6"/>
  <c r="B158" i="7"/>
  <c r="B158" i="5"/>
  <c r="B158" i="3"/>
  <c r="B158" i="4"/>
  <c r="E608" i="9"/>
  <c r="E608" i="6"/>
  <c r="E608" i="7"/>
  <c r="E608" i="5"/>
  <c r="E608" i="8"/>
  <c r="E608" i="4"/>
  <c r="E608" i="3"/>
  <c r="B559" i="9"/>
  <c r="B559" i="8"/>
  <c r="B559" i="7"/>
  <c r="B559" i="6"/>
  <c r="B559" i="5"/>
  <c r="B559" i="4"/>
  <c r="B559" i="3"/>
  <c r="D260" i="9"/>
  <c r="D260" i="8"/>
  <c r="D260" i="6"/>
  <c r="D260" i="7"/>
  <c r="D260" i="5"/>
  <c r="D260" i="3"/>
  <c r="D260" i="4"/>
  <c r="F161" i="9"/>
  <c r="F161" i="7"/>
  <c r="F161" i="6"/>
  <c r="F161" i="8"/>
  <c r="F161" i="5"/>
  <c r="F161" i="4"/>
  <c r="F161" i="3"/>
  <c r="F362" i="9"/>
  <c r="F362" i="8"/>
  <c r="F362" i="7"/>
  <c r="F362" i="6"/>
  <c r="F362" i="5"/>
  <c r="F362" i="3"/>
  <c r="F362" i="4"/>
  <c r="C512" i="9"/>
  <c r="C512" i="8"/>
  <c r="C512" i="6"/>
  <c r="C512" i="7"/>
  <c r="C512" i="5"/>
  <c r="C512" i="4"/>
  <c r="C512" i="3"/>
  <c r="F313" i="9"/>
  <c r="F313" i="8"/>
  <c r="F313" i="6"/>
  <c r="F313" i="7"/>
  <c r="F313" i="5"/>
  <c r="F313" i="4"/>
  <c r="F313" i="3"/>
  <c r="C214" i="9"/>
  <c r="C214" i="8"/>
  <c r="C214" i="6"/>
  <c r="C214" i="7"/>
  <c r="C214" i="5"/>
  <c r="C214" i="4"/>
  <c r="C214" i="3"/>
  <c r="C15" i="9"/>
  <c r="C15" i="8"/>
  <c r="C15" i="7"/>
  <c r="C15" i="6"/>
  <c r="C15" i="4"/>
  <c r="C15" i="5"/>
  <c r="C15" i="3"/>
  <c r="F465" i="8"/>
  <c r="F465" i="9"/>
  <c r="F465" i="7"/>
  <c r="F465" i="6"/>
  <c r="F465" i="5"/>
  <c r="F465" i="4"/>
  <c r="F465" i="3"/>
  <c r="D505" i="9"/>
  <c r="D505" i="7"/>
  <c r="D505" i="8"/>
  <c r="D505" i="5"/>
  <c r="D505" i="4"/>
  <c r="D505" i="3"/>
  <c r="D505" i="6"/>
  <c r="B114" i="9"/>
  <c r="B114" i="8"/>
  <c r="B114" i="6"/>
  <c r="B114" i="7"/>
  <c r="B114" i="5"/>
  <c r="B114" i="3"/>
  <c r="B114" i="4"/>
  <c r="F515" i="9"/>
  <c r="F515" i="8"/>
  <c r="F515" i="7"/>
  <c r="F515" i="5"/>
  <c r="F515" i="6"/>
  <c r="F515" i="4"/>
  <c r="F515" i="3"/>
  <c r="D465" i="9"/>
  <c r="D465" i="7"/>
  <c r="D465" i="8"/>
  <c r="D465" i="6"/>
  <c r="D465" i="5"/>
  <c r="D465" i="4"/>
  <c r="D465" i="3"/>
  <c r="B402" i="9"/>
  <c r="B402" i="8"/>
  <c r="B402" i="7"/>
  <c r="B402" i="6"/>
  <c r="B402" i="5"/>
  <c r="B402" i="3"/>
  <c r="B402" i="4"/>
  <c r="C156" i="9"/>
  <c r="C156" i="7"/>
  <c r="C156" i="8"/>
  <c r="C156" i="6"/>
  <c r="C156" i="5"/>
  <c r="C156" i="4"/>
  <c r="C156" i="3"/>
  <c r="F6" i="9"/>
  <c r="F6" i="8"/>
  <c r="F6" i="6"/>
  <c r="F6" i="5"/>
  <c r="F6" i="7"/>
  <c r="F6" i="4"/>
  <c r="F6" i="3"/>
  <c r="C458" i="9"/>
  <c r="C458" i="8"/>
  <c r="C458" i="7"/>
  <c r="C458" i="6"/>
  <c r="C458" i="5"/>
  <c r="C458" i="4"/>
  <c r="C458" i="3"/>
  <c r="F108" i="9"/>
  <c r="F108" i="7"/>
  <c r="F108" i="6"/>
  <c r="F108" i="8"/>
  <c r="F108" i="4"/>
  <c r="F108" i="5"/>
  <c r="F108" i="3"/>
  <c r="C258" i="9"/>
  <c r="C258" i="7"/>
  <c r="C258" i="8"/>
  <c r="C258" i="5"/>
  <c r="C258" i="6"/>
  <c r="C258" i="4"/>
  <c r="C258" i="3"/>
  <c r="E113" i="9"/>
  <c r="E113" i="8"/>
  <c r="E113" i="7"/>
  <c r="E113" i="6"/>
  <c r="E113" i="5"/>
  <c r="E113" i="4"/>
  <c r="E113" i="3"/>
  <c r="C213" i="9"/>
  <c r="C213" i="8"/>
  <c r="C213" i="6"/>
  <c r="C213" i="7"/>
  <c r="C213" i="5"/>
  <c r="C213" i="3"/>
  <c r="C213" i="4"/>
  <c r="B603" i="9"/>
  <c r="B603" i="8"/>
  <c r="B603" i="7"/>
  <c r="B603" i="5"/>
  <c r="B603" i="4"/>
  <c r="B603" i="3"/>
  <c r="B603" i="6"/>
  <c r="D412" i="9"/>
  <c r="D412" i="7"/>
  <c r="D412" i="6"/>
  <c r="D412" i="8"/>
  <c r="D412" i="5"/>
  <c r="D412" i="4"/>
  <c r="D412" i="3"/>
  <c r="E362" i="9"/>
  <c r="E362" i="8"/>
  <c r="E362" i="6"/>
  <c r="E362" i="7"/>
  <c r="E362" i="5"/>
  <c r="E362" i="4"/>
  <c r="E362" i="3"/>
  <c r="C302" i="9"/>
  <c r="C302" i="8"/>
  <c r="C302" i="7"/>
  <c r="C302" i="6"/>
  <c r="C302" i="5"/>
  <c r="C302" i="4"/>
  <c r="C302" i="3"/>
  <c r="C109" i="9"/>
  <c r="C109" i="8"/>
  <c r="C109" i="6"/>
  <c r="C109" i="5"/>
  <c r="C109" i="7"/>
  <c r="C109" i="4"/>
  <c r="C109" i="3"/>
  <c r="C111" i="9"/>
  <c r="C111" i="8"/>
  <c r="C111" i="7"/>
  <c r="C111" i="5"/>
  <c r="C111" i="6"/>
  <c r="C111" i="4"/>
  <c r="C111" i="3"/>
  <c r="F259" i="9"/>
  <c r="F259" i="8"/>
  <c r="F259" i="7"/>
  <c r="F259" i="6"/>
  <c r="F259" i="5"/>
  <c r="F259" i="4"/>
  <c r="F259" i="3"/>
  <c r="D614" i="9"/>
  <c r="D614" i="8"/>
  <c r="D614" i="7"/>
  <c r="D614" i="6"/>
  <c r="D614" i="5"/>
  <c r="D614" i="4"/>
  <c r="D614" i="3"/>
  <c r="E365" i="9"/>
  <c r="E365" i="8"/>
  <c r="E365" i="6"/>
  <c r="E365" i="7"/>
  <c r="E365" i="5"/>
  <c r="E365" i="4"/>
  <c r="E365" i="3"/>
  <c r="F608" i="9"/>
  <c r="F608" i="8"/>
  <c r="F608" i="6"/>
  <c r="F608" i="7"/>
  <c r="F608" i="5"/>
  <c r="F608" i="3"/>
  <c r="F608" i="4"/>
  <c r="D111" i="9"/>
  <c r="D111" i="7"/>
  <c r="D111" i="8"/>
  <c r="D111" i="5"/>
  <c r="D111" i="6"/>
  <c r="D111" i="3"/>
  <c r="D111" i="4"/>
  <c r="F11" i="8"/>
  <c r="F11" i="9"/>
  <c r="F11" i="7"/>
  <c r="F11" i="6"/>
  <c r="F11" i="5"/>
  <c r="F11" i="4"/>
  <c r="F11" i="3"/>
  <c r="B612" i="9"/>
  <c r="B612" i="8"/>
  <c r="B612" i="6"/>
  <c r="B612" i="5"/>
  <c r="B612" i="7"/>
  <c r="B612" i="3"/>
  <c r="B612" i="4"/>
  <c r="D263" i="9"/>
  <c r="D263" i="7"/>
  <c r="D263" i="8"/>
  <c r="D263" i="6"/>
  <c r="D263" i="5"/>
  <c r="D263" i="4"/>
  <c r="D263" i="3"/>
  <c r="B363" i="9"/>
  <c r="B363" i="8"/>
  <c r="B363" i="7"/>
  <c r="B363" i="5"/>
  <c r="B363" i="6"/>
  <c r="B363" i="4"/>
  <c r="B363" i="3"/>
  <c r="C106" i="9"/>
  <c r="C106" i="8"/>
  <c r="C106" i="7"/>
  <c r="C106" i="6"/>
  <c r="C106" i="5"/>
  <c r="C106" i="4"/>
  <c r="C106" i="3"/>
  <c r="B58" i="9"/>
  <c r="B58" i="8"/>
  <c r="B58" i="6"/>
  <c r="B58" i="5"/>
  <c r="B58" i="7"/>
  <c r="B58" i="3"/>
  <c r="B58" i="4"/>
  <c r="D358" i="9"/>
  <c r="D358" i="7"/>
  <c r="D358" i="8"/>
  <c r="D358" i="6"/>
  <c r="D358" i="5"/>
  <c r="D358" i="4"/>
  <c r="D358" i="3"/>
  <c r="C9" i="9"/>
  <c r="C9" i="6"/>
  <c r="C9" i="5"/>
  <c r="C9" i="8"/>
  <c r="C9" i="7"/>
  <c r="C9" i="3"/>
  <c r="C9" i="4"/>
  <c r="B659" i="9"/>
  <c r="B659" i="8"/>
  <c r="B659" i="7"/>
  <c r="B659" i="6"/>
  <c r="B659" i="5"/>
  <c r="B659" i="4"/>
  <c r="B659" i="3"/>
  <c r="D560" i="7"/>
  <c r="D560" i="6"/>
  <c r="D560" i="8"/>
  <c r="D560" i="9"/>
  <c r="D560" i="5"/>
  <c r="D560" i="4"/>
  <c r="D560" i="3"/>
  <c r="E510" i="9"/>
  <c r="E510" i="8"/>
  <c r="E510" i="7"/>
  <c r="E510" i="6"/>
  <c r="E510" i="5"/>
  <c r="E510" i="4"/>
  <c r="E510" i="3"/>
  <c r="F261" i="9"/>
  <c r="F261" i="7"/>
  <c r="F261" i="8"/>
  <c r="F261" i="6"/>
  <c r="F261" i="5"/>
  <c r="F261" i="4"/>
  <c r="F261" i="3"/>
  <c r="D162" i="9"/>
  <c r="D162" i="8"/>
  <c r="D162" i="7"/>
  <c r="D162" i="6"/>
  <c r="D162" i="5"/>
  <c r="D162" i="4"/>
  <c r="D162" i="3"/>
  <c r="E263" i="9"/>
  <c r="E263" i="8"/>
  <c r="E263" i="6"/>
  <c r="E263" i="7"/>
  <c r="E263" i="3"/>
  <c r="E263" i="5"/>
  <c r="E263" i="4"/>
  <c r="E663" i="7"/>
  <c r="E663" i="6"/>
  <c r="E663" i="9"/>
  <c r="E663" i="8"/>
  <c r="E663" i="5"/>
  <c r="E663" i="3"/>
  <c r="E663" i="4"/>
  <c r="B364" i="9"/>
  <c r="B364" i="8"/>
  <c r="B364" i="7"/>
  <c r="B364" i="6"/>
  <c r="B364" i="5"/>
  <c r="B364" i="4"/>
  <c r="B364" i="3"/>
  <c r="C659" i="7"/>
  <c r="C659" i="9"/>
  <c r="C659" i="8"/>
  <c r="C659" i="6"/>
  <c r="C659" i="5"/>
  <c r="C659" i="3"/>
  <c r="C659" i="4"/>
  <c r="F510" i="9"/>
  <c r="F510" i="7"/>
  <c r="F510" i="6"/>
  <c r="F510" i="8"/>
  <c r="F510" i="3"/>
  <c r="F510" i="4"/>
  <c r="F510" i="5"/>
  <c r="E361" i="9"/>
  <c r="E361" i="7"/>
  <c r="E361" i="8"/>
  <c r="E361" i="6"/>
  <c r="E361" i="5"/>
  <c r="E361" i="4"/>
  <c r="E361" i="3"/>
  <c r="E206" i="9"/>
  <c r="E206" i="7"/>
  <c r="E206" i="8"/>
  <c r="E206" i="6"/>
  <c r="E206" i="5"/>
  <c r="E206" i="4"/>
  <c r="E206" i="3"/>
  <c r="C306" i="9"/>
  <c r="C306" i="8"/>
  <c r="C306" i="7"/>
  <c r="C306" i="6"/>
  <c r="C306" i="5"/>
  <c r="C306" i="4"/>
  <c r="C306" i="3"/>
  <c r="B214" i="9"/>
  <c r="B214" i="8"/>
  <c r="B214" i="6"/>
  <c r="B214" i="7"/>
  <c r="B214" i="5"/>
  <c r="B214" i="4"/>
  <c r="B214" i="3"/>
  <c r="D514" i="9"/>
  <c r="D514" i="8"/>
  <c r="D514" i="7"/>
  <c r="D514" i="6"/>
  <c r="D514" i="5"/>
  <c r="D514" i="3"/>
  <c r="D514" i="4"/>
  <c r="F605" i="9"/>
  <c r="F605" i="8"/>
  <c r="F605" i="7"/>
  <c r="F605" i="6"/>
  <c r="F605" i="5"/>
  <c r="F605" i="4"/>
  <c r="F605" i="3"/>
  <c r="C60" i="9"/>
  <c r="C60" i="7"/>
  <c r="C60" i="8"/>
  <c r="C60" i="6"/>
  <c r="C60" i="5"/>
  <c r="C60" i="4"/>
  <c r="C60" i="3"/>
  <c r="F203" i="9"/>
  <c r="F203" i="8"/>
  <c r="F203" i="7"/>
  <c r="F203" i="6"/>
  <c r="F203" i="5"/>
  <c r="F203" i="4"/>
  <c r="F203" i="3"/>
  <c r="E208" i="9"/>
  <c r="E208" i="8"/>
  <c r="E208" i="7"/>
  <c r="E208" i="6"/>
  <c r="E208" i="5"/>
  <c r="E208" i="4"/>
  <c r="E208" i="3"/>
  <c r="F360" i="8"/>
  <c r="F360" i="9"/>
  <c r="F360" i="5"/>
  <c r="F360" i="6"/>
  <c r="F360" i="4"/>
  <c r="F360" i="3"/>
  <c r="F360" i="7"/>
  <c r="E410" i="9"/>
  <c r="E410" i="8"/>
  <c r="E410" i="7"/>
  <c r="E410" i="6"/>
  <c r="E410" i="5"/>
  <c r="E410" i="4"/>
  <c r="E410" i="3"/>
  <c r="F162" i="9"/>
  <c r="F162" i="8"/>
  <c r="F162" i="6"/>
  <c r="F162" i="7"/>
  <c r="F162" i="5"/>
  <c r="F162" i="3"/>
  <c r="F162" i="4"/>
  <c r="C263" i="8"/>
  <c r="C263" i="9"/>
  <c r="C263" i="7"/>
  <c r="C263" i="6"/>
  <c r="C263" i="5"/>
  <c r="C263" i="4"/>
  <c r="C263" i="3"/>
  <c r="E255" i="9"/>
  <c r="E255" i="8"/>
  <c r="E255" i="6"/>
  <c r="E255" i="7"/>
  <c r="E255" i="5"/>
  <c r="E255" i="3"/>
  <c r="E255" i="4"/>
  <c r="B208" i="9"/>
  <c r="B208" i="7"/>
  <c r="B208" i="8"/>
  <c r="B208" i="6"/>
  <c r="B208" i="5"/>
  <c r="B208" i="4"/>
  <c r="B208" i="3"/>
  <c r="F8" i="9"/>
  <c r="F8" i="8"/>
  <c r="F8" i="7"/>
  <c r="F8" i="6"/>
  <c r="F8" i="4"/>
  <c r="F8" i="5"/>
  <c r="F8" i="3"/>
  <c r="D309" i="9"/>
  <c r="D309" i="8"/>
  <c r="D309" i="7"/>
  <c r="D309" i="6"/>
  <c r="D309" i="5"/>
  <c r="D309" i="4"/>
  <c r="D309" i="3"/>
  <c r="D510" i="9"/>
  <c r="D510" i="8"/>
  <c r="D510" i="7"/>
  <c r="D510" i="6"/>
  <c r="D510" i="5"/>
  <c r="D510" i="4"/>
  <c r="D510" i="3"/>
  <c r="F212" i="9"/>
  <c r="F212" i="7"/>
  <c r="F212" i="6"/>
  <c r="F212" i="8"/>
  <c r="F212" i="5"/>
  <c r="F212" i="4"/>
  <c r="F212" i="3"/>
  <c r="C513" i="9"/>
  <c r="C513" i="7"/>
  <c r="C513" i="6"/>
  <c r="C513" i="8"/>
  <c r="C513" i="5"/>
  <c r="C513" i="4"/>
  <c r="C513" i="3"/>
  <c r="D463" i="9"/>
  <c r="D463" i="8"/>
  <c r="D463" i="6"/>
  <c r="D463" i="7"/>
  <c r="D463" i="5"/>
  <c r="D463" i="4"/>
  <c r="D463" i="3"/>
  <c r="E408" i="9"/>
  <c r="E408" i="8"/>
  <c r="E408" i="7"/>
  <c r="E408" i="6"/>
  <c r="E408" i="5"/>
  <c r="E408" i="4"/>
  <c r="E408" i="3"/>
  <c r="C309" i="9"/>
  <c r="C309" i="8"/>
  <c r="C309" i="7"/>
  <c r="C309" i="6"/>
  <c r="C309" i="5"/>
  <c r="C309" i="3"/>
  <c r="C309" i="4"/>
  <c r="B160" i="9"/>
  <c r="B160" i="8"/>
  <c r="B160" i="7"/>
  <c r="B160" i="6"/>
  <c r="B160" i="5"/>
  <c r="B160" i="4"/>
  <c r="B160" i="3"/>
  <c r="F560" i="9"/>
  <c r="F560" i="8"/>
  <c r="F560" i="7"/>
  <c r="F560" i="6"/>
  <c r="F560" i="5"/>
  <c r="F560" i="4"/>
  <c r="F560" i="3"/>
  <c r="B162" i="9"/>
  <c r="B162" i="8"/>
  <c r="B162" i="6"/>
  <c r="B162" i="7"/>
  <c r="B162" i="5"/>
  <c r="B162" i="4"/>
  <c r="B162" i="3"/>
  <c r="D13" i="9"/>
  <c r="D13" i="8"/>
  <c r="D13" i="7"/>
  <c r="D13" i="6"/>
  <c r="D13" i="4"/>
  <c r="D13" i="3"/>
  <c r="D13" i="5"/>
  <c r="F513" i="9"/>
  <c r="F513" i="8"/>
  <c r="F513" i="7"/>
  <c r="F513" i="5"/>
  <c r="F513" i="6"/>
  <c r="F513" i="4"/>
  <c r="F513" i="3"/>
  <c r="C614" i="9"/>
  <c r="C614" i="8"/>
  <c r="C614" i="7"/>
  <c r="C614" i="6"/>
  <c r="C614" i="5"/>
  <c r="C614" i="4"/>
  <c r="C614" i="3"/>
  <c r="D165" i="9"/>
  <c r="D165" i="8"/>
  <c r="D165" i="6"/>
  <c r="D165" i="7"/>
  <c r="D165" i="5"/>
  <c r="D165" i="4"/>
  <c r="D165" i="3"/>
  <c r="D661" i="9"/>
  <c r="D661" i="7"/>
  <c r="D661" i="8"/>
  <c r="D661" i="5"/>
  <c r="D661" i="6"/>
  <c r="D661" i="4"/>
  <c r="D661" i="3"/>
  <c r="D414" i="9"/>
  <c r="D414" i="8"/>
  <c r="D414" i="6"/>
  <c r="D414" i="7"/>
  <c r="D414" i="5"/>
  <c r="D414" i="4"/>
  <c r="D414" i="3"/>
  <c r="F115" i="9"/>
  <c r="F115" i="8"/>
  <c r="F115" i="7"/>
  <c r="F115" i="6"/>
  <c r="F115" i="5"/>
  <c r="F115" i="4"/>
  <c r="F115" i="3"/>
  <c r="F165" i="9"/>
  <c r="F165" i="7"/>
  <c r="F165" i="8"/>
  <c r="F165" i="5"/>
  <c r="F165" i="4"/>
  <c r="F165" i="3"/>
  <c r="F165" i="6"/>
  <c r="B365" i="8"/>
  <c r="B365" i="9"/>
  <c r="B365" i="7"/>
  <c r="B365" i="6"/>
  <c r="B365" i="5"/>
  <c r="B365" i="4"/>
  <c r="B365" i="3"/>
  <c r="B564" i="9"/>
  <c r="B564" i="7"/>
  <c r="B564" i="6"/>
  <c r="B564" i="8"/>
  <c r="B564" i="5"/>
  <c r="B564" i="3"/>
  <c r="B564" i="4"/>
  <c r="E414" i="9"/>
  <c r="E414" i="8"/>
  <c r="E414" i="6"/>
  <c r="E414" i="7"/>
  <c r="E414" i="5"/>
  <c r="E414" i="4"/>
  <c r="E414" i="3"/>
  <c r="D315" i="9" l="1"/>
  <c r="D315" i="8"/>
  <c r="D315" i="7"/>
  <c r="D315" i="6"/>
  <c r="D315" i="5"/>
  <c r="D315" i="4"/>
  <c r="D315" i="3"/>
  <c r="B63" i="9"/>
  <c r="B63" i="8"/>
  <c r="B63" i="7"/>
  <c r="B63" i="6"/>
  <c r="B63" i="5"/>
  <c r="B63" i="4"/>
  <c r="B63" i="3"/>
  <c r="E313" i="9"/>
  <c r="E313" i="8"/>
  <c r="E313" i="6"/>
  <c r="E313" i="7"/>
  <c r="E313" i="5"/>
  <c r="E313" i="4"/>
  <c r="E313" i="3"/>
  <c r="C115" i="9"/>
  <c r="C115" i="7"/>
  <c r="C115" i="6"/>
  <c r="C115" i="8"/>
  <c r="C115" i="5"/>
  <c r="C115" i="4"/>
  <c r="C115" i="3"/>
  <c r="E465" i="9"/>
  <c r="E465" i="8"/>
  <c r="E465" i="7"/>
  <c r="E465" i="6"/>
  <c r="E465" i="5"/>
  <c r="E465" i="3"/>
  <c r="E465" i="4"/>
  <c r="F215" i="9"/>
  <c r="F215" i="8"/>
  <c r="F215" i="7"/>
  <c r="F215" i="5"/>
  <c r="F215" i="4"/>
  <c r="F215" i="3"/>
  <c r="F215" i="6"/>
  <c r="E65" i="9"/>
  <c r="E65" i="8"/>
  <c r="E65" i="7"/>
  <c r="E65" i="5"/>
  <c r="E65" i="4"/>
  <c r="E65" i="6"/>
  <c r="E65" i="3"/>
  <c r="F15" i="9"/>
  <c r="F15" i="8"/>
  <c r="F15" i="7"/>
  <c r="F15" i="6"/>
  <c r="F15" i="5"/>
  <c r="F15" i="4"/>
  <c r="F15" i="3"/>
  <c r="C13" i="9"/>
  <c r="C13" i="8"/>
  <c r="C13" i="6"/>
  <c r="C13" i="5"/>
  <c r="C13" i="7"/>
  <c r="C13" i="4"/>
  <c r="C13" i="3"/>
  <c r="B463" i="9"/>
  <c r="B463" i="7"/>
  <c r="B463" i="8"/>
  <c r="B463" i="5"/>
  <c r="B463" i="4"/>
  <c r="B463" i="3"/>
  <c r="B463" i="6"/>
  <c r="D65" i="9"/>
  <c r="D65" i="8"/>
  <c r="D65" i="6"/>
  <c r="D65" i="4"/>
  <c r="D65" i="5"/>
  <c r="D65" i="3"/>
  <c r="D65" i="7"/>
  <c r="F415" i="9"/>
  <c r="F415" i="8"/>
  <c r="F415" i="7"/>
  <c r="F415" i="6"/>
  <c r="F415" i="5"/>
  <c r="F415" i="4"/>
  <c r="F415" i="3"/>
  <c r="E265" i="9"/>
  <c r="E265" i="7"/>
  <c r="E265" i="8"/>
  <c r="E265" i="6"/>
  <c r="E265" i="5"/>
  <c r="E265" i="4"/>
  <c r="E265" i="3"/>
  <c r="C365" i="9"/>
  <c r="C365" i="7"/>
  <c r="C365" i="6"/>
  <c r="C365" i="8"/>
  <c r="C365" i="5"/>
  <c r="C365" i="4"/>
  <c r="C365" i="3"/>
  <c r="B215" i="9"/>
  <c r="B215" i="8"/>
  <c r="B215" i="7"/>
  <c r="B215" i="6"/>
  <c r="B215" i="5"/>
  <c r="B215" i="4"/>
  <c r="B215" i="3"/>
  <c r="E665" i="7"/>
  <c r="E665" i="8"/>
  <c r="E665" i="6"/>
  <c r="E665" i="5"/>
  <c r="E665" i="9"/>
  <c r="E665" i="3"/>
  <c r="E665" i="4"/>
  <c r="F263" i="9"/>
  <c r="F263" i="7"/>
  <c r="F263" i="8"/>
  <c r="F263" i="6"/>
  <c r="F263" i="5"/>
  <c r="F263" i="4"/>
  <c r="F263" i="3"/>
  <c r="D363" i="9"/>
  <c r="D363" i="8"/>
  <c r="D363" i="7"/>
  <c r="D363" i="6"/>
  <c r="D363" i="5"/>
  <c r="D363" i="4"/>
  <c r="D363" i="3"/>
  <c r="E15" i="9"/>
  <c r="E15" i="8"/>
  <c r="E15" i="6"/>
  <c r="E15" i="5"/>
  <c r="E15" i="7"/>
  <c r="E15" i="3"/>
  <c r="E15" i="4"/>
  <c r="B615" i="9"/>
  <c r="B615" i="6"/>
  <c r="B615" i="8"/>
  <c r="B615" i="5"/>
  <c r="B615" i="7"/>
  <c r="B615" i="4"/>
  <c r="B615" i="3"/>
  <c r="C165" i="9"/>
  <c r="C165" i="8"/>
  <c r="C165" i="6"/>
  <c r="C165" i="7"/>
  <c r="C165" i="5"/>
  <c r="C165" i="4"/>
  <c r="C165" i="3"/>
  <c r="B415" i="9"/>
  <c r="B415" i="8"/>
  <c r="B415" i="7"/>
  <c r="B415" i="6"/>
  <c r="B415" i="5"/>
  <c r="B415" i="4"/>
  <c r="B415" i="3"/>
  <c r="D115" i="9"/>
  <c r="D115" i="7"/>
  <c r="D115" i="8"/>
  <c r="D115" i="5"/>
  <c r="D115" i="6"/>
  <c r="D115" i="4"/>
  <c r="D115" i="3"/>
  <c r="F615" i="9"/>
  <c r="F615" i="8"/>
  <c r="F615" i="7"/>
  <c r="F615" i="5"/>
  <c r="F615" i="4"/>
  <c r="F615" i="3"/>
  <c r="F615" i="6"/>
  <c r="C413" i="9"/>
  <c r="C413" i="7"/>
  <c r="C413" i="6"/>
  <c r="C413" i="8"/>
  <c r="C413" i="3"/>
  <c r="C413" i="4"/>
  <c r="C413" i="5"/>
  <c r="B165" i="9"/>
  <c r="B165" i="7"/>
  <c r="B165" i="8"/>
  <c r="B165" i="6"/>
  <c r="B165" i="5"/>
  <c r="B165" i="4"/>
  <c r="B165" i="3"/>
  <c r="C565" i="9"/>
  <c r="C565" i="7"/>
  <c r="C565" i="6"/>
  <c r="C565" i="8"/>
  <c r="C565" i="5"/>
  <c r="C565" i="4"/>
  <c r="C565" i="3"/>
  <c r="D515" i="9"/>
  <c r="D515" i="8"/>
  <c r="D515" i="6"/>
  <c r="D515" i="7"/>
  <c r="D515" i="5"/>
  <c r="D515" i="4"/>
  <c r="D515" i="3"/>
</calcChain>
</file>

<file path=xl/sharedStrings.xml><?xml version="1.0" encoding="utf-8"?>
<sst xmlns="http://schemas.openxmlformats.org/spreadsheetml/2006/main" count="6416" uniqueCount="131">
  <si>
    <t>DATE SYSTEM</t>
  </si>
  <si>
    <t>LIGNE</t>
  </si>
  <si>
    <t>C1</t>
  </si>
  <si>
    <t>C2</t>
  </si>
  <si>
    <t>C3</t>
  </si>
  <si>
    <t>C4</t>
  </si>
  <si>
    <t>C5</t>
  </si>
  <si>
    <t>C6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</si>
  <si>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</si>
  <si>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</si>
  <si>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</si>
  <si>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</si>
  <si>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</si>
  <si>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</si>
  <si>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</si>
  <si>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</si>
  <si>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</si>
  <si>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</si>
  <si>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</si>
  <si>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</si>
  <si>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</si>
  <si>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</si>
  <si>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JJ</t>
  </si>
  <si>
    <t>MM</t>
  </si>
  <si>
    <t>AA</t>
  </si>
  <si>
    <t>DIFFERENCE</t>
  </si>
  <si>
    <t>DATE COURSE</t>
  </si>
  <si>
    <t>ARRIVEE</t>
  </si>
  <si>
    <t>CONSENSUS Maximum</t>
  </si>
  <si>
    <t>CONSENSUS minimum</t>
  </si>
  <si>
    <t>ETAPE</t>
  </si>
  <si>
    <t>INITIAL</t>
  </si>
  <si>
    <t>Couple</t>
  </si>
  <si>
    <t>tierce</t>
  </si>
  <si>
    <t>quarte</t>
  </si>
  <si>
    <t>quinte</t>
  </si>
  <si>
    <t>VALIDE</t>
  </si>
  <si>
    <t>ZEO</t>
  </si>
  <si>
    <t xml:space="preserve"> </t>
  </si>
  <si>
    <t>http://www.statoprono.com/F_classementpressepub.php</t>
  </si>
  <si>
    <t>https://www.pronostics-turf.info/liste-synthese-de-pronostics-turf.php</t>
  </si>
  <si>
    <t>https://www.turfoo.fr/pronostics-pmu/tierce/presse/</t>
  </si>
  <si>
    <t>A</t>
  </si>
  <si>
    <t>prefere de bru diehl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</si>
  <si>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</si>
  <si>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</si>
  <si>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</si>
  <si>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</si>
  <si>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</si>
  <si>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</si>
  <si>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</si>
  <si>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</si>
  <si>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</si>
  <si>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</si>
  <si>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</si>
  <si>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</si>
  <si>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</si>
  <si>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</si>
  <si>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</si>
  <si>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</si>
  <si>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</si>
  <si>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</si>
  <si>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</si>
  <si>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</si>
  <si>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</si>
  <si>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</si>
  <si>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</si>
  <si>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</si>
  <si>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</si>
  <si>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</si>
  <si>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</si>
  <si>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</si>
  <si>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</si>
  <si>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</si>
  <si>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</si>
  <si>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</si>
  <si>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</si>
  <si>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</si>
  <si>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</si>
  <si>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</si>
  <si>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</si>
  <si>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</si>
  <si>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</si>
  <si>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</si>
  <si>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</si>
  <si>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</si>
  <si>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</si>
  <si>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</si>
  <si>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</si>
  <si>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</si>
  <si>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</si>
  <si>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IMAGE 20 prono</t>
  </si>
  <si>
    <t xml:space="preserve"> ! </t>
  </si>
  <si>
    <t>Paris turf</t>
  </si>
  <si>
    <t>12 selection+belle chance</t>
  </si>
  <si>
    <t>F</t>
  </si>
  <si>
    <t>presse française</t>
  </si>
  <si>
    <t>http://www.pronostics-turf.info/liste-synthese-de-pronostics-turf.php</t>
  </si>
  <si>
    <t>ARCHIVE PMU</t>
  </si>
  <si>
    <t>http://www.turf-fr.com/archives/tierce-quarte-quinte/2014/</t>
  </si>
  <si>
    <t>Statistique quinte</t>
  </si>
  <si>
    <t>http://stats-quinte.com/pronos-vendredi.html</t>
  </si>
  <si>
    <t>conversion</t>
  </si>
  <si>
    <t>http://www.pdfonline.com/pdf-to-word-converter/</t>
  </si>
  <si>
    <t>Ggeny</t>
  </si>
  <si>
    <t>http://www.geny.com/partants-pmu</t>
  </si>
  <si>
    <t>PDF programme pmu</t>
  </si>
  <si>
    <t>http://www.lonaci.ci/lonaci/pmu_alr#</t>
  </si>
  <si>
    <t>synthese presse</t>
  </si>
  <si>
    <t>http://www.turfoo.fr/pronostics-pmu/tierce/presse/</t>
  </si>
  <si>
    <t>Administration locale</t>
  </si>
  <si>
    <t>http://127.0.0.1/home/</t>
  </si>
  <si>
    <t>www.statoprono.com/F_classementpressepub.php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</si>
  <si>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</si>
  <si>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</si>
  <si>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</si>
  <si>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</si>
  <si>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</si>
  <si>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http://www.pmu.fr/turf/index.html</t>
  </si>
  <si>
    <t>PMU MALI</t>
  </si>
  <si>
    <t>http://www.pmumali.net/programmes</t>
  </si>
  <si>
    <t>https://www.turfoo.fr/programmes-courses/211111/</t>
  </si>
  <si>
    <t>la puissance</t>
  </si>
  <si>
    <t>email</t>
  </si>
  <si>
    <t>Numero</t>
  </si>
  <si>
    <t>SENS</t>
  </si>
  <si>
    <t>VALEUR</t>
  </si>
  <si>
    <t>OBSERVATION</t>
  </si>
  <si>
    <t>confiance</t>
  </si>
  <si>
    <t>Au plus</t>
  </si>
  <si>
    <t>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</si>
</sst>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22"/>
      <color rgb="FFC00000"/>
      <name val="Calibri"/>
      <family val="2"/>
    </font>
    <font>
      <b/>
      <sz val="12"/>
      <color rgb="FFFFFF00"/>
      <name val="Verdana"/>
      <family val="2"/>
    </font>
    <font>
      <u/>
      <sz val="11"/>
      <color indexed="12"/>
      <name val="Calibri"/>
      <family val="2"/>
    </font>
    <font>
      <sz val="14"/>
      <color indexed="8"/>
      <name val="Calibri"/>
      <family val="2"/>
    </font>
    <font>
      <sz val="11"/>
      <color theme="0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C00000"/>
        <bgColor indexed="9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 applyFill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0" borderId="0" xfId="1" applyFill="1" applyProtection="1"/>
    <xf numFmtId="0" fontId="2" fillId="0" borderId="0" xfId="1" applyFill="1" applyAlignment="1" applyProtection="1">
      <alignment horizontal="center"/>
    </xf>
    <xf numFmtId="0" fontId="3" fillId="0" borderId="0" xfId="1" applyFont="1" applyFill="1" applyProtection="1"/>
    <xf numFmtId="0" fontId="2" fillId="3" borderId="4" xfId="1" applyFill="1" applyBorder="1" applyAlignment="1" applyProtection="1">
      <alignment horizontal="center"/>
    </xf>
    <xf numFmtId="0" fontId="5" fillId="4" borderId="5" xfId="1" applyFont="1" applyFill="1" applyBorder="1" applyAlignment="1" applyProtection="1">
      <alignment horizontal="center"/>
    </xf>
    <xf numFmtId="0" fontId="5" fillId="4" borderId="6" xfId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6" fillId="6" borderId="6" xfId="1" applyFont="1" applyFill="1" applyBorder="1" applyAlignment="1" applyProtection="1">
      <alignment horizontal="center"/>
    </xf>
    <xf numFmtId="0" fontId="7" fillId="7" borderId="6" xfId="1" applyFont="1" applyFill="1" applyBorder="1" applyProtection="1"/>
    <xf numFmtId="0" fontId="7" fillId="7" borderId="7" xfId="1" applyFont="1" applyFill="1" applyBorder="1" applyProtection="1"/>
    <xf numFmtId="0" fontId="4" fillId="0" borderId="0" xfId="1" applyFont="1" applyFill="1" applyProtection="1"/>
    <xf numFmtId="0" fontId="4" fillId="3" borderId="8" xfId="1" applyFont="1" applyFill="1" applyBorder="1" applyAlignment="1" applyProtection="1">
      <alignment horizontal="center"/>
    </xf>
    <xf numFmtId="0" fontId="8" fillId="2" borderId="8" xfId="1" applyFont="1" applyFill="1" applyBorder="1" applyAlignment="1" applyProtection="1">
      <alignment horizontal="center" vertical="center" wrapText="1"/>
    </xf>
    <xf numFmtId="0" fontId="2" fillId="0" borderId="9" xfId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Protection="1"/>
    <xf numFmtId="0" fontId="4" fillId="2" borderId="5" xfId="1" applyFont="1" applyFill="1" applyBorder="1" applyAlignment="1" applyProtection="1">
      <alignment horizontal="center"/>
    </xf>
    <xf numFmtId="0" fontId="4" fillId="0" borderId="6" xfId="1" applyFont="1" applyFill="1" applyBorder="1" applyProtection="1"/>
    <xf numFmtId="0" fontId="9" fillId="8" borderId="11" xfId="1" applyFont="1" applyFill="1" applyBorder="1" applyProtection="1"/>
    <xf numFmtId="0" fontId="10" fillId="8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Protection="1"/>
    <xf numFmtId="0" fontId="2" fillId="0" borderId="0" xfId="1" applyFill="1" applyBorder="1" applyProtection="1"/>
    <xf numFmtId="0" fontId="2" fillId="0" borderId="0" xfId="1" applyFill="1" applyBorder="1" applyAlignment="1" applyProtection="1">
      <alignment horizontal="center"/>
    </xf>
    <xf numFmtId="14" fontId="5" fillId="0" borderId="0" xfId="1" applyNumberFormat="1" applyFont="1" applyFill="1" applyBorder="1" applyProtection="1"/>
    <xf numFmtId="0" fontId="5" fillId="0" borderId="0" xfId="1" applyFont="1" applyFill="1" applyBorder="1" applyProtection="1"/>
    <xf numFmtId="0" fontId="2" fillId="0" borderId="2" xfId="1" applyFill="1" applyBorder="1" applyAlignment="1" applyProtection="1">
      <alignment horizontal="center"/>
    </xf>
    <xf numFmtId="0" fontId="2" fillId="2" borderId="5" xfId="1" applyFill="1" applyBorder="1" applyAlignment="1" applyProtection="1">
      <alignment horizontal="center"/>
    </xf>
    <xf numFmtId="0" fontId="2" fillId="2" borderId="11" xfId="1" applyFill="1" applyBorder="1" applyAlignment="1" applyProtection="1">
      <alignment horizontal="center"/>
    </xf>
    <xf numFmtId="0" fontId="4" fillId="2" borderId="10" xfId="1" applyFont="1" applyFill="1" applyBorder="1" applyProtection="1"/>
    <xf numFmtId="0" fontId="4" fillId="2" borderId="5" xfId="1" applyFont="1" applyFill="1" applyBorder="1" applyProtection="1"/>
    <xf numFmtId="0" fontId="4" fillId="2" borderId="7" xfId="1" applyFont="1" applyFill="1" applyBorder="1" applyProtection="1"/>
    <xf numFmtId="0" fontId="2" fillId="2" borderId="14" xfId="1" applyFill="1" applyBorder="1" applyAlignment="1" applyProtection="1">
      <alignment horizontal="center"/>
    </xf>
    <xf numFmtId="0" fontId="6" fillId="6" borderId="15" xfId="1" applyFont="1" applyFill="1" applyBorder="1" applyAlignment="1" applyProtection="1">
      <alignment horizontal="center"/>
    </xf>
    <xf numFmtId="0" fontId="6" fillId="6" borderId="14" xfId="1" applyFont="1" applyFill="1" applyBorder="1" applyAlignment="1" applyProtection="1">
      <alignment horizontal="center"/>
    </xf>
    <xf numFmtId="0" fontId="6" fillId="6" borderId="16" xfId="1" applyFont="1" applyFill="1" applyBorder="1" applyAlignment="1" applyProtection="1">
      <alignment horizontal="center"/>
    </xf>
    <xf numFmtId="0" fontId="6" fillId="6" borderId="13" xfId="1" applyFont="1" applyFill="1" applyBorder="1" applyAlignment="1" applyProtection="1">
      <alignment horizontal="center"/>
    </xf>
    <xf numFmtId="0" fontId="2" fillId="0" borderId="17" xfId="1" applyFill="1" applyBorder="1" applyAlignment="1" applyProtection="1">
      <alignment horizontal="center"/>
    </xf>
    <xf numFmtId="0" fontId="7" fillId="6" borderId="10" xfId="1" applyFont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2" fillId="0" borderId="11" xfId="1" applyFill="1" applyBorder="1" applyAlignment="1" applyProtection="1">
      <alignment horizontal="center"/>
    </xf>
    <xf numFmtId="0" fontId="13" fillId="2" borderId="5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center"/>
    </xf>
    <xf numFmtId="0" fontId="8" fillId="2" borderId="17" xfId="1" applyFont="1" applyFill="1" applyBorder="1" applyAlignment="1" applyProtection="1">
      <alignment horizontal="center" vertical="center" wrapText="1"/>
    </xf>
    <xf numFmtId="1" fontId="2" fillId="0" borderId="11" xfId="1" applyNumberFormat="1" applyFill="1" applyBorder="1" applyAlignment="1" applyProtection="1">
      <alignment horizontal="center"/>
    </xf>
    <xf numFmtId="0" fontId="14" fillId="0" borderId="0" xfId="1" applyFont="1" applyFill="1" applyProtection="1"/>
    <xf numFmtId="0" fontId="13" fillId="2" borderId="21" xfId="1" applyFont="1" applyFill="1" applyBorder="1" applyAlignment="1" applyProtection="1">
      <alignment horizontal="center"/>
    </xf>
    <xf numFmtId="0" fontId="4" fillId="11" borderId="0" xfId="1" applyFont="1" applyFill="1" applyBorder="1" applyAlignment="1" applyProtection="1">
      <alignment horizontal="center"/>
    </xf>
    <xf numFmtId="0" fontId="8" fillId="7" borderId="17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3" fillId="2" borderId="14" xfId="1" applyFont="1" applyFill="1" applyBorder="1" applyAlignment="1" applyProtection="1">
      <alignment horizontal="center"/>
    </xf>
    <xf numFmtId="0" fontId="8" fillId="2" borderId="22" xfId="1" applyFont="1" applyFill="1" applyBorder="1" applyAlignment="1" applyProtection="1">
      <alignment horizontal="center" vertical="center" wrapText="1"/>
    </xf>
    <xf numFmtId="0" fontId="4" fillId="3" borderId="10" xfId="1" applyFont="1" applyFill="1" applyBorder="1" applyAlignment="1" applyProtection="1">
      <alignment horizontal="center"/>
    </xf>
    <xf numFmtId="0" fontId="2" fillId="0" borderId="0" xfId="1" applyFont="1" applyFill="1" applyProtection="1"/>
    <xf numFmtId="0" fontId="4" fillId="3" borderId="19" xfId="1" applyFont="1" applyFill="1" applyBorder="1" applyAlignment="1" applyProtection="1">
      <alignment horizontal="center"/>
    </xf>
    <xf numFmtId="1" fontId="2" fillId="0" borderId="0" xfId="1" applyNumberFormat="1" applyFill="1" applyProtection="1"/>
    <xf numFmtId="0" fontId="4" fillId="3" borderId="20" xfId="1" applyFont="1" applyFill="1" applyBorder="1" applyAlignment="1" applyProtection="1">
      <alignment horizontal="center"/>
    </xf>
    <xf numFmtId="0" fontId="12" fillId="0" borderId="6" xfId="2" applyFill="1" applyBorder="1" applyAlignment="1" applyProtection="1"/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Protection="1"/>
    <xf numFmtId="0" fontId="12" fillId="0" borderId="12" xfId="2" applyFill="1" applyBorder="1" applyAlignment="1" applyProtection="1"/>
    <xf numFmtId="0" fontId="2" fillId="0" borderId="12" xfId="1" applyFill="1" applyBorder="1" applyProtection="1"/>
    <xf numFmtId="0" fontId="2" fillId="0" borderId="13" xfId="1" applyFill="1" applyBorder="1" applyProtection="1"/>
    <xf numFmtId="0" fontId="12" fillId="0" borderId="0" xfId="2" applyFill="1" applyBorder="1" applyAlignment="1" applyProtection="1"/>
    <xf numFmtId="0" fontId="15" fillId="0" borderId="0" xfId="2" applyFont="1" applyFill="1" applyBorder="1" applyAlignment="1" applyProtection="1"/>
    <xf numFmtId="0" fontId="4" fillId="0" borderId="18" xfId="1" applyFont="1" applyFill="1" applyBorder="1" applyProtection="1"/>
    <xf numFmtId="0" fontId="12" fillId="0" borderId="0" xfId="2" applyFill="1" applyAlignment="1" applyProtection="1"/>
    <xf numFmtId="0" fontId="12" fillId="0" borderId="9" xfId="2" applyFill="1" applyBorder="1" applyAlignment="1" applyProtection="1">
      <alignment horizontal="left"/>
    </xf>
    <xf numFmtId="0" fontId="17" fillId="0" borderId="0" xfId="1" applyFont="1" applyFill="1" applyAlignment="1" applyProtection="1">
      <alignment horizontal="left"/>
    </xf>
    <xf numFmtId="0" fontId="17" fillId="0" borderId="9" xfId="1" applyFont="1" applyFill="1" applyBorder="1" applyAlignment="1" applyProtection="1">
      <alignment horizontal="left"/>
    </xf>
    <xf numFmtId="0" fontId="17" fillId="0" borderId="0" xfId="1" applyFont="1" applyFill="1" applyProtection="1"/>
    <xf numFmtId="0" fontId="17" fillId="0" borderId="13" xfId="1" applyFont="1" applyFill="1" applyBorder="1" applyProtection="1"/>
    <xf numFmtId="0" fontId="4" fillId="0" borderId="12" xfId="1" applyFont="1" applyFill="1" applyBorder="1" applyProtection="1"/>
    <xf numFmtId="0" fontId="4" fillId="0" borderId="12" xfId="1" applyFont="1" applyFill="1" applyBorder="1" applyAlignment="1" applyProtection="1">
      <alignment horizontal="center"/>
    </xf>
    <xf numFmtId="0" fontId="18" fillId="0" borderId="9" xfId="2" applyFont="1" applyFill="1" applyBorder="1" applyAlignment="1" applyProtection="1">
      <alignment horizontal="left"/>
    </xf>
    <xf numFmtId="0" fontId="12" fillId="0" borderId="0" xfId="2" applyFill="1" applyAlignment="1" applyProtection="1">
      <alignment horizontal="left"/>
    </xf>
    <xf numFmtId="0" fontId="3" fillId="0" borderId="0" xfId="1" applyFont="1" applyFill="1" applyAlignment="1" applyProtection="1">
      <alignment horizontal="left"/>
    </xf>
    <xf numFmtId="0" fontId="19" fillId="0" borderId="0" xfId="2" applyFont="1" applyFill="1" applyAlignment="1" applyProtection="1">
      <alignment horizontal="left"/>
    </xf>
    <xf numFmtId="0" fontId="13" fillId="0" borderId="0" xfId="1" applyFont="1" applyFill="1" applyAlignment="1" applyProtection="1">
      <alignment horizontal="center"/>
    </xf>
    <xf numFmtId="0" fontId="12" fillId="0" borderId="0" xfId="2" applyFill="1" applyAlignment="1" applyProtection="1">
      <alignment horizontal="center"/>
    </xf>
    <xf numFmtId="0" fontId="20" fillId="0" borderId="0" xfId="1" applyFont="1" applyFill="1" applyAlignment="1" applyProtection="1">
      <alignment horizontal="left"/>
    </xf>
    <xf numFmtId="0" fontId="2" fillId="0" borderId="22" xfId="1" applyFill="1" applyBorder="1" applyProtection="1"/>
    <xf numFmtId="0" fontId="2" fillId="0" borderId="0" xfId="1" applyFill="1" applyProtection="1"/>
    <xf numFmtId="0" fontId="3" fillId="0" borderId="0" xfId="1" applyFont="1" applyFill="1" applyProtection="1"/>
    <xf numFmtId="0" fontId="2" fillId="0" borderId="0" xfId="1" applyFill="1" applyAlignment="1" applyProtection="1">
      <alignment horizontal="center"/>
    </xf>
    <xf numFmtId="0" fontId="2" fillId="0" borderId="11" xfId="1" applyFill="1" applyBorder="1" applyAlignment="1" applyProtection="1">
      <alignment horizontal="center"/>
    </xf>
    <xf numFmtId="0" fontId="7" fillId="6" borderId="19" xfId="1" applyFont="1" applyFill="1" applyBorder="1" applyAlignment="1" applyProtection="1">
      <alignment horizontal="center"/>
    </xf>
    <xf numFmtId="1" fontId="2" fillId="0" borderId="11" xfId="1" applyNumberFormat="1" applyFill="1" applyBorder="1" applyAlignment="1" applyProtection="1">
      <alignment horizontal="center"/>
    </xf>
    <xf numFmtId="0" fontId="2" fillId="0" borderId="17" xfId="1" applyFill="1" applyBorder="1" applyProtection="1"/>
    <xf numFmtId="0" fontId="2" fillId="0" borderId="0" xfId="1" applyFill="1" applyProtection="1"/>
    <xf numFmtId="1" fontId="2" fillId="0" borderId="0" xfId="1" applyNumberFormat="1" applyFill="1" applyAlignment="1" applyProtection="1">
      <alignment horizontal="center"/>
    </xf>
    <xf numFmtId="0" fontId="2" fillId="0" borderId="0" xfId="1" applyFill="1" applyBorder="1" applyProtection="1"/>
    <xf numFmtId="0" fontId="16" fillId="2" borderId="1" xfId="1" applyFont="1" applyFill="1" applyBorder="1" applyAlignment="1" applyProtection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16" fillId="2" borderId="3" xfId="1" applyFont="1" applyFill="1" applyBorder="1" applyAlignment="1" applyProtection="1">
      <alignment horizontal="center" vertical="center" wrapText="1"/>
    </xf>
    <xf numFmtId="0" fontId="4" fillId="2" borderId="10" xfId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14" fontId="3" fillId="2" borderId="2" xfId="1" applyNumberFormat="1" applyFont="1" applyFill="1" applyBorder="1" applyAlignment="1" applyProtection="1">
      <alignment horizontal="center"/>
    </xf>
    <xf numFmtId="14" fontId="3" fillId="2" borderId="3" xfId="1" applyNumberFormat="1" applyFont="1" applyFill="1" applyBorder="1" applyAlignment="1" applyProtection="1">
      <alignment horizontal="center"/>
    </xf>
    <xf numFmtId="0" fontId="4" fillId="5" borderId="6" xfId="1" applyFont="1" applyFill="1" applyBorder="1" applyAlignment="1" applyProtection="1">
      <alignment horizontal="center"/>
    </xf>
    <xf numFmtId="0" fontId="4" fillId="5" borderId="7" xfId="1" applyFont="1" applyFill="1" applyBorder="1" applyAlignment="1" applyProtection="1">
      <alignment horizontal="center"/>
    </xf>
    <xf numFmtId="0" fontId="4" fillId="9" borderId="1" xfId="1" applyFont="1" applyFill="1" applyBorder="1" applyAlignment="1" applyProtection="1">
      <alignment horizontal="center"/>
    </xf>
    <xf numFmtId="0" fontId="4" fillId="9" borderId="2" xfId="1" applyFont="1" applyFill="1" applyBorder="1" applyAlignment="1" applyProtection="1">
      <alignment horizontal="center"/>
    </xf>
    <xf numFmtId="14" fontId="11" fillId="10" borderId="12" xfId="1" applyNumberFormat="1" applyFont="1" applyFill="1" applyBorder="1" applyAlignment="1" applyProtection="1">
      <alignment horizontal="center" wrapText="1"/>
    </xf>
    <xf numFmtId="14" fontId="11" fillId="10" borderId="13" xfId="1" applyNumberFormat="1" applyFont="1" applyFill="1" applyBorder="1" applyAlignment="1" applyProtection="1">
      <alignment horizontal="center" wrapText="1"/>
    </xf>
    <xf numFmtId="0" fontId="4" fillId="2" borderId="3" xfId="1" applyFont="1" applyFill="1" applyBorder="1" applyAlignment="1" applyProtection="1">
      <alignment horizontal="center"/>
    </xf>
  </cellXfs>
  <cellStyles count="15">
    <cellStyle name="Lien hypertexte" xfId="2" builtinId="8"/>
    <cellStyle name="Normal" xfId="0" builtinId="0"/>
    <cellStyle name="Normal 2" xfId="1"/>
    <cellStyle name="Normal 3" xfId="3"/>
    <cellStyle name="Normal 3 2" xfId="4"/>
    <cellStyle name="Normal 3 2 2" xfId="6"/>
    <cellStyle name="Normal 3 2 2 2" xfId="12"/>
    <cellStyle name="Normal 3 2 3" xfId="8"/>
    <cellStyle name="Normal 3 2 3 2" xfId="14"/>
    <cellStyle name="Normal 3 2 4" xfId="10"/>
    <cellStyle name="Normal 3 3" xfId="5"/>
    <cellStyle name="Normal 3 3 2" xfId="11"/>
    <cellStyle name="Normal 3 4" xfId="7"/>
    <cellStyle name="Normal 3 4 2" xfId="13"/>
    <cellStyle name="Normal 3 5" xfId="9"/>
  </cellStyles>
  <dxfs count="30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603061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70</xdr:row>
      <xdr:rowOff>54429</xdr:rowOff>
    </xdr:from>
    <xdr:to>
      <xdr:col>31</xdr:col>
      <xdr:colOff>434748</xdr:colOff>
      <xdr:row>71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5860486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1"/>
  <sheetViews>
    <sheetView tabSelected="1" topLeftCell="B1" zoomScale="90" zoomScaleNormal="90" zoomScaleSheetLayoutView="80" workbookViewId="0">
      <selection activeCell="N5" sqref="N5"/>
    </sheetView>
  </sheetViews>
  <sheetFormatPr baseColWidth="10" defaultRowHeight="15" customHeight="1" x14ac:dyDescent="0.35"/>
  <cols>
    <col min="1" max="1" width="6.7109375" style="1" customWidth="1"/>
    <col min="2" max="2" width="34.28515625" style="2" customWidth="1"/>
    <col min="3" max="13" width="5.28515625" style="3" customWidth="1"/>
    <col min="14" max="14" width="8.85546875" style="3" customWidth="1"/>
    <col min="15" max="15" width="5.28515625" style="3" customWidth="1"/>
    <col min="16" max="16" width="6.5703125" style="3" customWidth="1"/>
    <col min="17" max="21" width="5.42578125" style="3" customWidth="1"/>
    <col min="22" max="23" width="6.7109375" style="3" customWidth="1"/>
    <col min="24" max="24" width="6.7109375" style="1" customWidth="1"/>
    <col min="25" max="25" width="19.85546875" style="2" customWidth="1"/>
    <col min="26" max="28" width="6.7109375" style="2" customWidth="1"/>
    <col min="29" max="29" width="10.7109375" style="1" customWidth="1"/>
    <col min="30" max="30" width="9.7109375" style="1" customWidth="1"/>
    <col min="31" max="31" width="6.7109375" style="1" customWidth="1"/>
    <col min="32" max="32" width="13.5703125" style="1" customWidth="1"/>
    <col min="33" max="45" width="6.7109375" style="1" customWidth="1"/>
    <col min="46" max="16384" width="11.42578125" style="1"/>
  </cols>
  <sheetData>
    <row r="1" spans="1:56" ht="21.75" thickBot="1" x14ac:dyDescent="0.4">
      <c r="X1" s="105" t="s">
        <v>0</v>
      </c>
      <c r="Y1" s="106"/>
      <c r="Z1" s="106"/>
      <c r="AA1" s="106"/>
      <c r="AB1" s="107"/>
      <c r="AC1" s="107"/>
      <c r="AD1" s="107"/>
      <c r="AE1" s="107"/>
      <c r="AF1" s="108"/>
    </row>
    <row r="2" spans="1:56" s="11" customFormat="1" ht="21.75" thickBot="1" x14ac:dyDescent="0.4">
      <c r="A2" s="4" t="s">
        <v>1</v>
      </c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"/>
      <c r="X2" s="109" t="s">
        <v>21</v>
      </c>
      <c r="Y2" s="109"/>
      <c r="Z2" s="109"/>
      <c r="AA2" s="109"/>
      <c r="AB2" s="110"/>
      <c r="AC2" s="8">
        <v>14</v>
      </c>
      <c r="AD2" s="9"/>
      <c r="AE2" s="10"/>
    </row>
    <row r="3" spans="1:56" s="11" customFormat="1" ht="25.5" customHeight="1" thickBot="1" x14ac:dyDescent="0.5">
      <c r="A3" s="12">
        <v>1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6" t="s">
        <v>22</v>
      </c>
      <c r="Y3" s="17">
        <f>DAY(AA4)</f>
        <v>4</v>
      </c>
      <c r="Z3" s="18" t="s">
        <v>23</v>
      </c>
      <c r="AA3" s="17">
        <f>MONTH(AA4)</f>
        <v>10</v>
      </c>
      <c r="AB3" s="18" t="s">
        <v>24</v>
      </c>
      <c r="AC3" s="17">
        <f>YEAR(AA4)</f>
        <v>2014</v>
      </c>
      <c r="AD3" s="1"/>
      <c r="AE3" s="19" t="s">
        <v>25</v>
      </c>
      <c r="AF3" s="20">
        <f>AB1-AA4</f>
        <v>-41916</v>
      </c>
      <c r="AG3" s="1"/>
      <c r="AH3" s="21"/>
      <c r="AI3" s="21"/>
      <c r="AJ3" s="22"/>
      <c r="AO3" s="23"/>
      <c r="AP3" s="23"/>
    </row>
    <row r="4" spans="1:56" s="11" customFormat="1" ht="25.5" customHeight="1" thickBot="1" x14ac:dyDescent="0.4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11" t="s">
        <v>26</v>
      </c>
      <c r="Y4" s="112"/>
      <c r="Z4" s="112"/>
      <c r="AA4" s="113">
        <v>41916</v>
      </c>
      <c r="AB4" s="113"/>
      <c r="AC4" s="113"/>
      <c r="AD4" s="113"/>
      <c r="AE4" s="114"/>
      <c r="AG4" s="24"/>
      <c r="AH4" s="7"/>
      <c r="AI4" s="25"/>
      <c r="AJ4" s="26"/>
      <c r="AO4" s="7"/>
      <c r="AP4" s="7"/>
    </row>
    <row r="5" spans="1:56" s="11" customFormat="1" ht="25.5" customHeight="1" thickBot="1" x14ac:dyDescent="0.4">
      <c r="A5" s="12">
        <v>3</v>
      </c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05" t="s">
        <v>27</v>
      </c>
      <c r="Y5" s="106"/>
      <c r="Z5" s="115"/>
      <c r="AA5" s="27">
        <v>8</v>
      </c>
      <c r="AB5" s="27">
        <v>13</v>
      </c>
      <c r="AC5" s="27">
        <v>1</v>
      </c>
      <c r="AD5" s="27">
        <v>12</v>
      </c>
      <c r="AE5" s="27">
        <v>5</v>
      </c>
      <c r="AG5" s="24"/>
      <c r="AH5" s="7"/>
      <c r="AI5" s="25"/>
      <c r="AJ5" s="26"/>
      <c r="AO5" s="7"/>
      <c r="AP5" s="7"/>
    </row>
    <row r="6" spans="1:56" s="11" customFormat="1" ht="25.5" customHeight="1" thickBot="1" x14ac:dyDescent="0.4">
      <c r="A6" s="12">
        <v>4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AA6" s="15"/>
      <c r="AB6" s="15"/>
      <c r="AC6" s="15"/>
      <c r="AD6" s="15"/>
      <c r="AE6" s="15"/>
      <c r="AG6" s="24"/>
      <c r="AH6" s="7"/>
      <c r="AI6" s="25"/>
      <c r="AJ6" s="26"/>
      <c r="AO6" s="7"/>
      <c r="AP6" s="7"/>
    </row>
    <row r="7" spans="1:56" s="11" customFormat="1" ht="25.5" customHeight="1" thickBot="1" x14ac:dyDescent="0.4">
      <c r="A7" s="12">
        <v>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  <c r="Y7" s="102" t="s">
        <v>28</v>
      </c>
      <c r="Z7" s="103"/>
      <c r="AA7" s="103"/>
      <c r="AB7" s="104"/>
      <c r="AC7" s="102" t="s">
        <v>29</v>
      </c>
      <c r="AD7" s="103"/>
      <c r="AE7" s="103"/>
      <c r="AF7" s="104"/>
      <c r="AG7" s="28" t="s">
        <v>30</v>
      </c>
      <c r="AH7" s="29" t="s">
        <v>31</v>
      </c>
      <c r="AI7" s="25"/>
      <c r="AJ7" s="26"/>
      <c r="AO7" s="7"/>
      <c r="AP7" s="7"/>
    </row>
    <row r="8" spans="1:56" s="11" customFormat="1" ht="25.5" customHeight="1" thickBot="1" x14ac:dyDescent="0.4">
      <c r="A8" s="12">
        <v>6</v>
      </c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Y8" s="30" t="s">
        <v>32</v>
      </c>
      <c r="Z8" s="31" t="s">
        <v>33</v>
      </c>
      <c r="AA8" s="31" t="s">
        <v>34</v>
      </c>
      <c r="AB8" s="32" t="s">
        <v>35</v>
      </c>
      <c r="AC8" s="30" t="s">
        <v>32</v>
      </c>
      <c r="AD8" s="31" t="s">
        <v>33</v>
      </c>
      <c r="AE8" s="31" t="s">
        <v>34</v>
      </c>
      <c r="AF8" s="32" t="s">
        <v>35</v>
      </c>
      <c r="AG8" s="33" t="s">
        <v>36</v>
      </c>
      <c r="AH8" s="33" t="s">
        <v>37</v>
      </c>
      <c r="AI8" s="25"/>
      <c r="AJ8" s="26"/>
      <c r="AO8" s="7"/>
      <c r="AP8" s="7"/>
    </row>
    <row r="9" spans="1:56" s="11" customFormat="1" ht="25.5" customHeight="1" thickBot="1" x14ac:dyDescent="0.4">
      <c r="A9" s="12">
        <v>7</v>
      </c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  <c r="Y9" s="34">
        <v>3</v>
      </c>
      <c r="Z9" s="35">
        <v>1</v>
      </c>
      <c r="AA9" s="35">
        <v>3</v>
      </c>
      <c r="AB9" s="36">
        <v>2</v>
      </c>
      <c r="AC9" s="34">
        <v>-1</v>
      </c>
      <c r="AD9" s="35">
        <v>-1</v>
      </c>
      <c r="AE9" s="35">
        <v>-1</v>
      </c>
      <c r="AF9" s="36">
        <v>-1</v>
      </c>
      <c r="AG9" s="37">
        <v>3</v>
      </c>
      <c r="AH9" s="37">
        <v>3</v>
      </c>
      <c r="AI9" s="25"/>
      <c r="AJ9" s="26"/>
      <c r="AK9" s="25"/>
      <c r="AO9" s="7"/>
      <c r="AP9" s="7"/>
    </row>
    <row r="10" spans="1:56" s="11" customFormat="1" ht="25.5" customHeight="1" thickBot="1" x14ac:dyDescent="0.4">
      <c r="A10" s="12">
        <v>8</v>
      </c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  <c r="Z10" s="11">
        <v>6</v>
      </c>
      <c r="AG10" s="24"/>
      <c r="AH10" s="7"/>
      <c r="AO10" s="7"/>
      <c r="AP10" s="7"/>
    </row>
    <row r="11" spans="1:56" ht="18" customHeight="1" thickBot="1" x14ac:dyDescent="0.35">
      <c r="C11" s="40">
        <v>1</v>
      </c>
      <c r="D11" s="40">
        <v>2</v>
      </c>
      <c r="E11" s="40">
        <v>3</v>
      </c>
      <c r="F11" s="40">
        <v>4</v>
      </c>
      <c r="G11" s="40">
        <v>5</v>
      </c>
      <c r="H11" s="40">
        <v>6</v>
      </c>
      <c r="I11" s="40">
        <v>7</v>
      </c>
      <c r="J11" s="40">
        <v>8</v>
      </c>
      <c r="K11" s="40">
        <v>9</v>
      </c>
      <c r="L11" s="40">
        <v>10</v>
      </c>
      <c r="M11" s="40">
        <v>11</v>
      </c>
      <c r="N11" s="40">
        <v>12</v>
      </c>
      <c r="O11" s="40">
        <v>13</v>
      </c>
      <c r="P11" s="40">
        <v>14</v>
      </c>
      <c r="Q11" s="40">
        <v>15</v>
      </c>
      <c r="R11" s="40">
        <v>16</v>
      </c>
      <c r="S11" s="40">
        <v>17</v>
      </c>
      <c r="T11" s="40">
        <v>18</v>
      </c>
      <c r="U11" s="40">
        <v>19</v>
      </c>
      <c r="V11" s="40">
        <v>20</v>
      </c>
      <c r="W11" s="43">
        <f>SUM(C11:V11)</f>
        <v>210</v>
      </c>
      <c r="Z11" s="39" t="s">
        <v>71</v>
      </c>
      <c r="AA11" s="39" t="s">
        <v>72</v>
      </c>
      <c r="AB11" s="39" t="s">
        <v>73</v>
      </c>
      <c r="AC11" s="39" t="s">
        <v>74</v>
      </c>
      <c r="AD11" s="39" t="s">
        <v>75</v>
      </c>
      <c r="AE11" s="39" t="s">
        <v>76</v>
      </c>
      <c r="AF11" s="39" t="s">
        <v>77</v>
      </c>
      <c r="AG11" s="39" t="s">
        <v>78</v>
      </c>
      <c r="AH11" s="39" t="s">
        <v>79</v>
      </c>
      <c r="AI11" s="39" t="s">
        <v>80</v>
      </c>
      <c r="AJ11" s="39" t="s">
        <v>81</v>
      </c>
      <c r="AK11" s="39" t="s">
        <v>82</v>
      </c>
      <c r="AL11" s="39" t="s">
        <v>83</v>
      </c>
      <c r="AM11" s="39" t="s">
        <v>84</v>
      </c>
      <c r="AN11" s="39" t="s">
        <v>85</v>
      </c>
      <c r="AO11" s="39" t="s">
        <v>86</v>
      </c>
      <c r="AP11" s="39" t="s">
        <v>87</v>
      </c>
      <c r="AQ11" s="39" t="s">
        <v>88</v>
      </c>
      <c r="AR11" s="39" t="s">
        <v>89</v>
      </c>
      <c r="AS11" s="39" t="s">
        <v>90</v>
      </c>
      <c r="AV11" s="24"/>
      <c r="AW11" s="24"/>
      <c r="AX11" s="24"/>
      <c r="AY11" s="24"/>
      <c r="AZ11" s="24"/>
      <c r="BA11" s="24"/>
      <c r="BB11" s="24"/>
      <c r="BC11" s="24"/>
      <c r="BD11" s="23"/>
    </row>
    <row r="12" spans="1:56" ht="18" customHeight="1" thickBot="1" x14ac:dyDescent="0.35">
      <c r="A12" s="44">
        <v>1</v>
      </c>
      <c r="B12" s="45">
        <f>B3</f>
        <v>0</v>
      </c>
      <c r="C12" s="42">
        <v>3</v>
      </c>
      <c r="D12" s="42">
        <v>4</v>
      </c>
      <c r="E12" s="42">
        <v>2</v>
      </c>
      <c r="F12" s="42">
        <v>9</v>
      </c>
      <c r="G12" s="42">
        <v>5</v>
      </c>
      <c r="H12" s="42">
        <v>6</v>
      </c>
      <c r="I12" s="42">
        <v>10</v>
      </c>
      <c r="J12" s="42">
        <v>11</v>
      </c>
      <c r="K12" s="42">
        <v>7</v>
      </c>
      <c r="L12" s="42">
        <v>12</v>
      </c>
      <c r="M12" s="42">
        <v>13</v>
      </c>
      <c r="N12" s="42">
        <v>15</v>
      </c>
      <c r="O12" s="42">
        <v>8</v>
      </c>
      <c r="P12" s="42">
        <v>14</v>
      </c>
      <c r="Q12" s="42">
        <v>1</v>
      </c>
      <c r="R12" s="42">
        <v>16</v>
      </c>
      <c r="S12" s="42">
        <v>17</v>
      </c>
      <c r="T12" s="42">
        <v>18</v>
      </c>
      <c r="U12" s="42">
        <v>19</v>
      </c>
      <c r="V12" s="42">
        <v>20</v>
      </c>
      <c r="W12" s="43">
        <f t="shared" ref="W12:W61" si="0">SUM(C12:V12)</f>
        <v>210</v>
      </c>
      <c r="X12" s="1">
        <v>1</v>
      </c>
      <c r="Y12" s="45" t="s">
        <v>91</v>
      </c>
      <c r="Z12" s="46">
        <f>IF(C12&lt;10,C12+9,C12-9)</f>
        <v>12</v>
      </c>
      <c r="AA12" s="46">
        <f t="shared" ref="AA12:AP12" si="1">IF(D12&lt;10,D12+9,D12-9)</f>
        <v>13</v>
      </c>
      <c r="AB12" s="46">
        <f t="shared" si="1"/>
        <v>11</v>
      </c>
      <c r="AC12" s="46">
        <f t="shared" si="1"/>
        <v>18</v>
      </c>
      <c r="AD12" s="46">
        <f t="shared" si="1"/>
        <v>14</v>
      </c>
      <c r="AE12" s="46">
        <f t="shared" si="1"/>
        <v>15</v>
      </c>
      <c r="AF12" s="46">
        <f t="shared" si="1"/>
        <v>1</v>
      </c>
      <c r="AG12" s="46">
        <f t="shared" si="1"/>
        <v>2</v>
      </c>
      <c r="AH12" s="46">
        <f t="shared" si="1"/>
        <v>16</v>
      </c>
      <c r="AI12" s="46">
        <f t="shared" si="1"/>
        <v>3</v>
      </c>
      <c r="AJ12" s="46">
        <f t="shared" si="1"/>
        <v>4</v>
      </c>
      <c r="AK12" s="46">
        <f t="shared" si="1"/>
        <v>6</v>
      </c>
      <c r="AL12" s="46">
        <f t="shared" si="1"/>
        <v>17</v>
      </c>
      <c r="AM12" s="46">
        <f t="shared" si="1"/>
        <v>5</v>
      </c>
      <c r="AN12" s="46">
        <f t="shared" si="1"/>
        <v>10</v>
      </c>
      <c r="AO12" s="46">
        <f t="shared" si="1"/>
        <v>7</v>
      </c>
      <c r="AP12" s="46">
        <f t="shared" si="1"/>
        <v>8</v>
      </c>
      <c r="AQ12" s="46">
        <f t="shared" ref="AP12:AQ31" si="2">IF(T12&lt;10,T12+9,T12-9)</f>
        <v>9</v>
      </c>
      <c r="AR12" s="46"/>
      <c r="AS12" s="46"/>
      <c r="AT12" s="47"/>
      <c r="AU12" s="46"/>
      <c r="AV12" s="46"/>
      <c r="AW12" s="46"/>
      <c r="AX12" s="46"/>
      <c r="AY12" s="46"/>
      <c r="AZ12" s="46"/>
      <c r="BA12" s="24"/>
      <c r="BB12" s="24"/>
      <c r="BC12" s="24"/>
      <c r="BD12" s="23"/>
    </row>
    <row r="13" spans="1:56" ht="18" customHeight="1" thickBot="1" x14ac:dyDescent="0.35">
      <c r="A13" s="44">
        <v>2</v>
      </c>
      <c r="B13" s="45">
        <f>B4</f>
        <v>0</v>
      </c>
      <c r="C13" s="42">
        <v>6</v>
      </c>
      <c r="D13" s="42">
        <v>4</v>
      </c>
      <c r="E13" s="42">
        <v>8</v>
      </c>
      <c r="F13" s="42">
        <v>5</v>
      </c>
      <c r="G13" s="42">
        <v>13</v>
      </c>
      <c r="H13" s="42">
        <v>1</v>
      </c>
      <c r="I13" s="42">
        <v>2</v>
      </c>
      <c r="J13" s="42">
        <v>3</v>
      </c>
      <c r="K13" s="42">
        <v>10</v>
      </c>
      <c r="L13" s="42">
        <v>7</v>
      </c>
      <c r="M13" s="42">
        <v>12</v>
      </c>
      <c r="N13" s="42">
        <v>14</v>
      </c>
      <c r="O13" s="42">
        <v>11</v>
      </c>
      <c r="P13" s="42">
        <v>9</v>
      </c>
      <c r="Q13" s="42">
        <v>15</v>
      </c>
      <c r="R13" s="42">
        <v>16</v>
      </c>
      <c r="S13" s="42">
        <v>17</v>
      </c>
      <c r="T13" s="42">
        <v>18</v>
      </c>
      <c r="U13" s="42">
        <v>19</v>
      </c>
      <c r="V13" s="42">
        <v>20</v>
      </c>
      <c r="W13" s="48">
        <f t="shared" si="0"/>
        <v>210</v>
      </c>
      <c r="X13" s="1">
        <v>2</v>
      </c>
      <c r="Y13" s="45" t="s">
        <v>91</v>
      </c>
      <c r="Z13" s="46">
        <f t="shared" ref="Z13:AO28" si="3">IF(C13&lt;10,C13+9,C13-9)</f>
        <v>15</v>
      </c>
      <c r="AA13" s="46">
        <f t="shared" si="3"/>
        <v>13</v>
      </c>
      <c r="AB13" s="46">
        <f t="shared" si="3"/>
        <v>17</v>
      </c>
      <c r="AC13" s="46">
        <f t="shared" si="3"/>
        <v>14</v>
      </c>
      <c r="AD13" s="46">
        <f t="shared" si="3"/>
        <v>4</v>
      </c>
      <c r="AE13" s="46">
        <f t="shared" si="3"/>
        <v>10</v>
      </c>
      <c r="AF13" s="46">
        <f t="shared" si="3"/>
        <v>11</v>
      </c>
      <c r="AG13" s="46">
        <f t="shared" si="3"/>
        <v>12</v>
      </c>
      <c r="AH13" s="46">
        <f t="shared" si="3"/>
        <v>1</v>
      </c>
      <c r="AI13" s="46">
        <f t="shared" si="3"/>
        <v>16</v>
      </c>
      <c r="AJ13" s="46">
        <f t="shared" si="3"/>
        <v>3</v>
      </c>
      <c r="AK13" s="46">
        <f t="shared" si="3"/>
        <v>5</v>
      </c>
      <c r="AL13" s="46">
        <f t="shared" si="3"/>
        <v>2</v>
      </c>
      <c r="AM13" s="46">
        <f t="shared" si="3"/>
        <v>18</v>
      </c>
      <c r="AN13" s="46">
        <f t="shared" si="3"/>
        <v>6</v>
      </c>
      <c r="AO13" s="46">
        <f t="shared" si="3"/>
        <v>7</v>
      </c>
      <c r="AP13" s="46">
        <f t="shared" si="2"/>
        <v>8</v>
      </c>
      <c r="AQ13" s="46">
        <f t="shared" si="2"/>
        <v>9</v>
      </c>
      <c r="AR13" s="46"/>
      <c r="AS13" s="46"/>
      <c r="AT13" s="47"/>
      <c r="AU13" s="46"/>
      <c r="AV13" s="46"/>
      <c r="AW13" s="46"/>
      <c r="AX13" s="46"/>
      <c r="AY13" s="46"/>
      <c r="AZ13" s="46"/>
      <c r="BA13" s="24"/>
      <c r="BB13" s="24"/>
      <c r="BC13" s="24"/>
      <c r="BD13" s="23"/>
    </row>
    <row r="14" spans="1:56" ht="18" customHeight="1" thickBot="1" x14ac:dyDescent="0.35">
      <c r="A14" s="44">
        <v>3</v>
      </c>
      <c r="B14" s="45">
        <f>B5</f>
        <v>0</v>
      </c>
      <c r="C14" s="42">
        <v>7</v>
      </c>
      <c r="D14" s="42">
        <v>4</v>
      </c>
      <c r="E14" s="42">
        <v>5</v>
      </c>
      <c r="F14" s="42">
        <v>3</v>
      </c>
      <c r="G14" s="42">
        <v>6</v>
      </c>
      <c r="H14" s="42">
        <v>9</v>
      </c>
      <c r="I14" s="42">
        <v>10</v>
      </c>
      <c r="J14" s="42">
        <v>14</v>
      </c>
      <c r="K14" s="42">
        <v>11</v>
      </c>
      <c r="L14" s="42">
        <v>2</v>
      </c>
      <c r="M14" s="42">
        <v>1</v>
      </c>
      <c r="N14" s="42">
        <v>13</v>
      </c>
      <c r="O14" s="42">
        <v>8</v>
      </c>
      <c r="P14" s="42">
        <v>12</v>
      </c>
      <c r="Q14" s="42">
        <v>15</v>
      </c>
      <c r="R14" s="42">
        <v>16</v>
      </c>
      <c r="S14" s="42">
        <v>18</v>
      </c>
      <c r="T14" s="42">
        <v>17</v>
      </c>
      <c r="U14" s="42">
        <v>19</v>
      </c>
      <c r="V14" s="42">
        <v>20</v>
      </c>
      <c r="W14" s="48">
        <f t="shared" si="0"/>
        <v>210</v>
      </c>
      <c r="X14" s="1">
        <v>3</v>
      </c>
      <c r="Y14" s="45" t="s">
        <v>91</v>
      </c>
      <c r="Z14" s="46">
        <f t="shared" si="3"/>
        <v>16</v>
      </c>
      <c r="AA14" s="46">
        <f t="shared" si="3"/>
        <v>13</v>
      </c>
      <c r="AB14" s="46">
        <f t="shared" si="3"/>
        <v>14</v>
      </c>
      <c r="AC14" s="46">
        <f t="shared" si="3"/>
        <v>12</v>
      </c>
      <c r="AD14" s="46">
        <f t="shared" si="3"/>
        <v>15</v>
      </c>
      <c r="AE14" s="46">
        <f t="shared" si="3"/>
        <v>18</v>
      </c>
      <c r="AF14" s="46">
        <f t="shared" si="3"/>
        <v>1</v>
      </c>
      <c r="AG14" s="46">
        <f t="shared" si="3"/>
        <v>5</v>
      </c>
      <c r="AH14" s="46">
        <f t="shared" si="3"/>
        <v>2</v>
      </c>
      <c r="AI14" s="46">
        <f t="shared" si="3"/>
        <v>11</v>
      </c>
      <c r="AJ14" s="46">
        <f t="shared" si="3"/>
        <v>10</v>
      </c>
      <c r="AK14" s="46">
        <f t="shared" si="3"/>
        <v>4</v>
      </c>
      <c r="AL14" s="46">
        <f t="shared" si="3"/>
        <v>17</v>
      </c>
      <c r="AM14" s="46">
        <f t="shared" si="3"/>
        <v>3</v>
      </c>
      <c r="AN14" s="46">
        <f t="shared" si="3"/>
        <v>6</v>
      </c>
      <c r="AO14" s="46">
        <f t="shared" si="3"/>
        <v>7</v>
      </c>
      <c r="AP14" s="46">
        <f t="shared" si="2"/>
        <v>9</v>
      </c>
      <c r="AQ14" s="46">
        <f t="shared" si="2"/>
        <v>8</v>
      </c>
      <c r="AR14" s="46"/>
      <c r="AS14" s="46"/>
      <c r="AT14" s="47"/>
      <c r="AU14" s="46"/>
      <c r="AV14" s="46"/>
      <c r="AW14" s="46"/>
      <c r="AX14" s="46"/>
      <c r="AY14" s="46"/>
      <c r="AZ14" s="46"/>
      <c r="BA14" s="24"/>
      <c r="BB14" s="24"/>
      <c r="BC14" s="24"/>
      <c r="BD14" s="23"/>
    </row>
    <row r="15" spans="1:56" ht="18" customHeight="1" thickBot="1" x14ac:dyDescent="0.35">
      <c r="A15" s="44">
        <v>4</v>
      </c>
      <c r="B15" s="45">
        <f>B6</f>
        <v>0</v>
      </c>
      <c r="C15" s="42">
        <v>10</v>
      </c>
      <c r="D15" s="42">
        <v>2</v>
      </c>
      <c r="E15" s="42">
        <v>8</v>
      </c>
      <c r="F15" s="42">
        <v>16</v>
      </c>
      <c r="G15" s="42">
        <v>3</v>
      </c>
      <c r="H15" s="42">
        <v>6</v>
      </c>
      <c r="I15" s="42">
        <v>1</v>
      </c>
      <c r="J15" s="42">
        <v>4</v>
      </c>
      <c r="K15" s="42">
        <v>9</v>
      </c>
      <c r="L15" s="42">
        <v>12</v>
      </c>
      <c r="M15" s="42">
        <v>7</v>
      </c>
      <c r="N15" s="42">
        <v>13</v>
      </c>
      <c r="O15" s="42">
        <v>14</v>
      </c>
      <c r="P15" s="42">
        <v>15</v>
      </c>
      <c r="Q15" s="42">
        <v>17</v>
      </c>
      <c r="R15" s="42">
        <v>18</v>
      </c>
      <c r="S15" s="42">
        <v>5</v>
      </c>
      <c r="T15" s="42">
        <v>11</v>
      </c>
      <c r="U15" s="42">
        <v>19</v>
      </c>
      <c r="V15" s="42">
        <v>20</v>
      </c>
      <c r="W15" s="48">
        <f t="shared" si="0"/>
        <v>210</v>
      </c>
      <c r="X15" s="1">
        <v>4</v>
      </c>
      <c r="Y15" s="45" t="s">
        <v>91</v>
      </c>
      <c r="Z15" s="46">
        <f t="shared" si="3"/>
        <v>1</v>
      </c>
      <c r="AA15" s="46">
        <f t="shared" si="3"/>
        <v>11</v>
      </c>
      <c r="AB15" s="46">
        <f t="shared" si="3"/>
        <v>17</v>
      </c>
      <c r="AC15" s="46">
        <f t="shared" si="3"/>
        <v>7</v>
      </c>
      <c r="AD15" s="46">
        <f t="shared" si="3"/>
        <v>12</v>
      </c>
      <c r="AE15" s="46">
        <f t="shared" si="3"/>
        <v>15</v>
      </c>
      <c r="AF15" s="46">
        <f t="shared" si="3"/>
        <v>10</v>
      </c>
      <c r="AG15" s="46">
        <f t="shared" si="3"/>
        <v>13</v>
      </c>
      <c r="AH15" s="46">
        <f t="shared" si="3"/>
        <v>18</v>
      </c>
      <c r="AI15" s="46">
        <f t="shared" si="3"/>
        <v>3</v>
      </c>
      <c r="AJ15" s="46">
        <f t="shared" si="3"/>
        <v>16</v>
      </c>
      <c r="AK15" s="46">
        <f t="shared" si="3"/>
        <v>4</v>
      </c>
      <c r="AL15" s="46">
        <f t="shared" si="3"/>
        <v>5</v>
      </c>
      <c r="AM15" s="46">
        <f t="shared" si="3"/>
        <v>6</v>
      </c>
      <c r="AN15" s="46">
        <f t="shared" si="3"/>
        <v>8</v>
      </c>
      <c r="AO15" s="46">
        <f t="shared" si="3"/>
        <v>9</v>
      </c>
      <c r="AP15" s="46">
        <f t="shared" si="2"/>
        <v>14</v>
      </c>
      <c r="AQ15" s="46">
        <f t="shared" si="2"/>
        <v>2</v>
      </c>
      <c r="AR15" s="46"/>
      <c r="AS15" s="46"/>
      <c r="AT15" s="47"/>
      <c r="AU15" s="46"/>
      <c r="AV15" s="46"/>
      <c r="AW15" s="46"/>
      <c r="AX15" s="46"/>
      <c r="AY15" s="46"/>
      <c r="AZ15" s="46"/>
      <c r="BA15" s="24"/>
      <c r="BB15" s="24"/>
      <c r="BC15" s="24"/>
      <c r="BD15" s="23"/>
    </row>
    <row r="16" spans="1:56" ht="18" customHeight="1" thickBot="1" x14ac:dyDescent="0.35">
      <c r="A16" s="44">
        <v>5</v>
      </c>
      <c r="B16" s="45">
        <f>B7</f>
        <v>0</v>
      </c>
      <c r="C16" s="42">
        <v>2</v>
      </c>
      <c r="D16" s="42">
        <v>3</v>
      </c>
      <c r="E16" s="42">
        <v>1</v>
      </c>
      <c r="F16" s="42">
        <v>5</v>
      </c>
      <c r="G16" s="42">
        <v>4</v>
      </c>
      <c r="H16" s="42">
        <v>6</v>
      </c>
      <c r="I16" s="42">
        <v>12</v>
      </c>
      <c r="J16" s="42">
        <v>8</v>
      </c>
      <c r="K16" s="42">
        <v>11</v>
      </c>
      <c r="L16" s="42">
        <v>7</v>
      </c>
      <c r="M16" s="42">
        <v>15</v>
      </c>
      <c r="N16" s="42">
        <v>14</v>
      </c>
      <c r="O16" s="42">
        <v>9</v>
      </c>
      <c r="P16" s="42">
        <v>10</v>
      </c>
      <c r="Q16" s="42">
        <v>13</v>
      </c>
      <c r="R16" s="42">
        <v>16</v>
      </c>
      <c r="S16" s="42">
        <v>18</v>
      </c>
      <c r="T16" s="42">
        <v>17</v>
      </c>
      <c r="U16" s="42">
        <v>19</v>
      </c>
      <c r="V16" s="42">
        <v>20</v>
      </c>
      <c r="W16" s="48">
        <f t="shared" si="0"/>
        <v>210</v>
      </c>
      <c r="X16" s="1">
        <v>5</v>
      </c>
      <c r="Y16" s="45" t="s">
        <v>91</v>
      </c>
      <c r="Z16" s="46">
        <f t="shared" si="3"/>
        <v>11</v>
      </c>
      <c r="AA16" s="46">
        <f t="shared" si="3"/>
        <v>12</v>
      </c>
      <c r="AB16" s="46">
        <f t="shared" si="3"/>
        <v>10</v>
      </c>
      <c r="AC16" s="46">
        <f t="shared" si="3"/>
        <v>14</v>
      </c>
      <c r="AD16" s="46">
        <f t="shared" si="3"/>
        <v>13</v>
      </c>
      <c r="AE16" s="46">
        <f t="shared" si="3"/>
        <v>15</v>
      </c>
      <c r="AF16" s="46">
        <f t="shared" si="3"/>
        <v>3</v>
      </c>
      <c r="AG16" s="46">
        <f t="shared" si="3"/>
        <v>17</v>
      </c>
      <c r="AH16" s="46">
        <f t="shared" si="3"/>
        <v>2</v>
      </c>
      <c r="AI16" s="46">
        <f t="shared" si="3"/>
        <v>16</v>
      </c>
      <c r="AJ16" s="46">
        <f t="shared" si="3"/>
        <v>6</v>
      </c>
      <c r="AK16" s="46">
        <f t="shared" si="3"/>
        <v>5</v>
      </c>
      <c r="AL16" s="46">
        <f t="shared" si="3"/>
        <v>18</v>
      </c>
      <c r="AM16" s="46">
        <f t="shared" si="3"/>
        <v>1</v>
      </c>
      <c r="AN16" s="46">
        <f t="shared" si="3"/>
        <v>4</v>
      </c>
      <c r="AO16" s="46">
        <f t="shared" si="3"/>
        <v>7</v>
      </c>
      <c r="AP16" s="46">
        <f t="shared" si="2"/>
        <v>9</v>
      </c>
      <c r="AQ16" s="46">
        <f t="shared" si="2"/>
        <v>8</v>
      </c>
      <c r="AR16" s="46"/>
      <c r="AS16" s="46"/>
      <c r="AT16" s="47"/>
      <c r="AU16" s="46"/>
      <c r="AV16" s="46"/>
      <c r="AW16" s="46"/>
      <c r="AX16" s="46"/>
      <c r="AY16" s="46"/>
      <c r="AZ16" s="46"/>
      <c r="BA16" s="24"/>
      <c r="BB16" s="24"/>
      <c r="BC16" s="24"/>
      <c r="BD16" s="23"/>
    </row>
    <row r="17" spans="1:56" ht="18" customHeight="1" thickBot="1" x14ac:dyDescent="0.35">
      <c r="A17" s="44">
        <v>6</v>
      </c>
      <c r="B17" s="45">
        <f>B8</f>
        <v>0</v>
      </c>
      <c r="C17" s="42">
        <v>3</v>
      </c>
      <c r="D17" s="42">
        <v>7</v>
      </c>
      <c r="E17" s="42">
        <v>9</v>
      </c>
      <c r="F17" s="42">
        <v>11</v>
      </c>
      <c r="G17" s="42">
        <v>12</v>
      </c>
      <c r="H17" s="42">
        <v>8</v>
      </c>
      <c r="I17" s="42">
        <v>14</v>
      </c>
      <c r="J17" s="42">
        <v>1</v>
      </c>
      <c r="K17" s="42">
        <v>4</v>
      </c>
      <c r="L17" s="42">
        <v>10</v>
      </c>
      <c r="M17" s="42">
        <v>2</v>
      </c>
      <c r="N17" s="42">
        <v>13</v>
      </c>
      <c r="O17" s="42">
        <v>6</v>
      </c>
      <c r="P17" s="42">
        <v>5</v>
      </c>
      <c r="Q17" s="42">
        <v>16</v>
      </c>
      <c r="R17" s="42">
        <v>15</v>
      </c>
      <c r="S17" s="42">
        <v>17</v>
      </c>
      <c r="T17" s="42">
        <v>18</v>
      </c>
      <c r="U17" s="42">
        <v>19</v>
      </c>
      <c r="V17" s="42">
        <v>20</v>
      </c>
      <c r="W17" s="48">
        <f t="shared" si="0"/>
        <v>210</v>
      </c>
      <c r="X17" s="1">
        <v>6</v>
      </c>
      <c r="Y17" s="45" t="s">
        <v>91</v>
      </c>
      <c r="Z17" s="46">
        <f t="shared" si="3"/>
        <v>12</v>
      </c>
      <c r="AA17" s="46">
        <f t="shared" si="3"/>
        <v>16</v>
      </c>
      <c r="AB17" s="46">
        <f t="shared" si="3"/>
        <v>18</v>
      </c>
      <c r="AC17" s="46">
        <f t="shared" si="3"/>
        <v>2</v>
      </c>
      <c r="AD17" s="46">
        <f t="shared" si="3"/>
        <v>3</v>
      </c>
      <c r="AE17" s="46">
        <f t="shared" si="3"/>
        <v>17</v>
      </c>
      <c r="AF17" s="46">
        <f t="shared" si="3"/>
        <v>5</v>
      </c>
      <c r="AG17" s="46">
        <f t="shared" si="3"/>
        <v>10</v>
      </c>
      <c r="AH17" s="46">
        <f t="shared" si="3"/>
        <v>13</v>
      </c>
      <c r="AI17" s="46">
        <f t="shared" si="3"/>
        <v>1</v>
      </c>
      <c r="AJ17" s="46">
        <f t="shared" si="3"/>
        <v>11</v>
      </c>
      <c r="AK17" s="46">
        <f t="shared" si="3"/>
        <v>4</v>
      </c>
      <c r="AL17" s="46">
        <f t="shared" si="3"/>
        <v>15</v>
      </c>
      <c r="AM17" s="46">
        <f t="shared" si="3"/>
        <v>14</v>
      </c>
      <c r="AN17" s="46">
        <f t="shared" si="3"/>
        <v>7</v>
      </c>
      <c r="AO17" s="46">
        <f t="shared" si="3"/>
        <v>6</v>
      </c>
      <c r="AP17" s="46">
        <f t="shared" si="2"/>
        <v>8</v>
      </c>
      <c r="AQ17" s="46">
        <f t="shared" si="2"/>
        <v>9</v>
      </c>
      <c r="AR17" s="46"/>
      <c r="AS17" s="46"/>
      <c r="AT17" s="47"/>
      <c r="AU17" s="46"/>
      <c r="AV17" s="46"/>
      <c r="AW17" s="46"/>
      <c r="AX17" s="46"/>
      <c r="AY17" s="46"/>
      <c r="AZ17" s="46"/>
      <c r="BA17" s="24"/>
      <c r="BB17" s="24"/>
      <c r="BC17" s="24"/>
      <c r="BD17" s="23"/>
    </row>
    <row r="18" spans="1:56" ht="18" customHeight="1" thickBot="1" x14ac:dyDescent="0.35">
      <c r="A18" s="44">
        <v>7</v>
      </c>
      <c r="B18" s="45">
        <f>B9</f>
        <v>0</v>
      </c>
      <c r="C18" s="42">
        <v>1</v>
      </c>
      <c r="D18" s="42">
        <v>2</v>
      </c>
      <c r="E18" s="42">
        <v>3</v>
      </c>
      <c r="F18" s="42">
        <v>4</v>
      </c>
      <c r="G18" s="42">
        <v>5</v>
      </c>
      <c r="H18" s="42">
        <v>6</v>
      </c>
      <c r="I18" s="42">
        <v>7</v>
      </c>
      <c r="J18" s="42">
        <v>8</v>
      </c>
      <c r="K18" s="42">
        <v>9</v>
      </c>
      <c r="L18" s="42">
        <v>10</v>
      </c>
      <c r="M18" s="42">
        <v>11</v>
      </c>
      <c r="N18" s="42">
        <v>12</v>
      </c>
      <c r="O18" s="42">
        <v>13</v>
      </c>
      <c r="P18" s="42">
        <v>14</v>
      </c>
      <c r="Q18" s="42">
        <v>15</v>
      </c>
      <c r="R18" s="42">
        <v>16</v>
      </c>
      <c r="S18" s="42">
        <v>17</v>
      </c>
      <c r="T18" s="42">
        <v>18</v>
      </c>
      <c r="U18" s="42">
        <v>19</v>
      </c>
      <c r="V18" s="42">
        <v>20</v>
      </c>
      <c r="W18" s="48">
        <f t="shared" si="0"/>
        <v>210</v>
      </c>
      <c r="X18" s="1">
        <v>7</v>
      </c>
      <c r="Y18" s="45" t="s">
        <v>91</v>
      </c>
      <c r="Z18" s="46">
        <f t="shared" si="3"/>
        <v>10</v>
      </c>
      <c r="AA18" s="46">
        <f t="shared" si="3"/>
        <v>11</v>
      </c>
      <c r="AB18" s="46">
        <f t="shared" si="3"/>
        <v>12</v>
      </c>
      <c r="AC18" s="46">
        <f t="shared" si="3"/>
        <v>13</v>
      </c>
      <c r="AD18" s="46">
        <f t="shared" si="3"/>
        <v>14</v>
      </c>
      <c r="AE18" s="46">
        <f t="shared" si="3"/>
        <v>15</v>
      </c>
      <c r="AF18" s="46">
        <f t="shared" si="3"/>
        <v>16</v>
      </c>
      <c r="AG18" s="46">
        <f t="shared" si="3"/>
        <v>17</v>
      </c>
      <c r="AH18" s="46">
        <f t="shared" si="3"/>
        <v>18</v>
      </c>
      <c r="AI18" s="46">
        <f t="shared" si="3"/>
        <v>1</v>
      </c>
      <c r="AJ18" s="46">
        <f t="shared" si="3"/>
        <v>2</v>
      </c>
      <c r="AK18" s="46">
        <f t="shared" si="3"/>
        <v>3</v>
      </c>
      <c r="AL18" s="46">
        <f t="shared" si="3"/>
        <v>4</v>
      </c>
      <c r="AM18" s="46">
        <f t="shared" si="3"/>
        <v>5</v>
      </c>
      <c r="AN18" s="46">
        <f t="shared" si="3"/>
        <v>6</v>
      </c>
      <c r="AO18" s="46">
        <f t="shared" si="3"/>
        <v>7</v>
      </c>
      <c r="AP18" s="46">
        <f t="shared" si="2"/>
        <v>8</v>
      </c>
      <c r="AQ18" s="46">
        <f t="shared" si="2"/>
        <v>9</v>
      </c>
      <c r="AR18" s="46"/>
      <c r="AS18" s="46"/>
      <c r="AT18" s="47"/>
      <c r="AU18" s="46"/>
      <c r="AV18" s="46"/>
      <c r="AW18" s="46"/>
      <c r="AX18" s="46"/>
      <c r="AY18" s="46"/>
      <c r="AZ18" s="46"/>
      <c r="BA18" s="24"/>
      <c r="BB18" s="24"/>
      <c r="BC18" s="24"/>
      <c r="BD18" s="23"/>
    </row>
    <row r="19" spans="1:56" ht="18" customHeight="1" thickBot="1" x14ac:dyDescent="0.35">
      <c r="A19" s="44">
        <v>8</v>
      </c>
      <c r="B19" s="45">
        <f>B10</f>
        <v>0</v>
      </c>
      <c r="C19" s="42">
        <v>8</v>
      </c>
      <c r="D19" s="42">
        <v>13</v>
      </c>
      <c r="E19" s="42">
        <v>7</v>
      </c>
      <c r="F19" s="42">
        <v>14</v>
      </c>
      <c r="G19" s="42">
        <v>15</v>
      </c>
      <c r="H19" s="42">
        <v>5</v>
      </c>
      <c r="I19" s="42">
        <v>4</v>
      </c>
      <c r="J19" s="42">
        <v>3</v>
      </c>
      <c r="K19" s="42">
        <v>9</v>
      </c>
      <c r="L19" s="42">
        <v>17</v>
      </c>
      <c r="M19" s="42">
        <v>10</v>
      </c>
      <c r="N19" s="42">
        <v>16</v>
      </c>
      <c r="O19" s="42">
        <v>12</v>
      </c>
      <c r="P19" s="42">
        <v>1</v>
      </c>
      <c r="Q19" s="42">
        <v>2</v>
      </c>
      <c r="R19" s="42">
        <v>6</v>
      </c>
      <c r="S19" s="42">
        <v>11</v>
      </c>
      <c r="T19" s="42">
        <v>18</v>
      </c>
      <c r="U19" s="42">
        <v>19</v>
      </c>
      <c r="V19" s="42">
        <v>20</v>
      </c>
      <c r="W19" s="48">
        <f t="shared" si="0"/>
        <v>210</v>
      </c>
      <c r="X19" s="1">
        <v>8</v>
      </c>
      <c r="Y19" s="45" t="s">
        <v>91</v>
      </c>
      <c r="Z19" s="46">
        <f t="shared" si="3"/>
        <v>17</v>
      </c>
      <c r="AA19" s="46">
        <f t="shared" si="3"/>
        <v>4</v>
      </c>
      <c r="AB19" s="46">
        <f t="shared" si="3"/>
        <v>16</v>
      </c>
      <c r="AC19" s="46">
        <f t="shared" si="3"/>
        <v>5</v>
      </c>
      <c r="AD19" s="46">
        <f t="shared" si="3"/>
        <v>6</v>
      </c>
      <c r="AE19" s="46">
        <f t="shared" si="3"/>
        <v>14</v>
      </c>
      <c r="AF19" s="46">
        <f t="shared" si="3"/>
        <v>13</v>
      </c>
      <c r="AG19" s="46">
        <f t="shared" si="3"/>
        <v>12</v>
      </c>
      <c r="AH19" s="46">
        <f t="shared" si="3"/>
        <v>18</v>
      </c>
      <c r="AI19" s="46">
        <f t="shared" si="3"/>
        <v>8</v>
      </c>
      <c r="AJ19" s="46">
        <f t="shared" si="3"/>
        <v>1</v>
      </c>
      <c r="AK19" s="46">
        <f t="shared" si="3"/>
        <v>7</v>
      </c>
      <c r="AL19" s="46">
        <f t="shared" si="3"/>
        <v>3</v>
      </c>
      <c r="AM19" s="46">
        <f t="shared" si="3"/>
        <v>10</v>
      </c>
      <c r="AN19" s="46">
        <f t="shared" si="3"/>
        <v>11</v>
      </c>
      <c r="AO19" s="46">
        <f t="shared" si="3"/>
        <v>15</v>
      </c>
      <c r="AP19" s="46">
        <f t="shared" si="2"/>
        <v>2</v>
      </c>
      <c r="AQ19" s="46">
        <f t="shared" si="2"/>
        <v>9</v>
      </c>
      <c r="AR19" s="46"/>
      <c r="AS19" s="46"/>
      <c r="AT19" s="47"/>
      <c r="AU19" s="46"/>
      <c r="AV19" s="46"/>
      <c r="AW19" s="46"/>
      <c r="AX19" s="46"/>
      <c r="AY19" s="46"/>
      <c r="AZ19" s="46"/>
      <c r="BA19" s="24"/>
      <c r="BB19" s="24"/>
      <c r="BC19" s="24"/>
      <c r="BD19" s="23"/>
    </row>
    <row r="20" spans="1:56" ht="18" customHeight="1" thickBot="1" x14ac:dyDescent="0.35">
      <c r="A20" s="44">
        <v>9</v>
      </c>
      <c r="B20" s="45" t="e">
        <f>#REF!</f>
        <v>#REF!</v>
      </c>
      <c r="C20" s="42">
        <v>13</v>
      </c>
      <c r="D20" s="42">
        <v>7</v>
      </c>
      <c r="E20" s="42">
        <v>8</v>
      </c>
      <c r="F20" s="42">
        <v>15</v>
      </c>
      <c r="G20" s="42">
        <v>14</v>
      </c>
      <c r="H20" s="42">
        <v>4</v>
      </c>
      <c r="I20" s="42">
        <v>3</v>
      </c>
      <c r="J20" s="42">
        <v>12</v>
      </c>
      <c r="K20" s="42">
        <v>17</v>
      </c>
      <c r="L20" s="42">
        <v>5</v>
      </c>
      <c r="M20" s="42">
        <v>2</v>
      </c>
      <c r="N20" s="42">
        <v>9</v>
      </c>
      <c r="O20" s="42">
        <v>10</v>
      </c>
      <c r="P20" s="42">
        <v>1</v>
      </c>
      <c r="Q20" s="42">
        <v>16</v>
      </c>
      <c r="R20" s="42">
        <v>6</v>
      </c>
      <c r="S20" s="42">
        <v>18</v>
      </c>
      <c r="T20" s="42">
        <v>11</v>
      </c>
      <c r="U20" s="42">
        <v>19</v>
      </c>
      <c r="V20" s="42">
        <v>20</v>
      </c>
      <c r="W20" s="48">
        <f t="shared" si="0"/>
        <v>210</v>
      </c>
      <c r="X20" s="1">
        <v>9</v>
      </c>
      <c r="Y20" s="45" t="s">
        <v>91</v>
      </c>
      <c r="Z20" s="46">
        <f t="shared" si="3"/>
        <v>4</v>
      </c>
      <c r="AA20" s="46">
        <f t="shared" si="3"/>
        <v>16</v>
      </c>
      <c r="AB20" s="46">
        <f t="shared" si="3"/>
        <v>17</v>
      </c>
      <c r="AC20" s="46">
        <f t="shared" si="3"/>
        <v>6</v>
      </c>
      <c r="AD20" s="46">
        <f t="shared" si="3"/>
        <v>5</v>
      </c>
      <c r="AE20" s="46">
        <f t="shared" si="3"/>
        <v>13</v>
      </c>
      <c r="AF20" s="46">
        <f t="shared" si="3"/>
        <v>12</v>
      </c>
      <c r="AG20" s="46">
        <f t="shared" si="3"/>
        <v>3</v>
      </c>
      <c r="AH20" s="46">
        <f t="shared" si="3"/>
        <v>8</v>
      </c>
      <c r="AI20" s="46">
        <f t="shared" si="3"/>
        <v>14</v>
      </c>
      <c r="AJ20" s="46">
        <f t="shared" si="3"/>
        <v>11</v>
      </c>
      <c r="AK20" s="46">
        <f t="shared" si="3"/>
        <v>18</v>
      </c>
      <c r="AL20" s="46">
        <f t="shared" si="3"/>
        <v>1</v>
      </c>
      <c r="AM20" s="46">
        <f t="shared" si="3"/>
        <v>10</v>
      </c>
      <c r="AN20" s="46">
        <f t="shared" si="3"/>
        <v>7</v>
      </c>
      <c r="AO20" s="46">
        <f t="shared" si="3"/>
        <v>15</v>
      </c>
      <c r="AP20" s="46">
        <f t="shared" si="2"/>
        <v>9</v>
      </c>
      <c r="AQ20" s="46">
        <f t="shared" si="2"/>
        <v>2</v>
      </c>
      <c r="AR20" s="46"/>
      <c r="AS20" s="46"/>
      <c r="AT20" s="47"/>
      <c r="AU20" s="46"/>
      <c r="AV20" s="46"/>
      <c r="AW20" s="46"/>
      <c r="AX20" s="46"/>
      <c r="AY20" s="46"/>
      <c r="AZ20" s="46"/>
      <c r="BA20" s="24"/>
      <c r="BB20" s="24"/>
      <c r="BC20" s="24"/>
      <c r="BD20" s="23"/>
    </row>
    <row r="21" spans="1:56" ht="18" customHeight="1" thickBot="1" x14ac:dyDescent="0.35">
      <c r="A21" s="44">
        <v>10</v>
      </c>
      <c r="B21" s="45" t="e">
        <f>#REF!</f>
        <v>#REF!</v>
      </c>
      <c r="C21" s="42">
        <v>18</v>
      </c>
      <c r="D21" s="42">
        <v>3</v>
      </c>
      <c r="E21" s="42">
        <v>2</v>
      </c>
      <c r="F21" s="42">
        <v>9</v>
      </c>
      <c r="G21" s="42">
        <v>15</v>
      </c>
      <c r="H21" s="42">
        <v>1</v>
      </c>
      <c r="I21" s="42">
        <v>12</v>
      </c>
      <c r="J21" s="42">
        <v>10</v>
      </c>
      <c r="K21" s="42">
        <v>14</v>
      </c>
      <c r="L21" s="42">
        <v>7</v>
      </c>
      <c r="M21" s="42">
        <v>13</v>
      </c>
      <c r="N21" s="42">
        <v>6</v>
      </c>
      <c r="O21" s="42">
        <v>16</v>
      </c>
      <c r="P21" s="42">
        <v>17</v>
      </c>
      <c r="Q21" s="42">
        <v>8</v>
      </c>
      <c r="R21" s="42">
        <v>11</v>
      </c>
      <c r="S21" s="42">
        <v>4</v>
      </c>
      <c r="T21" s="42">
        <v>5</v>
      </c>
      <c r="U21" s="42">
        <v>19</v>
      </c>
      <c r="V21" s="42">
        <v>20</v>
      </c>
      <c r="W21" s="48">
        <f t="shared" si="0"/>
        <v>210</v>
      </c>
      <c r="X21" s="1">
        <v>10</v>
      </c>
      <c r="Y21" s="45" t="s">
        <v>91</v>
      </c>
      <c r="Z21" s="46">
        <f t="shared" si="3"/>
        <v>9</v>
      </c>
      <c r="AA21" s="46">
        <f t="shared" si="3"/>
        <v>12</v>
      </c>
      <c r="AB21" s="46">
        <f t="shared" si="3"/>
        <v>11</v>
      </c>
      <c r="AC21" s="46">
        <f t="shared" si="3"/>
        <v>18</v>
      </c>
      <c r="AD21" s="46">
        <f t="shared" si="3"/>
        <v>6</v>
      </c>
      <c r="AE21" s="46">
        <f t="shared" si="3"/>
        <v>10</v>
      </c>
      <c r="AF21" s="46">
        <f t="shared" si="3"/>
        <v>3</v>
      </c>
      <c r="AG21" s="46">
        <f t="shared" si="3"/>
        <v>1</v>
      </c>
      <c r="AH21" s="46">
        <f t="shared" si="3"/>
        <v>5</v>
      </c>
      <c r="AI21" s="46">
        <f t="shared" si="3"/>
        <v>16</v>
      </c>
      <c r="AJ21" s="46">
        <f t="shared" si="3"/>
        <v>4</v>
      </c>
      <c r="AK21" s="46">
        <f t="shared" si="3"/>
        <v>15</v>
      </c>
      <c r="AL21" s="46">
        <f t="shared" si="3"/>
        <v>7</v>
      </c>
      <c r="AM21" s="46">
        <f t="shared" si="3"/>
        <v>8</v>
      </c>
      <c r="AN21" s="46">
        <f t="shared" si="3"/>
        <v>17</v>
      </c>
      <c r="AO21" s="46">
        <f t="shared" si="3"/>
        <v>2</v>
      </c>
      <c r="AP21" s="46">
        <f t="shared" si="2"/>
        <v>13</v>
      </c>
      <c r="AQ21" s="46">
        <f t="shared" si="2"/>
        <v>14</v>
      </c>
      <c r="AR21" s="46"/>
      <c r="AS21" s="46"/>
      <c r="AT21" s="47"/>
      <c r="AU21" s="46"/>
      <c r="AV21" s="46"/>
      <c r="AW21" s="46"/>
      <c r="AX21" s="46"/>
      <c r="AY21" s="46"/>
      <c r="AZ21" s="46"/>
      <c r="BA21" s="24"/>
      <c r="BB21" s="24"/>
      <c r="BC21" s="24"/>
      <c r="BD21" s="23"/>
    </row>
    <row r="22" spans="1:56" ht="18" customHeight="1" thickBot="1" x14ac:dyDescent="0.35">
      <c r="A22" s="44">
        <v>11</v>
      </c>
      <c r="B22" s="45" t="e">
        <f>#REF!</f>
        <v>#REF!</v>
      </c>
      <c r="C22" s="42">
        <v>13</v>
      </c>
      <c r="D22" s="42">
        <v>8</v>
      </c>
      <c r="E22" s="42">
        <v>7</v>
      </c>
      <c r="F22" s="42">
        <v>14</v>
      </c>
      <c r="G22" s="42">
        <v>15</v>
      </c>
      <c r="H22" s="42">
        <v>4</v>
      </c>
      <c r="I22" s="42">
        <v>3</v>
      </c>
      <c r="J22" s="42">
        <v>5</v>
      </c>
      <c r="K22" s="42">
        <v>17</v>
      </c>
      <c r="L22" s="42">
        <v>9</v>
      </c>
      <c r="M22" s="42">
        <v>12</v>
      </c>
      <c r="N22" s="42">
        <v>10</v>
      </c>
      <c r="O22" s="42">
        <v>2</v>
      </c>
      <c r="P22" s="42">
        <v>1</v>
      </c>
      <c r="Q22" s="42">
        <v>16</v>
      </c>
      <c r="R22" s="42">
        <v>6</v>
      </c>
      <c r="S22" s="42">
        <v>11</v>
      </c>
      <c r="T22" s="42">
        <v>18</v>
      </c>
      <c r="U22" s="42">
        <v>19</v>
      </c>
      <c r="V22" s="42">
        <v>20</v>
      </c>
      <c r="W22" s="48">
        <f t="shared" si="0"/>
        <v>210</v>
      </c>
      <c r="X22" s="1">
        <v>11</v>
      </c>
      <c r="Y22" s="45" t="s">
        <v>91</v>
      </c>
      <c r="Z22" s="46">
        <f t="shared" si="3"/>
        <v>4</v>
      </c>
      <c r="AA22" s="46">
        <f t="shared" si="3"/>
        <v>17</v>
      </c>
      <c r="AB22" s="46">
        <f t="shared" si="3"/>
        <v>16</v>
      </c>
      <c r="AC22" s="46">
        <f t="shared" si="3"/>
        <v>5</v>
      </c>
      <c r="AD22" s="46">
        <f t="shared" si="3"/>
        <v>6</v>
      </c>
      <c r="AE22" s="46">
        <f t="shared" si="3"/>
        <v>13</v>
      </c>
      <c r="AF22" s="46">
        <f t="shared" si="3"/>
        <v>12</v>
      </c>
      <c r="AG22" s="46">
        <f t="shared" si="3"/>
        <v>14</v>
      </c>
      <c r="AH22" s="46">
        <f t="shared" si="3"/>
        <v>8</v>
      </c>
      <c r="AI22" s="46">
        <f t="shared" si="3"/>
        <v>18</v>
      </c>
      <c r="AJ22" s="46">
        <f t="shared" si="3"/>
        <v>3</v>
      </c>
      <c r="AK22" s="46">
        <f t="shared" si="3"/>
        <v>1</v>
      </c>
      <c r="AL22" s="46">
        <f t="shared" si="3"/>
        <v>11</v>
      </c>
      <c r="AM22" s="46">
        <f t="shared" si="3"/>
        <v>10</v>
      </c>
      <c r="AN22" s="46">
        <f t="shared" si="3"/>
        <v>7</v>
      </c>
      <c r="AO22" s="46">
        <f t="shared" si="3"/>
        <v>15</v>
      </c>
      <c r="AP22" s="46">
        <f t="shared" si="2"/>
        <v>2</v>
      </c>
      <c r="AQ22" s="46">
        <f t="shared" si="2"/>
        <v>9</v>
      </c>
      <c r="AR22" s="46"/>
      <c r="AS22" s="46"/>
      <c r="AT22" s="47"/>
      <c r="AU22" s="46"/>
      <c r="AV22" s="46"/>
      <c r="AW22" s="46"/>
      <c r="AX22" s="46"/>
      <c r="AY22" s="46"/>
      <c r="AZ22" s="46"/>
      <c r="BA22" s="24"/>
      <c r="BB22" s="24"/>
      <c r="BC22" s="24"/>
      <c r="BD22" s="23"/>
    </row>
    <row r="23" spans="1:56" ht="18" customHeight="1" thickBot="1" x14ac:dyDescent="0.35">
      <c r="A23" s="44">
        <v>12</v>
      </c>
      <c r="B23" s="45" t="e">
        <f>#REF!</f>
        <v>#REF!</v>
      </c>
      <c r="C23" s="42">
        <v>8</v>
      </c>
      <c r="D23" s="42">
        <v>13</v>
      </c>
      <c r="E23" s="42">
        <v>14</v>
      </c>
      <c r="F23" s="42">
        <v>12</v>
      </c>
      <c r="G23" s="42">
        <v>7</v>
      </c>
      <c r="H23" s="42">
        <v>16</v>
      </c>
      <c r="I23" s="42">
        <v>9</v>
      </c>
      <c r="J23" s="42">
        <v>5</v>
      </c>
      <c r="K23" s="42">
        <v>15</v>
      </c>
      <c r="L23" s="42">
        <v>4</v>
      </c>
      <c r="M23" s="42">
        <v>3</v>
      </c>
      <c r="N23" s="42">
        <v>10</v>
      </c>
      <c r="O23" s="42">
        <v>1</v>
      </c>
      <c r="P23" s="42">
        <v>6</v>
      </c>
      <c r="Q23" s="42">
        <v>2</v>
      </c>
      <c r="R23" s="42">
        <v>17</v>
      </c>
      <c r="S23" s="42">
        <v>11</v>
      </c>
      <c r="T23" s="42">
        <v>20</v>
      </c>
      <c r="U23" s="42">
        <v>19</v>
      </c>
      <c r="V23" s="42">
        <v>18</v>
      </c>
      <c r="W23" s="48">
        <f t="shared" si="0"/>
        <v>210</v>
      </c>
      <c r="X23" s="1">
        <v>12</v>
      </c>
      <c r="Y23" s="45" t="s">
        <v>91</v>
      </c>
      <c r="Z23" s="46">
        <f t="shared" si="3"/>
        <v>17</v>
      </c>
      <c r="AA23" s="46">
        <f t="shared" si="3"/>
        <v>4</v>
      </c>
      <c r="AB23" s="46">
        <f t="shared" si="3"/>
        <v>5</v>
      </c>
      <c r="AC23" s="46">
        <f t="shared" si="3"/>
        <v>3</v>
      </c>
      <c r="AD23" s="46">
        <f t="shared" si="3"/>
        <v>16</v>
      </c>
      <c r="AE23" s="46">
        <f t="shared" si="3"/>
        <v>7</v>
      </c>
      <c r="AF23" s="46">
        <f t="shared" si="3"/>
        <v>18</v>
      </c>
      <c r="AG23" s="46">
        <f t="shared" si="3"/>
        <v>14</v>
      </c>
      <c r="AH23" s="46">
        <f t="shared" si="3"/>
        <v>6</v>
      </c>
      <c r="AI23" s="46">
        <f t="shared" si="3"/>
        <v>13</v>
      </c>
      <c r="AJ23" s="46">
        <f t="shared" si="3"/>
        <v>12</v>
      </c>
      <c r="AK23" s="46">
        <f t="shared" si="3"/>
        <v>1</v>
      </c>
      <c r="AL23" s="46">
        <f t="shared" si="3"/>
        <v>10</v>
      </c>
      <c r="AM23" s="46">
        <f t="shared" si="3"/>
        <v>15</v>
      </c>
      <c r="AN23" s="46">
        <f t="shared" si="3"/>
        <v>11</v>
      </c>
      <c r="AO23" s="46">
        <f t="shared" si="3"/>
        <v>8</v>
      </c>
      <c r="AP23" s="46">
        <f t="shared" si="2"/>
        <v>2</v>
      </c>
      <c r="AQ23" s="46">
        <f t="shared" si="2"/>
        <v>11</v>
      </c>
      <c r="AR23" s="46"/>
      <c r="AS23" s="46"/>
      <c r="AT23" s="47"/>
      <c r="AU23" s="46"/>
      <c r="AV23" s="46"/>
      <c r="AW23" s="46"/>
      <c r="AX23" s="46"/>
      <c r="AY23" s="46"/>
      <c r="AZ23" s="46"/>
      <c r="BA23" s="24"/>
      <c r="BB23" s="24"/>
      <c r="BC23" s="24"/>
      <c r="BD23" s="23"/>
    </row>
    <row r="24" spans="1:56" ht="18" customHeight="1" thickBot="1" x14ac:dyDescent="0.35">
      <c r="A24" s="44">
        <v>13</v>
      </c>
      <c r="B24" s="45" t="e">
        <f>#REF!</f>
        <v>#REF!</v>
      </c>
      <c r="C24" s="42">
        <v>7</v>
      </c>
      <c r="D24" s="42">
        <v>8</v>
      </c>
      <c r="E24" s="42">
        <v>12</v>
      </c>
      <c r="F24" s="42">
        <v>14</v>
      </c>
      <c r="G24" s="42">
        <v>17</v>
      </c>
      <c r="H24" s="42">
        <v>15</v>
      </c>
      <c r="I24" s="42">
        <v>13</v>
      </c>
      <c r="J24" s="42">
        <v>16</v>
      </c>
      <c r="K24" s="42">
        <v>9</v>
      </c>
      <c r="L24" s="42">
        <v>10</v>
      </c>
      <c r="M24" s="42">
        <v>4</v>
      </c>
      <c r="N24" s="42">
        <v>5</v>
      </c>
      <c r="O24" s="42">
        <v>3</v>
      </c>
      <c r="P24" s="42">
        <v>2</v>
      </c>
      <c r="Q24" s="42">
        <v>18</v>
      </c>
      <c r="R24" s="42">
        <v>1</v>
      </c>
      <c r="S24" s="42">
        <v>6</v>
      </c>
      <c r="T24" s="42">
        <v>11</v>
      </c>
      <c r="U24" s="42">
        <v>20</v>
      </c>
      <c r="V24" s="42">
        <v>19</v>
      </c>
      <c r="W24" s="48">
        <f t="shared" si="0"/>
        <v>210</v>
      </c>
      <c r="X24" s="1">
        <v>13</v>
      </c>
      <c r="Y24" s="45" t="s">
        <v>91</v>
      </c>
      <c r="Z24" s="46">
        <f t="shared" si="3"/>
        <v>16</v>
      </c>
      <c r="AA24" s="46">
        <f t="shared" si="3"/>
        <v>17</v>
      </c>
      <c r="AB24" s="46">
        <f t="shared" si="3"/>
        <v>3</v>
      </c>
      <c r="AC24" s="46">
        <f t="shared" si="3"/>
        <v>5</v>
      </c>
      <c r="AD24" s="46">
        <f t="shared" si="3"/>
        <v>8</v>
      </c>
      <c r="AE24" s="46">
        <f t="shared" si="3"/>
        <v>6</v>
      </c>
      <c r="AF24" s="46">
        <f t="shared" si="3"/>
        <v>4</v>
      </c>
      <c r="AG24" s="46">
        <f t="shared" si="3"/>
        <v>7</v>
      </c>
      <c r="AH24" s="46">
        <f t="shared" si="3"/>
        <v>18</v>
      </c>
      <c r="AI24" s="46">
        <f t="shared" si="3"/>
        <v>1</v>
      </c>
      <c r="AJ24" s="46">
        <f t="shared" si="3"/>
        <v>13</v>
      </c>
      <c r="AK24" s="46">
        <f t="shared" si="3"/>
        <v>14</v>
      </c>
      <c r="AL24" s="46">
        <f t="shared" si="3"/>
        <v>12</v>
      </c>
      <c r="AM24" s="46">
        <f t="shared" si="3"/>
        <v>11</v>
      </c>
      <c r="AN24" s="46">
        <f t="shared" si="3"/>
        <v>9</v>
      </c>
      <c r="AO24" s="46">
        <f t="shared" si="3"/>
        <v>10</v>
      </c>
      <c r="AP24" s="46">
        <f t="shared" si="2"/>
        <v>15</v>
      </c>
      <c r="AQ24" s="46">
        <f t="shared" si="2"/>
        <v>2</v>
      </c>
      <c r="AR24" s="46"/>
      <c r="AS24" s="46"/>
      <c r="AT24" s="47"/>
      <c r="AU24" s="46"/>
      <c r="AV24" s="46"/>
      <c r="AW24" s="46"/>
      <c r="AX24" s="46"/>
      <c r="AY24" s="46"/>
      <c r="AZ24" s="46"/>
      <c r="BA24" s="24"/>
      <c r="BB24" s="24"/>
      <c r="BC24" s="24"/>
      <c r="BD24" s="23"/>
    </row>
    <row r="25" spans="1:56" ht="18" customHeight="1" thickBot="1" x14ac:dyDescent="0.35">
      <c r="A25" s="44">
        <v>14</v>
      </c>
      <c r="B25" s="45" t="e">
        <f>#REF!</f>
        <v>#REF!</v>
      </c>
      <c r="C25" s="42">
        <v>7</v>
      </c>
      <c r="D25" s="42">
        <v>8</v>
      </c>
      <c r="E25" s="42">
        <v>12</v>
      </c>
      <c r="F25" s="42">
        <v>14</v>
      </c>
      <c r="G25" s="42">
        <v>13</v>
      </c>
      <c r="H25" s="42">
        <v>15</v>
      </c>
      <c r="I25" s="42">
        <v>16</v>
      </c>
      <c r="J25" s="42">
        <v>9</v>
      </c>
      <c r="K25" s="42">
        <v>5</v>
      </c>
      <c r="L25" s="42">
        <v>4</v>
      </c>
      <c r="M25" s="42">
        <v>10</v>
      </c>
      <c r="N25" s="42">
        <v>3</v>
      </c>
      <c r="O25" s="42">
        <v>17</v>
      </c>
      <c r="P25" s="42">
        <v>2</v>
      </c>
      <c r="Q25" s="42">
        <v>1</v>
      </c>
      <c r="R25" s="42">
        <v>6</v>
      </c>
      <c r="S25" s="42">
        <v>11</v>
      </c>
      <c r="T25" s="42">
        <v>18</v>
      </c>
      <c r="U25" s="42">
        <v>20</v>
      </c>
      <c r="V25" s="42">
        <v>19</v>
      </c>
      <c r="W25" s="48">
        <f t="shared" si="0"/>
        <v>210</v>
      </c>
      <c r="X25" s="1">
        <v>14</v>
      </c>
      <c r="Y25" s="45" t="s">
        <v>91</v>
      </c>
      <c r="Z25" s="46">
        <f t="shared" si="3"/>
        <v>16</v>
      </c>
      <c r="AA25" s="46">
        <f t="shared" si="3"/>
        <v>17</v>
      </c>
      <c r="AB25" s="46">
        <f t="shared" si="3"/>
        <v>3</v>
      </c>
      <c r="AC25" s="46">
        <f t="shared" si="3"/>
        <v>5</v>
      </c>
      <c r="AD25" s="46">
        <f t="shared" si="3"/>
        <v>4</v>
      </c>
      <c r="AE25" s="46">
        <f t="shared" si="3"/>
        <v>6</v>
      </c>
      <c r="AF25" s="46">
        <f t="shared" si="3"/>
        <v>7</v>
      </c>
      <c r="AG25" s="46">
        <f t="shared" si="3"/>
        <v>18</v>
      </c>
      <c r="AH25" s="46">
        <f t="shared" si="3"/>
        <v>14</v>
      </c>
      <c r="AI25" s="46">
        <f t="shared" si="3"/>
        <v>13</v>
      </c>
      <c r="AJ25" s="46">
        <f t="shared" si="3"/>
        <v>1</v>
      </c>
      <c r="AK25" s="46">
        <f t="shared" si="3"/>
        <v>12</v>
      </c>
      <c r="AL25" s="46">
        <f t="shared" si="3"/>
        <v>8</v>
      </c>
      <c r="AM25" s="46">
        <f t="shared" si="3"/>
        <v>11</v>
      </c>
      <c r="AN25" s="46">
        <f t="shared" si="3"/>
        <v>10</v>
      </c>
      <c r="AO25" s="46">
        <f t="shared" si="3"/>
        <v>15</v>
      </c>
      <c r="AP25" s="46">
        <f t="shared" si="2"/>
        <v>2</v>
      </c>
      <c r="AQ25" s="46">
        <f t="shared" si="2"/>
        <v>9</v>
      </c>
      <c r="AR25" s="46"/>
      <c r="AS25" s="46"/>
      <c r="AT25" s="47"/>
      <c r="AU25" s="46"/>
      <c r="AV25" s="46"/>
      <c r="AW25" s="46"/>
      <c r="AX25" s="46"/>
      <c r="AY25" s="46"/>
      <c r="AZ25" s="46"/>
      <c r="BA25" s="24"/>
      <c r="BB25" s="24"/>
      <c r="BC25" s="24"/>
      <c r="BD25" s="23"/>
    </row>
    <row r="26" spans="1:56" ht="20.25" customHeight="1" thickBot="1" x14ac:dyDescent="0.35">
      <c r="A26" s="49">
        <v>15</v>
      </c>
      <c r="B26" s="50" t="e">
        <f>#REF!</f>
        <v>#REF!</v>
      </c>
      <c r="C26" s="42">
        <v>10</v>
      </c>
      <c r="D26" s="42">
        <v>1</v>
      </c>
      <c r="E26" s="42">
        <v>5</v>
      </c>
      <c r="F26" s="42">
        <v>3</v>
      </c>
      <c r="G26" s="42">
        <v>4</v>
      </c>
      <c r="H26" s="42">
        <v>7</v>
      </c>
      <c r="I26" s="42">
        <v>2</v>
      </c>
      <c r="J26" s="42">
        <v>8</v>
      </c>
      <c r="K26" s="42">
        <v>12</v>
      </c>
      <c r="L26" s="42">
        <v>6</v>
      </c>
      <c r="M26" s="42">
        <v>13</v>
      </c>
      <c r="N26" s="42">
        <v>11</v>
      </c>
      <c r="O26" s="42">
        <v>9</v>
      </c>
      <c r="P26" s="42">
        <v>14</v>
      </c>
      <c r="Q26" s="42">
        <v>15</v>
      </c>
      <c r="R26" s="42">
        <v>16</v>
      </c>
      <c r="S26" s="42">
        <v>17</v>
      </c>
      <c r="T26" s="42">
        <v>18</v>
      </c>
      <c r="U26" s="42">
        <v>19</v>
      </c>
      <c r="V26" s="42">
        <v>20</v>
      </c>
      <c r="W26" s="48">
        <f t="shared" si="0"/>
        <v>210</v>
      </c>
      <c r="X26" s="1">
        <v>15</v>
      </c>
      <c r="Y26" s="45" t="s">
        <v>91</v>
      </c>
      <c r="Z26" s="46">
        <f t="shared" si="3"/>
        <v>1</v>
      </c>
      <c r="AA26" s="46">
        <f t="shared" si="3"/>
        <v>10</v>
      </c>
      <c r="AB26" s="46">
        <f t="shared" si="3"/>
        <v>14</v>
      </c>
      <c r="AC26" s="46">
        <f t="shared" si="3"/>
        <v>12</v>
      </c>
      <c r="AD26" s="46">
        <f t="shared" si="3"/>
        <v>13</v>
      </c>
      <c r="AE26" s="46">
        <f t="shared" si="3"/>
        <v>16</v>
      </c>
      <c r="AF26" s="46">
        <f t="shared" si="3"/>
        <v>11</v>
      </c>
      <c r="AG26" s="46">
        <f t="shared" si="3"/>
        <v>17</v>
      </c>
      <c r="AH26" s="46">
        <f t="shared" si="3"/>
        <v>3</v>
      </c>
      <c r="AI26" s="46">
        <f t="shared" si="3"/>
        <v>15</v>
      </c>
      <c r="AJ26" s="46">
        <f t="shared" si="3"/>
        <v>4</v>
      </c>
      <c r="AK26" s="46">
        <f t="shared" si="3"/>
        <v>2</v>
      </c>
      <c r="AL26" s="46">
        <f t="shared" si="3"/>
        <v>18</v>
      </c>
      <c r="AM26" s="46">
        <f t="shared" si="3"/>
        <v>5</v>
      </c>
      <c r="AN26" s="46">
        <f t="shared" si="3"/>
        <v>6</v>
      </c>
      <c r="AO26" s="46">
        <f t="shared" si="3"/>
        <v>7</v>
      </c>
      <c r="AP26" s="46">
        <f t="shared" si="2"/>
        <v>8</v>
      </c>
      <c r="AQ26" s="46">
        <f t="shared" si="2"/>
        <v>9</v>
      </c>
      <c r="AR26" s="46"/>
      <c r="AS26" s="46"/>
      <c r="AT26" s="47"/>
      <c r="AU26" s="46"/>
      <c r="AV26" s="46"/>
      <c r="AW26" s="46"/>
      <c r="AX26" s="46"/>
      <c r="AY26" s="46"/>
      <c r="AZ26" s="46"/>
      <c r="BA26" s="24"/>
      <c r="BB26" s="24"/>
      <c r="BC26" s="24"/>
      <c r="BD26" s="23"/>
    </row>
    <row r="27" spans="1:56" ht="27.75" customHeight="1" thickBot="1" x14ac:dyDescent="0.35">
      <c r="A27" s="44">
        <v>16</v>
      </c>
      <c r="B27" s="45" t="e">
        <f>#REF!</f>
        <v>#REF!</v>
      </c>
      <c r="C27" s="42">
        <v>15</v>
      </c>
      <c r="D27" s="42">
        <v>5</v>
      </c>
      <c r="E27" s="42">
        <v>12</v>
      </c>
      <c r="F27" s="42">
        <v>1</v>
      </c>
      <c r="G27" s="42">
        <v>10</v>
      </c>
      <c r="H27" s="42">
        <v>3</v>
      </c>
      <c r="I27" s="42">
        <v>7</v>
      </c>
      <c r="J27" s="42">
        <v>4</v>
      </c>
      <c r="K27" s="42">
        <v>8</v>
      </c>
      <c r="L27" s="42">
        <v>2</v>
      </c>
      <c r="M27" s="42">
        <v>11</v>
      </c>
      <c r="N27" s="42">
        <v>6</v>
      </c>
      <c r="O27" s="42">
        <v>9</v>
      </c>
      <c r="P27" s="42">
        <v>14</v>
      </c>
      <c r="Q27" s="42">
        <v>13</v>
      </c>
      <c r="R27" s="42">
        <v>16</v>
      </c>
      <c r="S27" s="42">
        <v>17</v>
      </c>
      <c r="T27" s="42">
        <v>18</v>
      </c>
      <c r="U27" s="42">
        <v>19</v>
      </c>
      <c r="V27" s="42">
        <v>20</v>
      </c>
      <c r="W27" s="48">
        <f t="shared" si="0"/>
        <v>210</v>
      </c>
      <c r="X27" s="1">
        <v>16</v>
      </c>
      <c r="Y27" s="45" t="s">
        <v>91</v>
      </c>
      <c r="Z27" s="46">
        <f t="shared" si="3"/>
        <v>6</v>
      </c>
      <c r="AA27" s="46">
        <f t="shared" si="3"/>
        <v>14</v>
      </c>
      <c r="AB27" s="46">
        <f t="shared" si="3"/>
        <v>3</v>
      </c>
      <c r="AC27" s="46">
        <f t="shared" si="3"/>
        <v>10</v>
      </c>
      <c r="AD27" s="46">
        <f t="shared" si="3"/>
        <v>1</v>
      </c>
      <c r="AE27" s="46">
        <f t="shared" si="3"/>
        <v>12</v>
      </c>
      <c r="AF27" s="46">
        <f t="shared" si="3"/>
        <v>16</v>
      </c>
      <c r="AG27" s="46">
        <f t="shared" si="3"/>
        <v>13</v>
      </c>
      <c r="AH27" s="46">
        <f t="shared" si="3"/>
        <v>17</v>
      </c>
      <c r="AI27" s="46">
        <f t="shared" si="3"/>
        <v>11</v>
      </c>
      <c r="AJ27" s="46">
        <f t="shared" si="3"/>
        <v>2</v>
      </c>
      <c r="AK27" s="46">
        <f t="shared" si="3"/>
        <v>15</v>
      </c>
      <c r="AL27" s="46">
        <f t="shared" si="3"/>
        <v>18</v>
      </c>
      <c r="AM27" s="46">
        <f t="shared" si="3"/>
        <v>5</v>
      </c>
      <c r="AN27" s="46">
        <f t="shared" si="3"/>
        <v>4</v>
      </c>
      <c r="AO27" s="46">
        <f>IF(R27&lt;10,R27+9,R27-9)</f>
        <v>7</v>
      </c>
      <c r="AP27" s="46">
        <f t="shared" si="2"/>
        <v>8</v>
      </c>
      <c r="AQ27" s="46">
        <f t="shared" si="2"/>
        <v>9</v>
      </c>
      <c r="AR27" s="46"/>
      <c r="AS27" s="46"/>
      <c r="AT27" s="47"/>
      <c r="AU27" s="46"/>
      <c r="AV27" s="46"/>
      <c r="AW27" s="46"/>
      <c r="AX27" s="46"/>
      <c r="AY27" s="46"/>
      <c r="AZ27" s="46"/>
      <c r="BA27" s="24"/>
      <c r="BB27" s="24"/>
      <c r="BC27" s="24"/>
      <c r="BD27" s="23"/>
    </row>
    <row r="28" spans="1:56" ht="18" customHeight="1" thickBot="1" x14ac:dyDescent="0.35">
      <c r="A28" s="44">
        <v>17</v>
      </c>
      <c r="B28" s="45" t="e">
        <f>#REF!</f>
        <v>#REF!</v>
      </c>
      <c r="C28" s="42">
        <v>13</v>
      </c>
      <c r="D28" s="42">
        <v>9</v>
      </c>
      <c r="E28" s="42">
        <v>6</v>
      </c>
      <c r="F28" s="42">
        <v>11</v>
      </c>
      <c r="G28" s="42">
        <v>14</v>
      </c>
      <c r="H28" s="42">
        <v>2</v>
      </c>
      <c r="I28" s="42">
        <v>8</v>
      </c>
      <c r="J28" s="42">
        <v>7</v>
      </c>
      <c r="K28" s="42">
        <v>4</v>
      </c>
      <c r="L28" s="42">
        <v>10</v>
      </c>
      <c r="M28" s="42">
        <v>12</v>
      </c>
      <c r="N28" s="42">
        <v>3</v>
      </c>
      <c r="O28" s="42">
        <v>5</v>
      </c>
      <c r="P28" s="42">
        <v>15</v>
      </c>
      <c r="Q28" s="42">
        <v>1</v>
      </c>
      <c r="R28" s="42">
        <v>16</v>
      </c>
      <c r="S28" s="42">
        <v>17</v>
      </c>
      <c r="T28" s="42">
        <v>18</v>
      </c>
      <c r="U28" s="42">
        <v>19</v>
      </c>
      <c r="V28" s="42">
        <v>20</v>
      </c>
      <c r="W28" s="48">
        <f t="shared" si="0"/>
        <v>210</v>
      </c>
      <c r="X28" s="1">
        <v>17</v>
      </c>
      <c r="Y28" s="45" t="s">
        <v>91</v>
      </c>
      <c r="Z28" s="46">
        <f t="shared" si="3"/>
        <v>4</v>
      </c>
      <c r="AA28" s="46">
        <f t="shared" si="3"/>
        <v>18</v>
      </c>
      <c r="AB28" s="46">
        <f t="shared" si="3"/>
        <v>15</v>
      </c>
      <c r="AC28" s="46">
        <f t="shared" si="3"/>
        <v>2</v>
      </c>
      <c r="AD28" s="46">
        <f t="shared" si="3"/>
        <v>5</v>
      </c>
      <c r="AE28" s="46">
        <f t="shared" si="3"/>
        <v>11</v>
      </c>
      <c r="AF28" s="46">
        <f t="shared" si="3"/>
        <v>17</v>
      </c>
      <c r="AG28" s="46" t="s">
        <v>92</v>
      </c>
      <c r="AH28" s="46" t="s">
        <v>38</v>
      </c>
      <c r="AI28" s="46">
        <f t="shared" si="3"/>
        <v>1</v>
      </c>
      <c r="AJ28" s="46">
        <f t="shared" si="3"/>
        <v>3</v>
      </c>
      <c r="AK28" s="46">
        <f t="shared" si="3"/>
        <v>12</v>
      </c>
      <c r="AL28" s="46">
        <f t="shared" si="3"/>
        <v>14</v>
      </c>
      <c r="AM28" s="46">
        <f t="shared" si="3"/>
        <v>6</v>
      </c>
      <c r="AN28" s="46">
        <f t="shared" si="3"/>
        <v>10</v>
      </c>
      <c r="AO28" s="46">
        <f>IF(R28&lt;10,R28+9,R28-9)</f>
        <v>7</v>
      </c>
      <c r="AP28" s="46">
        <f t="shared" si="2"/>
        <v>8</v>
      </c>
      <c r="AQ28" s="46">
        <f t="shared" si="2"/>
        <v>9</v>
      </c>
      <c r="AR28" s="46"/>
      <c r="AS28" s="46"/>
      <c r="AT28" s="47"/>
      <c r="AU28" s="46"/>
      <c r="AV28" s="46"/>
      <c r="AW28" s="46"/>
      <c r="AX28" s="46"/>
      <c r="AY28" s="46"/>
      <c r="AZ28" s="46"/>
      <c r="BA28" s="24"/>
      <c r="BB28" s="24"/>
      <c r="BC28" s="24"/>
      <c r="BD28" s="23"/>
    </row>
    <row r="29" spans="1:56" ht="18" customHeight="1" thickBot="1" x14ac:dyDescent="0.35">
      <c r="A29" s="44">
        <v>18</v>
      </c>
      <c r="B29" s="45" t="e">
        <f>#REF!</f>
        <v>#REF!</v>
      </c>
      <c r="C29" s="42">
        <v>5</v>
      </c>
      <c r="D29" s="42">
        <v>15</v>
      </c>
      <c r="E29" s="42">
        <v>10</v>
      </c>
      <c r="F29" s="42">
        <v>1</v>
      </c>
      <c r="G29" s="42">
        <v>3</v>
      </c>
      <c r="H29" s="42">
        <v>4</v>
      </c>
      <c r="I29" s="42">
        <v>8</v>
      </c>
      <c r="J29" s="42">
        <v>7</v>
      </c>
      <c r="K29" s="42">
        <v>12</v>
      </c>
      <c r="L29" s="42">
        <v>2</v>
      </c>
      <c r="M29" s="42">
        <v>14</v>
      </c>
      <c r="N29" s="42">
        <v>6</v>
      </c>
      <c r="O29" s="42">
        <v>11</v>
      </c>
      <c r="P29" s="42">
        <v>9</v>
      </c>
      <c r="Q29" s="42">
        <v>13</v>
      </c>
      <c r="R29" s="42">
        <v>16</v>
      </c>
      <c r="S29" s="42">
        <v>17</v>
      </c>
      <c r="T29" s="42">
        <v>18</v>
      </c>
      <c r="U29" s="42">
        <v>19</v>
      </c>
      <c r="V29" s="42">
        <v>20</v>
      </c>
      <c r="W29" s="48">
        <f t="shared" si="0"/>
        <v>210</v>
      </c>
      <c r="X29" s="1">
        <v>18</v>
      </c>
      <c r="Y29" s="45" t="s">
        <v>91</v>
      </c>
      <c r="Z29" s="46">
        <f t="shared" ref="Z29:AO44" si="4">IF(C29&lt;10,C29+9,C29-9)</f>
        <v>14</v>
      </c>
      <c r="AA29" s="46">
        <f t="shared" si="4"/>
        <v>6</v>
      </c>
      <c r="AB29" s="46">
        <f t="shared" si="4"/>
        <v>1</v>
      </c>
      <c r="AC29" s="46">
        <f t="shared" si="4"/>
        <v>10</v>
      </c>
      <c r="AD29" s="46">
        <f t="shared" si="4"/>
        <v>12</v>
      </c>
      <c r="AE29" s="46">
        <f t="shared" si="4"/>
        <v>13</v>
      </c>
      <c r="AF29" s="46">
        <f t="shared" si="4"/>
        <v>17</v>
      </c>
      <c r="AG29" s="46">
        <f t="shared" si="4"/>
        <v>16</v>
      </c>
      <c r="AH29" s="46">
        <f t="shared" si="4"/>
        <v>3</v>
      </c>
      <c r="AI29" s="46">
        <f t="shared" si="4"/>
        <v>11</v>
      </c>
      <c r="AJ29" s="46">
        <f t="shared" si="4"/>
        <v>5</v>
      </c>
      <c r="AK29" s="46">
        <f t="shared" si="4"/>
        <v>15</v>
      </c>
      <c r="AL29" s="46">
        <f t="shared" si="4"/>
        <v>2</v>
      </c>
      <c r="AM29" s="46">
        <f t="shared" si="4"/>
        <v>18</v>
      </c>
      <c r="AN29" s="46">
        <f t="shared" si="4"/>
        <v>4</v>
      </c>
      <c r="AO29" s="46">
        <f>IF(R29&lt;10,R29+9,R29-9)</f>
        <v>7</v>
      </c>
      <c r="AP29" s="46">
        <f t="shared" si="2"/>
        <v>8</v>
      </c>
      <c r="AQ29" s="46">
        <f t="shared" si="2"/>
        <v>9</v>
      </c>
      <c r="AR29" s="46"/>
      <c r="AS29" s="46"/>
      <c r="AT29" s="47"/>
      <c r="AU29" s="46"/>
      <c r="AV29" s="46"/>
      <c r="AW29" s="46"/>
      <c r="AX29" s="46"/>
      <c r="AY29" s="46"/>
      <c r="AZ29" s="46"/>
      <c r="BA29" s="24"/>
      <c r="BB29" s="24"/>
      <c r="BC29" s="24"/>
      <c r="BD29" s="23"/>
    </row>
    <row r="30" spans="1:56" ht="18" customHeight="1" thickBot="1" x14ac:dyDescent="0.35">
      <c r="A30" s="44">
        <v>19</v>
      </c>
      <c r="B30" s="45" t="e">
        <f>#REF!</f>
        <v>#REF!</v>
      </c>
      <c r="C30" s="42">
        <v>5</v>
      </c>
      <c r="D30" s="42">
        <v>15</v>
      </c>
      <c r="E30" s="42">
        <v>10</v>
      </c>
      <c r="F30" s="42">
        <v>1</v>
      </c>
      <c r="G30" s="42">
        <v>3</v>
      </c>
      <c r="H30" s="42">
        <v>4</v>
      </c>
      <c r="I30" s="42">
        <v>8</v>
      </c>
      <c r="J30" s="42">
        <v>7</v>
      </c>
      <c r="K30" s="42">
        <v>12</v>
      </c>
      <c r="L30" s="42">
        <v>2</v>
      </c>
      <c r="M30" s="42">
        <v>14</v>
      </c>
      <c r="N30" s="42">
        <v>6</v>
      </c>
      <c r="O30" s="42">
        <v>11</v>
      </c>
      <c r="P30" s="42">
        <v>9</v>
      </c>
      <c r="Q30" s="42">
        <v>13</v>
      </c>
      <c r="R30" s="42">
        <v>16</v>
      </c>
      <c r="S30" s="42">
        <v>17</v>
      </c>
      <c r="T30" s="42">
        <v>18</v>
      </c>
      <c r="U30" s="42">
        <v>19</v>
      </c>
      <c r="V30" s="42">
        <v>20</v>
      </c>
      <c r="W30" s="48">
        <f t="shared" si="0"/>
        <v>210</v>
      </c>
      <c r="X30" s="1">
        <v>19</v>
      </c>
      <c r="Y30" s="45" t="s">
        <v>91</v>
      </c>
      <c r="Z30" s="46">
        <f t="shared" si="4"/>
        <v>14</v>
      </c>
      <c r="AA30" s="46">
        <f t="shared" si="4"/>
        <v>6</v>
      </c>
      <c r="AB30" s="46">
        <f t="shared" si="4"/>
        <v>1</v>
      </c>
      <c r="AC30" s="46">
        <f t="shared" si="4"/>
        <v>10</v>
      </c>
      <c r="AD30" s="46">
        <f t="shared" si="4"/>
        <v>12</v>
      </c>
      <c r="AE30" s="46">
        <f t="shared" si="4"/>
        <v>13</v>
      </c>
      <c r="AF30" s="46">
        <f t="shared" si="4"/>
        <v>17</v>
      </c>
      <c r="AG30" s="46">
        <f t="shared" si="4"/>
        <v>16</v>
      </c>
      <c r="AH30" s="46">
        <f t="shared" si="4"/>
        <v>3</v>
      </c>
      <c r="AI30" s="46">
        <f t="shared" si="4"/>
        <v>11</v>
      </c>
      <c r="AJ30" s="46">
        <f t="shared" si="4"/>
        <v>5</v>
      </c>
      <c r="AK30" s="46">
        <f t="shared" si="4"/>
        <v>15</v>
      </c>
      <c r="AL30" s="46">
        <f t="shared" si="4"/>
        <v>2</v>
      </c>
      <c r="AM30" s="46">
        <f t="shared" si="4"/>
        <v>18</v>
      </c>
      <c r="AN30" s="46">
        <f t="shared" si="4"/>
        <v>4</v>
      </c>
      <c r="AO30" s="46">
        <f>IF(R30&lt;10,R30+9,R30-9)</f>
        <v>7</v>
      </c>
      <c r="AP30" s="46">
        <f t="shared" si="2"/>
        <v>8</v>
      </c>
      <c r="AQ30" s="46">
        <f t="shared" si="2"/>
        <v>9</v>
      </c>
      <c r="AR30" s="46"/>
      <c r="AS30" s="46"/>
      <c r="AT30" s="47"/>
      <c r="AU30" s="24"/>
      <c r="AV30" s="24"/>
      <c r="AW30" s="24"/>
      <c r="AX30" s="24"/>
      <c r="AY30" s="24"/>
      <c r="AZ30" s="24"/>
      <c r="BA30" s="24"/>
      <c r="BB30" s="24"/>
      <c r="BC30" s="24"/>
      <c r="BD30" s="23"/>
    </row>
    <row r="31" spans="1:56" ht="18" customHeight="1" thickBot="1" x14ac:dyDescent="0.35">
      <c r="A31" s="41">
        <v>20</v>
      </c>
      <c r="B31" s="51" t="e">
        <f>#REF!</f>
        <v>#REF!</v>
      </c>
      <c r="C31" s="42">
        <v>10</v>
      </c>
      <c r="D31" s="42">
        <v>3</v>
      </c>
      <c r="E31" s="42">
        <v>5</v>
      </c>
      <c r="F31" s="42">
        <v>4</v>
      </c>
      <c r="G31" s="42">
        <v>1</v>
      </c>
      <c r="H31" s="42">
        <v>7</v>
      </c>
      <c r="I31" s="42">
        <v>2</v>
      </c>
      <c r="J31" s="42">
        <v>8</v>
      </c>
      <c r="K31" s="42">
        <v>12</v>
      </c>
      <c r="L31" s="42">
        <v>6</v>
      </c>
      <c r="M31" s="42">
        <v>15</v>
      </c>
      <c r="N31" s="42">
        <v>14</v>
      </c>
      <c r="O31" s="42">
        <v>11</v>
      </c>
      <c r="P31" s="42">
        <v>9</v>
      </c>
      <c r="Q31" s="42">
        <v>13</v>
      </c>
      <c r="R31" s="42">
        <v>16</v>
      </c>
      <c r="S31" s="42">
        <v>17</v>
      </c>
      <c r="T31" s="42">
        <v>18</v>
      </c>
      <c r="U31" s="42">
        <v>19</v>
      </c>
      <c r="V31" s="42">
        <v>20</v>
      </c>
      <c r="W31" s="52">
        <f t="shared" si="0"/>
        <v>210</v>
      </c>
      <c r="X31" s="1">
        <v>20</v>
      </c>
      <c r="Y31" s="45" t="s">
        <v>91</v>
      </c>
      <c r="Z31" s="46">
        <f t="shared" si="4"/>
        <v>1</v>
      </c>
      <c r="AA31" s="46">
        <f t="shared" si="4"/>
        <v>12</v>
      </c>
      <c r="AB31" s="46">
        <f t="shared" si="4"/>
        <v>14</v>
      </c>
      <c r="AC31" s="46">
        <f t="shared" si="4"/>
        <v>13</v>
      </c>
      <c r="AD31" s="46">
        <f t="shared" si="4"/>
        <v>10</v>
      </c>
      <c r="AE31" s="46">
        <f t="shared" si="4"/>
        <v>16</v>
      </c>
      <c r="AF31" s="46">
        <f t="shared" si="4"/>
        <v>11</v>
      </c>
      <c r="AG31" s="46">
        <f t="shared" si="4"/>
        <v>17</v>
      </c>
      <c r="AH31" s="46">
        <f t="shared" si="4"/>
        <v>3</v>
      </c>
      <c r="AI31" s="46">
        <f t="shared" si="4"/>
        <v>15</v>
      </c>
      <c r="AJ31" s="46">
        <f t="shared" si="4"/>
        <v>6</v>
      </c>
      <c r="AK31" s="46">
        <f t="shared" si="4"/>
        <v>5</v>
      </c>
      <c r="AL31" s="46">
        <f t="shared" si="4"/>
        <v>2</v>
      </c>
      <c r="AM31" s="46">
        <f t="shared" si="4"/>
        <v>18</v>
      </c>
      <c r="AN31" s="46">
        <f t="shared" si="4"/>
        <v>4</v>
      </c>
      <c r="AO31" s="46">
        <f>IF(R31&lt;10,R31+9,R31-9)</f>
        <v>7</v>
      </c>
      <c r="AP31" s="46">
        <f t="shared" si="2"/>
        <v>8</v>
      </c>
      <c r="AQ31" s="46">
        <f t="shared" si="2"/>
        <v>9</v>
      </c>
      <c r="AR31" s="46"/>
      <c r="AS31" s="46"/>
      <c r="AT31" s="47"/>
      <c r="AU31" s="24"/>
      <c r="AV31" s="24"/>
      <c r="AW31" s="24"/>
      <c r="AX31" s="24"/>
      <c r="AY31" s="24"/>
      <c r="AZ31" s="24"/>
      <c r="BA31" s="24"/>
      <c r="BB31" s="24"/>
      <c r="BC31" s="24"/>
      <c r="BD31" s="23"/>
    </row>
    <row r="32" spans="1:56" ht="18" customHeight="1" thickBot="1" x14ac:dyDescent="0.35">
      <c r="A32" s="51">
        <v>21</v>
      </c>
      <c r="B32" s="51" t="s">
        <v>93</v>
      </c>
      <c r="C32" s="42">
        <v>10</v>
      </c>
      <c r="D32" s="42">
        <v>1</v>
      </c>
      <c r="E32" s="42">
        <v>7</v>
      </c>
      <c r="F32" s="42">
        <v>4</v>
      </c>
      <c r="G32" s="42">
        <v>5</v>
      </c>
      <c r="H32" s="42">
        <v>3</v>
      </c>
      <c r="I32" s="42">
        <v>2</v>
      </c>
      <c r="J32" s="42">
        <v>8</v>
      </c>
      <c r="K32" s="42">
        <v>12</v>
      </c>
      <c r="L32" s="42">
        <v>6</v>
      </c>
      <c r="M32" s="42">
        <v>13</v>
      </c>
      <c r="N32" s="42">
        <v>11</v>
      </c>
      <c r="O32" s="42">
        <v>9</v>
      </c>
      <c r="P32" s="42">
        <v>14</v>
      </c>
      <c r="Q32" s="42">
        <v>15</v>
      </c>
      <c r="R32" s="42">
        <v>16</v>
      </c>
      <c r="S32" s="42">
        <v>17</v>
      </c>
      <c r="T32" s="42">
        <v>18</v>
      </c>
      <c r="U32" s="42">
        <v>19</v>
      </c>
      <c r="V32" s="42">
        <v>20</v>
      </c>
      <c r="W32" s="48">
        <f>SUM(C32:V32)</f>
        <v>210</v>
      </c>
      <c r="X32" s="1">
        <v>21</v>
      </c>
      <c r="Y32" s="45" t="s">
        <v>91</v>
      </c>
      <c r="Z32" s="46">
        <f t="shared" si="4"/>
        <v>1</v>
      </c>
      <c r="AA32" s="46">
        <f t="shared" si="4"/>
        <v>10</v>
      </c>
      <c r="AB32" s="46">
        <f t="shared" si="4"/>
        <v>16</v>
      </c>
      <c r="AC32" s="46">
        <f t="shared" si="4"/>
        <v>13</v>
      </c>
      <c r="AD32" s="46">
        <f t="shared" si="4"/>
        <v>14</v>
      </c>
      <c r="AE32" s="46">
        <f t="shared" si="4"/>
        <v>12</v>
      </c>
      <c r="AF32" s="46">
        <f t="shared" si="4"/>
        <v>11</v>
      </c>
      <c r="AG32" s="46">
        <f t="shared" si="4"/>
        <v>17</v>
      </c>
      <c r="AH32" s="46">
        <f t="shared" si="4"/>
        <v>3</v>
      </c>
      <c r="AI32" s="46">
        <f t="shared" si="4"/>
        <v>15</v>
      </c>
      <c r="AJ32" s="46">
        <f t="shared" si="4"/>
        <v>4</v>
      </c>
      <c r="AK32" s="46">
        <f t="shared" si="4"/>
        <v>2</v>
      </c>
      <c r="AL32" s="46">
        <f t="shared" si="4"/>
        <v>18</v>
      </c>
      <c r="AM32" s="46">
        <f t="shared" si="4"/>
        <v>5</v>
      </c>
      <c r="AN32" s="46">
        <f t="shared" si="4"/>
        <v>6</v>
      </c>
      <c r="AO32" s="46">
        <f>IF(S32&lt;10,S32+9,S32-9)</f>
        <v>8</v>
      </c>
      <c r="AP32" s="46">
        <f>IF(T32&lt;10,T32+9,T32-9)</f>
        <v>9</v>
      </c>
      <c r="AQ32" s="46">
        <f>IF(U32&lt;10,U32+9,U32-9)</f>
        <v>10</v>
      </c>
      <c r="AR32" s="46"/>
      <c r="AS32" s="89"/>
      <c r="AT32" s="47"/>
      <c r="AU32" s="24"/>
      <c r="AV32" s="24"/>
      <c r="AW32" s="24"/>
      <c r="AX32" s="24"/>
      <c r="AY32" s="24"/>
      <c r="AZ32" s="24"/>
      <c r="BA32" s="24"/>
      <c r="BB32" s="24"/>
      <c r="BC32" s="24"/>
      <c r="BD32" s="23"/>
    </row>
    <row r="33" spans="1:56" ht="18" customHeight="1" thickBot="1" x14ac:dyDescent="0.35">
      <c r="A33" s="44">
        <v>22</v>
      </c>
      <c r="B33" s="45" t="s">
        <v>44</v>
      </c>
      <c r="C33" s="42">
        <v>10</v>
      </c>
      <c r="D33" s="42">
        <v>4</v>
      </c>
      <c r="E33" s="42">
        <v>5</v>
      </c>
      <c r="F33" s="42">
        <v>3</v>
      </c>
      <c r="G33" s="42">
        <v>7</v>
      </c>
      <c r="H33" s="42">
        <v>1</v>
      </c>
      <c r="I33" s="42">
        <v>2</v>
      </c>
      <c r="J33" s="42">
        <v>8</v>
      </c>
      <c r="K33" s="42">
        <v>12</v>
      </c>
      <c r="L33" s="42">
        <v>6</v>
      </c>
      <c r="M33" s="42">
        <v>13</v>
      </c>
      <c r="N33" s="42">
        <v>11</v>
      </c>
      <c r="O33" s="42">
        <v>9</v>
      </c>
      <c r="P33" s="42">
        <v>14</v>
      </c>
      <c r="Q33" s="42">
        <v>15</v>
      </c>
      <c r="R33" s="42">
        <v>16</v>
      </c>
      <c r="S33" s="42">
        <v>17</v>
      </c>
      <c r="T33" s="42">
        <v>18</v>
      </c>
      <c r="U33" s="42">
        <v>19</v>
      </c>
      <c r="V33" s="42">
        <v>20</v>
      </c>
      <c r="W33" s="48">
        <f t="shared" si="0"/>
        <v>210</v>
      </c>
      <c r="X33" s="1">
        <v>22</v>
      </c>
      <c r="Y33" s="45" t="s">
        <v>91</v>
      </c>
      <c r="Z33" s="46">
        <f t="shared" si="4"/>
        <v>1</v>
      </c>
      <c r="AA33" s="46">
        <f t="shared" si="4"/>
        <v>13</v>
      </c>
      <c r="AB33" s="46">
        <f t="shared" si="4"/>
        <v>14</v>
      </c>
      <c r="AC33" s="46">
        <f t="shared" si="4"/>
        <v>12</v>
      </c>
      <c r="AD33" s="46">
        <f t="shared" si="4"/>
        <v>16</v>
      </c>
      <c r="AE33" s="46">
        <f t="shared" si="4"/>
        <v>10</v>
      </c>
      <c r="AF33" s="46">
        <f t="shared" si="4"/>
        <v>11</v>
      </c>
      <c r="AG33" s="46">
        <f t="shared" si="4"/>
        <v>17</v>
      </c>
      <c r="AH33" s="46">
        <f t="shared" si="4"/>
        <v>3</v>
      </c>
      <c r="AI33" s="46">
        <f t="shared" si="4"/>
        <v>15</v>
      </c>
      <c r="AJ33" s="46">
        <f t="shared" si="4"/>
        <v>4</v>
      </c>
      <c r="AK33" s="46">
        <f t="shared" si="4"/>
        <v>2</v>
      </c>
      <c r="AL33" s="46">
        <f t="shared" si="4"/>
        <v>18</v>
      </c>
      <c r="AM33" s="46">
        <f t="shared" si="4"/>
        <v>5</v>
      </c>
      <c r="AN33" s="46">
        <f t="shared" si="4"/>
        <v>6</v>
      </c>
      <c r="AO33" s="46">
        <f t="shared" si="4"/>
        <v>7</v>
      </c>
      <c r="AP33" s="46">
        <f t="shared" ref="AP33:AQ61" si="5">IF(S33&lt;10,S33+9,S33-9)</f>
        <v>8</v>
      </c>
      <c r="AQ33" s="46">
        <f t="shared" si="5"/>
        <v>9</v>
      </c>
      <c r="AR33" s="46"/>
      <c r="AS33" s="46"/>
      <c r="AT33" s="47"/>
      <c r="AU33" s="24"/>
      <c r="AV33" s="24"/>
      <c r="AW33" s="24"/>
      <c r="AX33" s="24"/>
      <c r="AY33" s="24"/>
      <c r="AZ33" s="24"/>
      <c r="BA33" s="24"/>
      <c r="BB33" s="24"/>
      <c r="BC33" s="24"/>
      <c r="BD33" s="23"/>
    </row>
    <row r="34" spans="1:56" ht="18" customHeight="1" thickBot="1" x14ac:dyDescent="0.35">
      <c r="A34" s="44">
        <v>23</v>
      </c>
      <c r="B34" s="45" t="s">
        <v>45</v>
      </c>
      <c r="C34" s="42">
        <v>10</v>
      </c>
      <c r="D34" s="42">
        <v>3</v>
      </c>
      <c r="E34" s="42">
        <v>5</v>
      </c>
      <c r="F34" s="42">
        <v>1</v>
      </c>
      <c r="G34" s="42">
        <v>4</v>
      </c>
      <c r="H34" s="42">
        <v>7</v>
      </c>
      <c r="I34" s="42">
        <v>2</v>
      </c>
      <c r="J34" s="42">
        <v>12</v>
      </c>
      <c r="K34" s="42">
        <v>8</v>
      </c>
      <c r="L34" s="42">
        <v>6</v>
      </c>
      <c r="M34" s="42">
        <v>13</v>
      </c>
      <c r="N34" s="42">
        <v>11</v>
      </c>
      <c r="O34" s="42">
        <v>9</v>
      </c>
      <c r="P34" s="42">
        <v>14</v>
      </c>
      <c r="Q34" s="42">
        <v>15</v>
      </c>
      <c r="R34" s="42">
        <v>16</v>
      </c>
      <c r="S34" s="42">
        <v>17</v>
      </c>
      <c r="T34" s="42">
        <v>18</v>
      </c>
      <c r="U34" s="42">
        <v>19</v>
      </c>
      <c r="V34" s="42">
        <v>20</v>
      </c>
      <c r="W34" s="48">
        <f t="shared" si="0"/>
        <v>210</v>
      </c>
      <c r="X34" s="1">
        <v>23</v>
      </c>
      <c r="Y34" s="45" t="s">
        <v>91</v>
      </c>
      <c r="Z34" s="46">
        <f t="shared" si="4"/>
        <v>1</v>
      </c>
      <c r="AA34" s="46">
        <f t="shared" si="4"/>
        <v>12</v>
      </c>
      <c r="AB34" s="46">
        <f t="shared" si="4"/>
        <v>14</v>
      </c>
      <c r="AC34" s="46">
        <f t="shared" si="4"/>
        <v>10</v>
      </c>
      <c r="AD34" s="46">
        <f t="shared" si="4"/>
        <v>13</v>
      </c>
      <c r="AE34" s="46">
        <f t="shared" si="4"/>
        <v>16</v>
      </c>
      <c r="AF34" s="46">
        <f t="shared" si="4"/>
        <v>11</v>
      </c>
      <c r="AG34" s="46">
        <f t="shared" si="4"/>
        <v>3</v>
      </c>
      <c r="AH34" s="46">
        <f t="shared" si="4"/>
        <v>17</v>
      </c>
      <c r="AI34" s="46">
        <f t="shared" si="4"/>
        <v>15</v>
      </c>
      <c r="AJ34" s="46">
        <f t="shared" si="4"/>
        <v>4</v>
      </c>
      <c r="AK34" s="46">
        <f t="shared" si="4"/>
        <v>2</v>
      </c>
      <c r="AL34" s="46">
        <f t="shared" si="4"/>
        <v>18</v>
      </c>
      <c r="AM34" s="46">
        <f t="shared" si="4"/>
        <v>5</v>
      </c>
      <c r="AN34" s="46">
        <f t="shared" si="4"/>
        <v>6</v>
      </c>
      <c r="AO34" s="46">
        <f t="shared" si="4"/>
        <v>7</v>
      </c>
      <c r="AP34" s="46">
        <f t="shared" si="5"/>
        <v>8</v>
      </c>
      <c r="AQ34" s="46">
        <f t="shared" si="5"/>
        <v>9</v>
      </c>
      <c r="AR34" s="46"/>
      <c r="AS34" s="46"/>
      <c r="AT34" s="47"/>
      <c r="AU34" s="24"/>
      <c r="AV34" s="24"/>
      <c r="AW34" s="24"/>
      <c r="AX34" s="24"/>
      <c r="AY34" s="24"/>
      <c r="AZ34" s="24"/>
      <c r="BA34" s="24"/>
      <c r="BB34" s="24"/>
      <c r="BC34" s="24"/>
      <c r="BD34" s="23"/>
    </row>
    <row r="35" spans="1:56" ht="18" customHeight="1" thickBot="1" x14ac:dyDescent="0.35">
      <c r="A35" s="44">
        <v>24</v>
      </c>
      <c r="B35" s="45" t="s">
        <v>46</v>
      </c>
      <c r="C35" s="42">
        <v>10</v>
      </c>
      <c r="D35" s="42">
        <v>1</v>
      </c>
      <c r="E35" s="42">
        <v>7</v>
      </c>
      <c r="F35" s="42">
        <v>4</v>
      </c>
      <c r="G35" s="42">
        <v>5</v>
      </c>
      <c r="H35" s="42">
        <v>3</v>
      </c>
      <c r="I35" s="42">
        <v>2</v>
      </c>
      <c r="J35" s="42">
        <v>8</v>
      </c>
      <c r="K35" s="42">
        <v>12</v>
      </c>
      <c r="L35" s="42">
        <v>6</v>
      </c>
      <c r="M35" s="42">
        <v>13</v>
      </c>
      <c r="N35" s="42">
        <v>11</v>
      </c>
      <c r="O35" s="42">
        <v>9</v>
      </c>
      <c r="P35" s="42">
        <v>14</v>
      </c>
      <c r="Q35" s="42">
        <v>15</v>
      </c>
      <c r="R35" s="42">
        <v>16</v>
      </c>
      <c r="S35" s="42">
        <v>17</v>
      </c>
      <c r="T35" s="42">
        <v>18</v>
      </c>
      <c r="U35" s="42">
        <v>19</v>
      </c>
      <c r="V35" s="42">
        <v>20</v>
      </c>
      <c r="W35" s="48">
        <f t="shared" si="0"/>
        <v>210</v>
      </c>
      <c r="X35" s="1">
        <v>24</v>
      </c>
      <c r="Y35" s="45" t="s">
        <v>91</v>
      </c>
      <c r="Z35" s="46">
        <f t="shared" si="4"/>
        <v>1</v>
      </c>
      <c r="AA35" s="46">
        <f t="shared" si="4"/>
        <v>10</v>
      </c>
      <c r="AB35" s="46">
        <f t="shared" si="4"/>
        <v>16</v>
      </c>
      <c r="AC35" s="46">
        <f t="shared" si="4"/>
        <v>13</v>
      </c>
      <c r="AD35" s="46">
        <f t="shared" si="4"/>
        <v>14</v>
      </c>
      <c r="AE35" s="46">
        <f t="shared" si="4"/>
        <v>12</v>
      </c>
      <c r="AF35" s="46">
        <f t="shared" si="4"/>
        <v>11</v>
      </c>
      <c r="AG35" s="46">
        <f t="shared" si="4"/>
        <v>17</v>
      </c>
      <c r="AH35" s="46">
        <f t="shared" si="4"/>
        <v>3</v>
      </c>
      <c r="AI35" s="46">
        <f t="shared" si="4"/>
        <v>15</v>
      </c>
      <c r="AJ35" s="46">
        <f t="shared" si="4"/>
        <v>4</v>
      </c>
      <c r="AK35" s="46">
        <f t="shared" si="4"/>
        <v>2</v>
      </c>
      <c r="AL35" s="46">
        <f t="shared" si="4"/>
        <v>18</v>
      </c>
      <c r="AM35" s="46">
        <f t="shared" si="4"/>
        <v>5</v>
      </c>
      <c r="AN35" s="46">
        <f t="shared" si="4"/>
        <v>6</v>
      </c>
      <c r="AO35" s="46">
        <f t="shared" si="4"/>
        <v>7</v>
      </c>
      <c r="AP35" s="46">
        <f t="shared" si="5"/>
        <v>8</v>
      </c>
      <c r="AQ35" s="46">
        <f t="shared" si="5"/>
        <v>9</v>
      </c>
      <c r="AR35" s="46"/>
      <c r="AS35" s="46"/>
      <c r="AT35" s="47"/>
      <c r="AU35" s="24"/>
      <c r="AV35" s="24"/>
      <c r="AW35" s="24"/>
      <c r="AX35" s="24"/>
      <c r="AY35" s="24"/>
      <c r="AZ35" s="24"/>
      <c r="BA35" s="24"/>
      <c r="BB35" s="24"/>
      <c r="BC35" s="24"/>
      <c r="BD35" s="23"/>
    </row>
    <row r="36" spans="1:56" ht="18" customHeight="1" thickBot="1" x14ac:dyDescent="0.35">
      <c r="A36" s="44">
        <v>25</v>
      </c>
      <c r="B36" s="45" t="s">
        <v>47</v>
      </c>
      <c r="C36" s="42">
        <v>1</v>
      </c>
      <c r="D36" s="42">
        <v>10</v>
      </c>
      <c r="E36" s="42">
        <v>5</v>
      </c>
      <c r="F36" s="42">
        <v>3</v>
      </c>
      <c r="G36" s="42">
        <v>4</v>
      </c>
      <c r="H36" s="42">
        <v>7</v>
      </c>
      <c r="I36" s="42">
        <v>2</v>
      </c>
      <c r="J36" s="42">
        <v>6</v>
      </c>
      <c r="K36" s="42">
        <v>8</v>
      </c>
      <c r="L36" s="42">
        <v>12</v>
      </c>
      <c r="M36" s="42">
        <v>13</v>
      </c>
      <c r="N36" s="42">
        <v>11</v>
      </c>
      <c r="O36" s="42">
        <v>9</v>
      </c>
      <c r="P36" s="42">
        <v>14</v>
      </c>
      <c r="Q36" s="42">
        <v>15</v>
      </c>
      <c r="R36" s="42">
        <v>16</v>
      </c>
      <c r="S36" s="42">
        <v>17</v>
      </c>
      <c r="T36" s="42">
        <v>18</v>
      </c>
      <c r="U36" s="42">
        <v>19</v>
      </c>
      <c r="V36" s="42">
        <v>20</v>
      </c>
      <c r="W36" s="48">
        <f t="shared" si="0"/>
        <v>210</v>
      </c>
      <c r="X36" s="1">
        <v>25</v>
      </c>
      <c r="Y36" s="45" t="s">
        <v>91</v>
      </c>
      <c r="Z36" s="46">
        <f t="shared" si="4"/>
        <v>10</v>
      </c>
      <c r="AA36" s="46">
        <f t="shared" si="4"/>
        <v>1</v>
      </c>
      <c r="AB36" s="46">
        <f t="shared" si="4"/>
        <v>14</v>
      </c>
      <c r="AC36" s="46">
        <f t="shared" si="4"/>
        <v>12</v>
      </c>
      <c r="AD36" s="46">
        <f t="shared" si="4"/>
        <v>13</v>
      </c>
      <c r="AE36" s="46">
        <f t="shared" si="4"/>
        <v>16</v>
      </c>
      <c r="AF36" s="46">
        <f t="shared" si="4"/>
        <v>11</v>
      </c>
      <c r="AG36" s="46">
        <f t="shared" si="4"/>
        <v>15</v>
      </c>
      <c r="AH36" s="46">
        <f t="shared" si="4"/>
        <v>17</v>
      </c>
      <c r="AI36" s="46">
        <f t="shared" si="4"/>
        <v>3</v>
      </c>
      <c r="AJ36" s="46">
        <f t="shared" si="4"/>
        <v>4</v>
      </c>
      <c r="AK36" s="46">
        <f t="shared" si="4"/>
        <v>2</v>
      </c>
      <c r="AL36" s="46">
        <f t="shared" si="4"/>
        <v>18</v>
      </c>
      <c r="AM36" s="46">
        <f t="shared" si="4"/>
        <v>5</v>
      </c>
      <c r="AN36" s="46">
        <f t="shared" si="4"/>
        <v>6</v>
      </c>
      <c r="AO36" s="46">
        <f t="shared" si="4"/>
        <v>7</v>
      </c>
      <c r="AP36" s="46">
        <f t="shared" si="5"/>
        <v>8</v>
      </c>
      <c r="AQ36" s="46">
        <f t="shared" si="5"/>
        <v>9</v>
      </c>
      <c r="AR36" s="46"/>
      <c r="AS36" s="46"/>
      <c r="AT36" s="47"/>
      <c r="AU36" s="24"/>
      <c r="AV36" s="24"/>
      <c r="AW36" s="24"/>
      <c r="AX36" s="24"/>
      <c r="AY36" s="24"/>
      <c r="AZ36" s="24"/>
      <c r="BA36" s="24"/>
      <c r="BB36" s="24"/>
      <c r="BC36" s="24"/>
      <c r="BD36" s="23"/>
    </row>
    <row r="37" spans="1:56" ht="18" customHeight="1" thickBot="1" x14ac:dyDescent="0.35">
      <c r="A37" s="44">
        <v>26</v>
      </c>
      <c r="B37" s="45" t="s">
        <v>48</v>
      </c>
      <c r="C37" s="42">
        <v>1</v>
      </c>
      <c r="D37" s="42">
        <v>5</v>
      </c>
      <c r="E37" s="42">
        <v>10</v>
      </c>
      <c r="F37" s="42">
        <v>4</v>
      </c>
      <c r="G37" s="42">
        <v>7</v>
      </c>
      <c r="H37" s="42">
        <v>3</v>
      </c>
      <c r="I37" s="42">
        <v>2</v>
      </c>
      <c r="J37" s="42">
        <v>8</v>
      </c>
      <c r="K37" s="42">
        <v>15</v>
      </c>
      <c r="L37" s="42">
        <v>12</v>
      </c>
      <c r="M37" s="42">
        <v>14</v>
      </c>
      <c r="N37" s="42">
        <v>6</v>
      </c>
      <c r="O37" s="42">
        <v>11</v>
      </c>
      <c r="P37" s="42">
        <v>9</v>
      </c>
      <c r="Q37" s="42">
        <v>13</v>
      </c>
      <c r="R37" s="42">
        <v>16</v>
      </c>
      <c r="S37" s="42">
        <v>17</v>
      </c>
      <c r="T37" s="42">
        <v>18</v>
      </c>
      <c r="U37" s="42">
        <v>19</v>
      </c>
      <c r="V37" s="42">
        <v>20</v>
      </c>
      <c r="W37" s="48">
        <f t="shared" si="0"/>
        <v>210</v>
      </c>
      <c r="X37" s="1">
        <v>26</v>
      </c>
      <c r="Y37" s="45" t="s">
        <v>91</v>
      </c>
      <c r="Z37" s="46">
        <f t="shared" si="4"/>
        <v>10</v>
      </c>
      <c r="AA37" s="46">
        <f t="shared" si="4"/>
        <v>14</v>
      </c>
      <c r="AB37" s="46">
        <f t="shared" si="4"/>
        <v>1</v>
      </c>
      <c r="AC37" s="46">
        <f t="shared" si="4"/>
        <v>13</v>
      </c>
      <c r="AD37" s="46">
        <f t="shared" si="4"/>
        <v>16</v>
      </c>
      <c r="AE37" s="46">
        <f t="shared" si="4"/>
        <v>12</v>
      </c>
      <c r="AF37" s="46">
        <f t="shared" si="4"/>
        <v>11</v>
      </c>
      <c r="AG37" s="46">
        <f t="shared" si="4"/>
        <v>17</v>
      </c>
      <c r="AH37" s="46">
        <f t="shared" si="4"/>
        <v>6</v>
      </c>
      <c r="AI37" s="46">
        <f t="shared" si="4"/>
        <v>3</v>
      </c>
      <c r="AJ37" s="46">
        <f t="shared" si="4"/>
        <v>5</v>
      </c>
      <c r="AK37" s="46">
        <f t="shared" si="4"/>
        <v>15</v>
      </c>
      <c r="AL37" s="46">
        <f t="shared" si="4"/>
        <v>2</v>
      </c>
      <c r="AM37" s="46">
        <f t="shared" si="4"/>
        <v>18</v>
      </c>
      <c r="AN37" s="46">
        <f t="shared" si="4"/>
        <v>4</v>
      </c>
      <c r="AO37" s="46">
        <f t="shared" si="4"/>
        <v>7</v>
      </c>
      <c r="AP37" s="46">
        <f t="shared" si="5"/>
        <v>8</v>
      </c>
      <c r="AQ37" s="46">
        <f t="shared" si="5"/>
        <v>9</v>
      </c>
      <c r="AR37" s="46"/>
      <c r="AS37" s="46"/>
      <c r="AT37" s="47"/>
      <c r="AU37" s="24"/>
      <c r="AV37" s="24"/>
      <c r="AW37" s="24"/>
      <c r="AX37" s="24"/>
      <c r="AY37" s="24"/>
      <c r="AZ37" s="24"/>
      <c r="BA37" s="24"/>
      <c r="BB37" s="24"/>
      <c r="BC37" s="24"/>
      <c r="BD37" s="23"/>
    </row>
    <row r="38" spans="1:56" ht="18" customHeight="1" thickBot="1" x14ac:dyDescent="0.35">
      <c r="A38" s="44">
        <v>27</v>
      </c>
      <c r="B38" s="45" t="s">
        <v>49</v>
      </c>
      <c r="C38" s="42">
        <v>3</v>
      </c>
      <c r="D38" s="42">
        <v>1</v>
      </c>
      <c r="E38" s="42">
        <v>10</v>
      </c>
      <c r="F38" s="42">
        <v>5</v>
      </c>
      <c r="G38" s="42">
        <v>7</v>
      </c>
      <c r="H38" s="42">
        <v>4</v>
      </c>
      <c r="I38" s="42">
        <v>2</v>
      </c>
      <c r="J38" s="42">
        <v>8</v>
      </c>
      <c r="K38" s="42">
        <v>15</v>
      </c>
      <c r="L38" s="42">
        <v>12</v>
      </c>
      <c r="M38" s="42">
        <v>14</v>
      </c>
      <c r="N38" s="42">
        <v>6</v>
      </c>
      <c r="O38" s="42">
        <v>11</v>
      </c>
      <c r="P38" s="42">
        <v>9</v>
      </c>
      <c r="Q38" s="42">
        <v>13</v>
      </c>
      <c r="R38" s="42">
        <v>16</v>
      </c>
      <c r="S38" s="42">
        <v>17</v>
      </c>
      <c r="T38" s="42">
        <v>18</v>
      </c>
      <c r="U38" s="42">
        <v>19</v>
      </c>
      <c r="V38" s="42">
        <v>20</v>
      </c>
      <c r="W38" s="48">
        <f t="shared" si="0"/>
        <v>210</v>
      </c>
      <c r="X38" s="1">
        <v>27</v>
      </c>
      <c r="Y38" s="45" t="s">
        <v>91</v>
      </c>
      <c r="Z38" s="46">
        <f t="shared" si="4"/>
        <v>12</v>
      </c>
      <c r="AA38" s="46">
        <f t="shared" si="4"/>
        <v>10</v>
      </c>
      <c r="AB38" s="46">
        <f t="shared" si="4"/>
        <v>1</v>
      </c>
      <c r="AC38" s="46">
        <f t="shared" si="4"/>
        <v>14</v>
      </c>
      <c r="AD38" s="46">
        <f t="shared" si="4"/>
        <v>16</v>
      </c>
      <c r="AE38" s="46">
        <f t="shared" si="4"/>
        <v>13</v>
      </c>
      <c r="AF38" s="46">
        <f t="shared" si="4"/>
        <v>11</v>
      </c>
      <c r="AG38" s="46">
        <f t="shared" si="4"/>
        <v>17</v>
      </c>
      <c r="AH38" s="46">
        <f t="shared" si="4"/>
        <v>6</v>
      </c>
      <c r="AI38" s="46">
        <f t="shared" si="4"/>
        <v>3</v>
      </c>
      <c r="AJ38" s="46">
        <f t="shared" si="4"/>
        <v>5</v>
      </c>
      <c r="AK38" s="46">
        <f t="shared" si="4"/>
        <v>15</v>
      </c>
      <c r="AL38" s="46">
        <f t="shared" si="4"/>
        <v>2</v>
      </c>
      <c r="AM38" s="46">
        <f t="shared" si="4"/>
        <v>18</v>
      </c>
      <c r="AN38" s="46">
        <f t="shared" si="4"/>
        <v>4</v>
      </c>
      <c r="AO38" s="46">
        <f t="shared" si="4"/>
        <v>7</v>
      </c>
      <c r="AP38" s="46">
        <f t="shared" si="5"/>
        <v>8</v>
      </c>
      <c r="AQ38" s="46">
        <f t="shared" si="5"/>
        <v>9</v>
      </c>
      <c r="AR38" s="46"/>
      <c r="AS38" s="46"/>
      <c r="AT38" s="47"/>
      <c r="AU38" s="24"/>
      <c r="AV38" s="24"/>
      <c r="AW38" s="24"/>
      <c r="AX38" s="24"/>
      <c r="AY38" s="24"/>
      <c r="AZ38" s="24"/>
      <c r="BA38" s="24"/>
      <c r="BB38" s="24"/>
      <c r="BC38" s="24"/>
      <c r="BD38" s="23"/>
    </row>
    <row r="39" spans="1:56" ht="18" customHeight="1" thickBot="1" x14ac:dyDescent="0.35">
      <c r="A39" s="44">
        <v>28</v>
      </c>
      <c r="B39" s="45" t="s">
        <v>50</v>
      </c>
      <c r="C39" s="42">
        <v>10</v>
      </c>
      <c r="D39" s="42">
        <v>7</v>
      </c>
      <c r="E39" s="42">
        <v>1</v>
      </c>
      <c r="F39" s="42">
        <v>4</v>
      </c>
      <c r="G39" s="42">
        <v>5</v>
      </c>
      <c r="H39" s="42">
        <v>2</v>
      </c>
      <c r="I39" s="42">
        <v>3</v>
      </c>
      <c r="J39" s="42">
        <v>6</v>
      </c>
      <c r="K39" s="42">
        <v>15</v>
      </c>
      <c r="L39" s="42">
        <v>8</v>
      </c>
      <c r="M39" s="42">
        <v>12</v>
      </c>
      <c r="N39" s="42">
        <v>14</v>
      </c>
      <c r="O39" s="42">
        <v>11</v>
      </c>
      <c r="P39" s="42">
        <v>9</v>
      </c>
      <c r="Q39" s="42">
        <v>13</v>
      </c>
      <c r="R39" s="42">
        <v>16</v>
      </c>
      <c r="S39" s="42">
        <v>17</v>
      </c>
      <c r="T39" s="42">
        <v>18</v>
      </c>
      <c r="U39" s="42">
        <v>19</v>
      </c>
      <c r="V39" s="42">
        <v>20</v>
      </c>
      <c r="W39" s="48">
        <f t="shared" si="0"/>
        <v>210</v>
      </c>
      <c r="X39" s="1">
        <v>28</v>
      </c>
      <c r="Y39" s="45" t="s">
        <v>91</v>
      </c>
      <c r="Z39" s="46">
        <f t="shared" si="4"/>
        <v>1</v>
      </c>
      <c r="AA39" s="46">
        <f t="shared" si="4"/>
        <v>16</v>
      </c>
      <c r="AB39" s="46">
        <f t="shared" si="4"/>
        <v>10</v>
      </c>
      <c r="AC39" s="46">
        <f t="shared" si="4"/>
        <v>13</v>
      </c>
      <c r="AD39" s="46">
        <f t="shared" si="4"/>
        <v>14</v>
      </c>
      <c r="AE39" s="46">
        <f t="shared" si="4"/>
        <v>11</v>
      </c>
      <c r="AF39" s="46">
        <f t="shared" si="4"/>
        <v>12</v>
      </c>
      <c r="AG39" s="46">
        <f t="shared" si="4"/>
        <v>15</v>
      </c>
      <c r="AH39" s="46">
        <f t="shared" si="4"/>
        <v>6</v>
      </c>
      <c r="AI39" s="46">
        <f t="shared" si="4"/>
        <v>17</v>
      </c>
      <c r="AJ39" s="46">
        <f t="shared" si="4"/>
        <v>3</v>
      </c>
      <c r="AK39" s="46">
        <f t="shared" si="4"/>
        <v>5</v>
      </c>
      <c r="AL39" s="46">
        <f t="shared" si="4"/>
        <v>2</v>
      </c>
      <c r="AM39" s="46">
        <f t="shared" si="4"/>
        <v>18</v>
      </c>
      <c r="AN39" s="46">
        <f t="shared" si="4"/>
        <v>4</v>
      </c>
      <c r="AO39" s="46">
        <f t="shared" si="4"/>
        <v>7</v>
      </c>
      <c r="AP39" s="46">
        <f t="shared" si="5"/>
        <v>8</v>
      </c>
      <c r="AQ39" s="46">
        <f t="shared" si="5"/>
        <v>9</v>
      </c>
      <c r="AR39" s="46"/>
      <c r="AS39" s="46"/>
      <c r="AT39" s="47"/>
      <c r="AU39" s="24"/>
      <c r="AV39" s="24"/>
      <c r="AW39" s="24"/>
      <c r="AX39" s="24"/>
      <c r="AY39" s="24"/>
      <c r="AZ39" s="24"/>
      <c r="BA39" s="24"/>
      <c r="BB39" s="24"/>
      <c r="BC39" s="24"/>
      <c r="BD39" s="23"/>
    </row>
    <row r="40" spans="1:56" ht="18" customHeight="1" thickBot="1" x14ac:dyDescent="0.35">
      <c r="A40" s="44">
        <v>29</v>
      </c>
      <c r="B40" s="45" t="s">
        <v>51</v>
      </c>
      <c r="C40" s="42">
        <v>10</v>
      </c>
      <c r="D40" s="42">
        <v>3</v>
      </c>
      <c r="E40" s="42">
        <v>1</v>
      </c>
      <c r="F40" s="42">
        <v>4</v>
      </c>
      <c r="G40" s="42">
        <v>2</v>
      </c>
      <c r="H40" s="42">
        <v>7</v>
      </c>
      <c r="I40" s="42">
        <v>5</v>
      </c>
      <c r="J40" s="42">
        <v>8</v>
      </c>
      <c r="K40" s="42">
        <v>15</v>
      </c>
      <c r="L40" s="42">
        <v>12</v>
      </c>
      <c r="M40" s="42">
        <v>14</v>
      </c>
      <c r="N40" s="42">
        <v>6</v>
      </c>
      <c r="O40" s="42">
        <v>11</v>
      </c>
      <c r="P40" s="42">
        <v>9</v>
      </c>
      <c r="Q40" s="42">
        <v>13</v>
      </c>
      <c r="R40" s="42">
        <v>16</v>
      </c>
      <c r="S40" s="42">
        <v>17</v>
      </c>
      <c r="T40" s="42">
        <v>18</v>
      </c>
      <c r="U40" s="42">
        <v>19</v>
      </c>
      <c r="V40" s="42">
        <v>20</v>
      </c>
      <c r="W40" s="48">
        <f t="shared" si="0"/>
        <v>210</v>
      </c>
      <c r="X40" s="1">
        <v>29</v>
      </c>
      <c r="Y40" s="45" t="s">
        <v>91</v>
      </c>
      <c r="Z40" s="46">
        <f t="shared" si="4"/>
        <v>1</v>
      </c>
      <c r="AA40" s="46">
        <f t="shared" si="4"/>
        <v>12</v>
      </c>
      <c r="AB40" s="46">
        <f t="shared" si="4"/>
        <v>10</v>
      </c>
      <c r="AC40" s="46">
        <f t="shared" si="4"/>
        <v>13</v>
      </c>
      <c r="AD40" s="46">
        <f t="shared" si="4"/>
        <v>11</v>
      </c>
      <c r="AE40" s="46">
        <f t="shared" si="4"/>
        <v>16</v>
      </c>
      <c r="AF40" s="46">
        <f t="shared" si="4"/>
        <v>14</v>
      </c>
      <c r="AG40" s="46">
        <f t="shared" si="4"/>
        <v>17</v>
      </c>
      <c r="AH40" s="46">
        <f t="shared" si="4"/>
        <v>6</v>
      </c>
      <c r="AI40" s="46">
        <f t="shared" si="4"/>
        <v>3</v>
      </c>
      <c r="AJ40" s="46">
        <f t="shared" si="4"/>
        <v>5</v>
      </c>
      <c r="AK40" s="46">
        <f t="shared" si="4"/>
        <v>15</v>
      </c>
      <c r="AL40" s="46">
        <f t="shared" si="4"/>
        <v>2</v>
      </c>
      <c r="AM40" s="46">
        <f t="shared" si="4"/>
        <v>18</v>
      </c>
      <c r="AN40" s="46">
        <f t="shared" si="4"/>
        <v>4</v>
      </c>
      <c r="AO40" s="46">
        <f t="shared" si="4"/>
        <v>7</v>
      </c>
      <c r="AP40" s="46">
        <f t="shared" si="5"/>
        <v>8</v>
      </c>
      <c r="AQ40" s="46">
        <f t="shared" si="5"/>
        <v>9</v>
      </c>
      <c r="AR40" s="46"/>
      <c r="AS40" s="46"/>
      <c r="AT40" s="47"/>
      <c r="AU40" s="24"/>
      <c r="AV40" s="24"/>
      <c r="AW40" s="24"/>
      <c r="AX40" s="24"/>
      <c r="AY40" s="24"/>
      <c r="AZ40" s="24"/>
      <c r="BA40" s="24"/>
      <c r="BB40" s="24"/>
      <c r="BC40" s="24"/>
      <c r="BD40" s="23"/>
    </row>
    <row r="41" spans="1:56" ht="18" customHeight="1" thickBot="1" x14ac:dyDescent="0.35">
      <c r="A41" s="44">
        <v>30</v>
      </c>
      <c r="B41" s="45" t="s">
        <v>52</v>
      </c>
      <c r="C41" s="42">
        <v>10</v>
      </c>
      <c r="D41" s="42">
        <v>3</v>
      </c>
      <c r="E41" s="42">
        <v>4</v>
      </c>
      <c r="F41" s="42">
        <v>7</v>
      </c>
      <c r="G41" s="42">
        <v>1</v>
      </c>
      <c r="H41" s="42">
        <v>5</v>
      </c>
      <c r="I41" s="42">
        <v>12</v>
      </c>
      <c r="J41" s="42">
        <v>2</v>
      </c>
      <c r="K41" s="42">
        <v>15</v>
      </c>
      <c r="L41" s="42">
        <v>8</v>
      </c>
      <c r="M41" s="42">
        <v>14</v>
      </c>
      <c r="N41" s="42">
        <v>6</v>
      </c>
      <c r="O41" s="42">
        <v>11</v>
      </c>
      <c r="P41" s="42">
        <v>9</v>
      </c>
      <c r="Q41" s="42">
        <v>13</v>
      </c>
      <c r="R41" s="42">
        <v>16</v>
      </c>
      <c r="S41" s="42">
        <v>17</v>
      </c>
      <c r="T41" s="42">
        <v>18</v>
      </c>
      <c r="U41" s="42">
        <v>19</v>
      </c>
      <c r="V41" s="42">
        <v>20</v>
      </c>
      <c r="W41" s="48">
        <f t="shared" si="0"/>
        <v>210</v>
      </c>
      <c r="X41" s="1">
        <v>30</v>
      </c>
      <c r="Y41" s="45" t="s">
        <v>91</v>
      </c>
      <c r="Z41" s="46">
        <f t="shared" si="4"/>
        <v>1</v>
      </c>
      <c r="AA41" s="46">
        <f t="shared" si="4"/>
        <v>12</v>
      </c>
      <c r="AB41" s="46">
        <f t="shared" si="4"/>
        <v>13</v>
      </c>
      <c r="AC41" s="46">
        <f t="shared" si="4"/>
        <v>16</v>
      </c>
      <c r="AD41" s="46">
        <f t="shared" si="4"/>
        <v>10</v>
      </c>
      <c r="AE41" s="46">
        <f t="shared" si="4"/>
        <v>14</v>
      </c>
      <c r="AF41" s="46">
        <f t="shared" si="4"/>
        <v>3</v>
      </c>
      <c r="AG41" s="46">
        <f t="shared" si="4"/>
        <v>11</v>
      </c>
      <c r="AH41" s="46">
        <f t="shared" si="4"/>
        <v>6</v>
      </c>
      <c r="AI41" s="46">
        <f t="shared" si="4"/>
        <v>17</v>
      </c>
      <c r="AJ41" s="46">
        <f t="shared" si="4"/>
        <v>5</v>
      </c>
      <c r="AK41" s="46">
        <f t="shared" si="4"/>
        <v>15</v>
      </c>
      <c r="AL41" s="46">
        <f t="shared" si="4"/>
        <v>2</v>
      </c>
      <c r="AM41" s="46">
        <f t="shared" si="4"/>
        <v>18</v>
      </c>
      <c r="AN41" s="46">
        <f t="shared" si="4"/>
        <v>4</v>
      </c>
      <c r="AO41" s="46">
        <f t="shared" si="4"/>
        <v>7</v>
      </c>
      <c r="AP41" s="46">
        <f t="shared" si="5"/>
        <v>8</v>
      </c>
      <c r="AQ41" s="46">
        <f t="shared" si="5"/>
        <v>9</v>
      </c>
      <c r="AR41" s="46"/>
      <c r="AS41" s="46"/>
      <c r="AT41" s="47"/>
      <c r="AU41" s="24"/>
      <c r="AV41" s="24"/>
      <c r="AW41" s="24"/>
      <c r="AX41" s="24"/>
      <c r="AY41" s="24"/>
      <c r="AZ41" s="24"/>
      <c r="BA41" s="24"/>
      <c r="BB41" s="24"/>
      <c r="BC41" s="24"/>
      <c r="BD41" s="23"/>
    </row>
    <row r="42" spans="1:56" ht="18" customHeight="1" thickBot="1" x14ac:dyDescent="0.35">
      <c r="A42" s="44">
        <v>31</v>
      </c>
      <c r="B42" s="45" t="s">
        <v>53</v>
      </c>
      <c r="C42" s="42">
        <v>10</v>
      </c>
      <c r="D42" s="42">
        <v>4</v>
      </c>
      <c r="E42" s="42">
        <v>1</v>
      </c>
      <c r="F42" s="42">
        <v>5</v>
      </c>
      <c r="G42" s="42">
        <v>3</v>
      </c>
      <c r="H42" s="42">
        <v>7</v>
      </c>
      <c r="I42" s="42">
        <v>2</v>
      </c>
      <c r="J42" s="42">
        <v>8</v>
      </c>
      <c r="K42" s="42">
        <v>15</v>
      </c>
      <c r="L42" s="42">
        <v>12</v>
      </c>
      <c r="M42" s="42">
        <v>11</v>
      </c>
      <c r="N42" s="42">
        <v>6</v>
      </c>
      <c r="O42" s="42">
        <v>9</v>
      </c>
      <c r="P42" s="42">
        <v>14</v>
      </c>
      <c r="Q42" s="42">
        <v>13</v>
      </c>
      <c r="R42" s="42">
        <v>16</v>
      </c>
      <c r="S42" s="42">
        <v>17</v>
      </c>
      <c r="T42" s="42">
        <v>18</v>
      </c>
      <c r="U42" s="42">
        <v>19</v>
      </c>
      <c r="V42" s="42">
        <v>20</v>
      </c>
      <c r="W42" s="48">
        <f t="shared" si="0"/>
        <v>210</v>
      </c>
      <c r="X42" s="1">
        <v>31</v>
      </c>
      <c r="Y42" s="45" t="s">
        <v>91</v>
      </c>
      <c r="Z42" s="46">
        <f t="shared" si="4"/>
        <v>1</v>
      </c>
      <c r="AA42" s="46">
        <f t="shared" si="4"/>
        <v>13</v>
      </c>
      <c r="AB42" s="46">
        <f t="shared" si="4"/>
        <v>10</v>
      </c>
      <c r="AC42" s="46">
        <f t="shared" si="4"/>
        <v>14</v>
      </c>
      <c r="AD42" s="46">
        <f t="shared" si="4"/>
        <v>12</v>
      </c>
      <c r="AE42" s="46">
        <f t="shared" si="4"/>
        <v>16</v>
      </c>
      <c r="AF42" s="46">
        <f t="shared" si="4"/>
        <v>11</v>
      </c>
      <c r="AG42" s="46">
        <f t="shared" si="4"/>
        <v>17</v>
      </c>
      <c r="AH42" s="46">
        <f t="shared" si="4"/>
        <v>6</v>
      </c>
      <c r="AI42" s="46">
        <f t="shared" si="4"/>
        <v>3</v>
      </c>
      <c r="AJ42" s="46">
        <f t="shared" si="4"/>
        <v>2</v>
      </c>
      <c r="AK42" s="46">
        <f t="shared" si="4"/>
        <v>15</v>
      </c>
      <c r="AL42" s="46">
        <f t="shared" si="4"/>
        <v>18</v>
      </c>
      <c r="AM42" s="46">
        <f t="shared" si="4"/>
        <v>5</v>
      </c>
      <c r="AN42" s="46">
        <f t="shared" si="4"/>
        <v>4</v>
      </c>
      <c r="AO42" s="46">
        <f t="shared" si="4"/>
        <v>7</v>
      </c>
      <c r="AP42" s="46">
        <f t="shared" si="5"/>
        <v>8</v>
      </c>
      <c r="AQ42" s="46">
        <f t="shared" si="5"/>
        <v>9</v>
      </c>
      <c r="AR42" s="46"/>
      <c r="AS42" s="46"/>
      <c r="AT42" s="47"/>
      <c r="AU42" s="24"/>
      <c r="AV42" s="24"/>
      <c r="AW42" s="24"/>
      <c r="AX42" s="24"/>
      <c r="AY42" s="24"/>
      <c r="AZ42" s="24"/>
      <c r="BA42" s="24"/>
      <c r="BB42" s="24"/>
      <c r="BC42" s="24"/>
      <c r="BD42" s="23"/>
    </row>
    <row r="43" spans="1:56" ht="18" customHeight="1" thickBot="1" x14ac:dyDescent="0.35">
      <c r="A43" s="44">
        <v>32</v>
      </c>
      <c r="B43" s="45" t="s">
        <v>54</v>
      </c>
      <c r="C43" s="42">
        <v>5</v>
      </c>
      <c r="D43" s="42">
        <v>3</v>
      </c>
      <c r="E43" s="42">
        <v>1</v>
      </c>
      <c r="F43" s="42">
        <v>10</v>
      </c>
      <c r="G43" s="42">
        <v>7</v>
      </c>
      <c r="H43" s="42">
        <v>4</v>
      </c>
      <c r="I43" s="42">
        <v>2</v>
      </c>
      <c r="J43" s="42">
        <v>8</v>
      </c>
      <c r="K43" s="42">
        <v>15</v>
      </c>
      <c r="L43" s="42">
        <v>12</v>
      </c>
      <c r="M43" s="42">
        <v>11</v>
      </c>
      <c r="N43" s="42">
        <v>6</v>
      </c>
      <c r="O43" s="42">
        <v>9</v>
      </c>
      <c r="P43" s="42">
        <v>14</v>
      </c>
      <c r="Q43" s="42">
        <v>13</v>
      </c>
      <c r="R43" s="42">
        <v>16</v>
      </c>
      <c r="S43" s="42">
        <v>17</v>
      </c>
      <c r="T43" s="42">
        <v>18</v>
      </c>
      <c r="U43" s="42">
        <v>19</v>
      </c>
      <c r="V43" s="42">
        <v>20</v>
      </c>
      <c r="W43" s="48">
        <f t="shared" si="0"/>
        <v>210</v>
      </c>
      <c r="X43" s="1">
        <v>32</v>
      </c>
      <c r="Y43" s="45" t="s">
        <v>91</v>
      </c>
      <c r="Z43" s="46">
        <f t="shared" si="4"/>
        <v>14</v>
      </c>
      <c r="AA43" s="46">
        <f t="shared" si="4"/>
        <v>12</v>
      </c>
      <c r="AB43" s="46">
        <f t="shared" si="4"/>
        <v>10</v>
      </c>
      <c r="AC43" s="46">
        <f t="shared" si="4"/>
        <v>1</v>
      </c>
      <c r="AD43" s="46">
        <f t="shared" si="4"/>
        <v>16</v>
      </c>
      <c r="AE43" s="46">
        <f t="shared" si="4"/>
        <v>13</v>
      </c>
      <c r="AF43" s="46">
        <f t="shared" si="4"/>
        <v>11</v>
      </c>
      <c r="AG43" s="46">
        <f t="shared" si="4"/>
        <v>17</v>
      </c>
      <c r="AH43" s="46">
        <f t="shared" si="4"/>
        <v>6</v>
      </c>
      <c r="AI43" s="46">
        <f t="shared" si="4"/>
        <v>3</v>
      </c>
      <c r="AJ43" s="46">
        <f t="shared" si="4"/>
        <v>2</v>
      </c>
      <c r="AK43" s="46">
        <f t="shared" si="4"/>
        <v>15</v>
      </c>
      <c r="AL43" s="46">
        <f t="shared" si="4"/>
        <v>18</v>
      </c>
      <c r="AM43" s="46">
        <f t="shared" si="4"/>
        <v>5</v>
      </c>
      <c r="AN43" s="46">
        <f t="shared" si="4"/>
        <v>4</v>
      </c>
      <c r="AO43" s="46">
        <f t="shared" si="4"/>
        <v>7</v>
      </c>
      <c r="AP43" s="46">
        <f t="shared" si="5"/>
        <v>8</v>
      </c>
      <c r="AQ43" s="46">
        <f t="shared" si="5"/>
        <v>9</v>
      </c>
      <c r="AR43" s="46"/>
      <c r="AS43" s="46"/>
      <c r="AT43" s="47"/>
      <c r="AU43" s="24"/>
      <c r="AV43" s="24"/>
      <c r="AW43" s="24"/>
      <c r="AX43" s="24"/>
      <c r="AY43" s="24"/>
      <c r="AZ43" s="24"/>
      <c r="BA43" s="24"/>
      <c r="BB43" s="24"/>
      <c r="BC43" s="24"/>
      <c r="BD43" s="23"/>
    </row>
    <row r="44" spans="1:56" ht="18" customHeight="1" thickBot="1" x14ac:dyDescent="0.35">
      <c r="A44" s="44">
        <v>33</v>
      </c>
      <c r="B44" s="45" t="s">
        <v>55</v>
      </c>
      <c r="C44" s="42">
        <v>10</v>
      </c>
      <c r="D44" s="42">
        <v>3</v>
      </c>
      <c r="E44" s="42">
        <v>1</v>
      </c>
      <c r="F44" s="42">
        <v>5</v>
      </c>
      <c r="G44" s="42">
        <v>4</v>
      </c>
      <c r="H44" s="42">
        <v>7</v>
      </c>
      <c r="I44" s="42">
        <v>2</v>
      </c>
      <c r="J44" s="42">
        <v>8</v>
      </c>
      <c r="K44" s="42">
        <v>15</v>
      </c>
      <c r="L44" s="42">
        <v>12</v>
      </c>
      <c r="M44" s="42">
        <v>11</v>
      </c>
      <c r="N44" s="42">
        <v>6</v>
      </c>
      <c r="O44" s="42">
        <v>9</v>
      </c>
      <c r="P44" s="42">
        <v>14</v>
      </c>
      <c r="Q44" s="42">
        <v>13</v>
      </c>
      <c r="R44" s="42">
        <v>16</v>
      </c>
      <c r="S44" s="42">
        <v>17</v>
      </c>
      <c r="T44" s="42">
        <v>18</v>
      </c>
      <c r="U44" s="42">
        <v>19</v>
      </c>
      <c r="V44" s="42">
        <v>20</v>
      </c>
      <c r="W44" s="48">
        <f t="shared" si="0"/>
        <v>210</v>
      </c>
      <c r="X44" s="1">
        <v>33</v>
      </c>
      <c r="Y44" s="45" t="s">
        <v>91</v>
      </c>
      <c r="Z44" s="46">
        <f t="shared" si="4"/>
        <v>1</v>
      </c>
      <c r="AA44" s="46">
        <f t="shared" si="4"/>
        <v>12</v>
      </c>
      <c r="AB44" s="46">
        <f t="shared" si="4"/>
        <v>10</v>
      </c>
      <c r="AC44" s="46">
        <f t="shared" si="4"/>
        <v>14</v>
      </c>
      <c r="AD44" s="46">
        <f t="shared" si="4"/>
        <v>13</v>
      </c>
      <c r="AE44" s="46">
        <f t="shared" si="4"/>
        <v>16</v>
      </c>
      <c r="AF44" s="46">
        <f t="shared" si="4"/>
        <v>11</v>
      </c>
      <c r="AG44" s="46">
        <f t="shared" si="4"/>
        <v>17</v>
      </c>
      <c r="AH44" s="46">
        <f t="shared" si="4"/>
        <v>6</v>
      </c>
      <c r="AI44" s="46">
        <f t="shared" si="4"/>
        <v>3</v>
      </c>
      <c r="AJ44" s="46">
        <f t="shared" si="4"/>
        <v>2</v>
      </c>
      <c r="AK44" s="46">
        <f t="shared" si="4"/>
        <v>15</v>
      </c>
      <c r="AL44" s="46">
        <f t="shared" si="4"/>
        <v>18</v>
      </c>
      <c r="AM44" s="46">
        <f t="shared" si="4"/>
        <v>5</v>
      </c>
      <c r="AN44" s="46">
        <f t="shared" si="4"/>
        <v>4</v>
      </c>
      <c r="AO44" s="46">
        <f t="shared" si="4"/>
        <v>7</v>
      </c>
      <c r="AP44" s="46">
        <f t="shared" si="5"/>
        <v>8</v>
      </c>
      <c r="AQ44" s="46">
        <f t="shared" si="5"/>
        <v>9</v>
      </c>
      <c r="AR44" s="46"/>
      <c r="AS44" s="46"/>
      <c r="AT44" s="47"/>
      <c r="AU44" s="24"/>
      <c r="AV44" s="24"/>
      <c r="AW44" s="24"/>
      <c r="AX44" s="24"/>
      <c r="AY44" s="24"/>
      <c r="AZ44" s="24"/>
      <c r="BA44" s="24"/>
      <c r="BB44" s="24"/>
      <c r="BC44" s="24"/>
      <c r="BD44" s="23"/>
    </row>
    <row r="45" spans="1:56" ht="18" customHeight="1" thickBot="1" x14ac:dyDescent="0.35">
      <c r="A45" s="44">
        <v>34</v>
      </c>
      <c r="B45" s="45" t="s">
        <v>56</v>
      </c>
      <c r="C45" s="42">
        <v>1</v>
      </c>
      <c r="D45" s="42">
        <v>10</v>
      </c>
      <c r="E45" s="42">
        <v>3</v>
      </c>
      <c r="F45" s="42">
        <v>5</v>
      </c>
      <c r="G45" s="42">
        <v>4</v>
      </c>
      <c r="H45" s="42">
        <v>7</v>
      </c>
      <c r="I45" s="42">
        <v>6</v>
      </c>
      <c r="J45" s="42">
        <v>2</v>
      </c>
      <c r="K45" s="42">
        <v>15</v>
      </c>
      <c r="L45" s="42">
        <v>12</v>
      </c>
      <c r="M45" s="42">
        <v>8</v>
      </c>
      <c r="N45" s="42">
        <v>11</v>
      </c>
      <c r="O45" s="42">
        <v>9</v>
      </c>
      <c r="P45" s="42">
        <v>14</v>
      </c>
      <c r="Q45" s="42">
        <v>13</v>
      </c>
      <c r="R45" s="42">
        <v>16</v>
      </c>
      <c r="S45" s="42">
        <v>17</v>
      </c>
      <c r="T45" s="42">
        <v>18</v>
      </c>
      <c r="U45" s="42">
        <v>19</v>
      </c>
      <c r="V45" s="42">
        <v>20</v>
      </c>
      <c r="W45" s="48">
        <f t="shared" si="0"/>
        <v>210</v>
      </c>
      <c r="X45" s="1">
        <v>34</v>
      </c>
      <c r="Y45" s="45" t="s">
        <v>91</v>
      </c>
      <c r="Z45" s="46">
        <f t="shared" ref="Z45:AO60" si="6">IF(C45&lt;10,C45+9,C45-9)</f>
        <v>10</v>
      </c>
      <c r="AA45" s="46">
        <f t="shared" si="6"/>
        <v>1</v>
      </c>
      <c r="AB45" s="46">
        <f t="shared" si="6"/>
        <v>12</v>
      </c>
      <c r="AC45" s="46">
        <f t="shared" si="6"/>
        <v>14</v>
      </c>
      <c r="AD45" s="46">
        <f t="shared" si="6"/>
        <v>13</v>
      </c>
      <c r="AE45" s="46">
        <f t="shared" si="6"/>
        <v>16</v>
      </c>
      <c r="AF45" s="46">
        <f t="shared" si="6"/>
        <v>15</v>
      </c>
      <c r="AG45" s="46">
        <f t="shared" si="6"/>
        <v>11</v>
      </c>
      <c r="AH45" s="46">
        <f t="shared" si="6"/>
        <v>6</v>
      </c>
      <c r="AI45" s="46">
        <f t="shared" si="6"/>
        <v>3</v>
      </c>
      <c r="AJ45" s="46">
        <f t="shared" si="6"/>
        <v>17</v>
      </c>
      <c r="AK45" s="46">
        <f t="shared" si="6"/>
        <v>2</v>
      </c>
      <c r="AL45" s="46">
        <f t="shared" si="6"/>
        <v>18</v>
      </c>
      <c r="AM45" s="46">
        <f t="shared" si="6"/>
        <v>5</v>
      </c>
      <c r="AN45" s="46">
        <f t="shared" si="6"/>
        <v>4</v>
      </c>
      <c r="AO45" s="46">
        <f t="shared" si="6"/>
        <v>7</v>
      </c>
      <c r="AP45" s="46">
        <f t="shared" si="5"/>
        <v>8</v>
      </c>
      <c r="AQ45" s="46">
        <f t="shared" si="5"/>
        <v>9</v>
      </c>
      <c r="AR45" s="46"/>
      <c r="AS45" s="46"/>
      <c r="AT45" s="47"/>
      <c r="AU45" s="24"/>
      <c r="AV45" s="24"/>
      <c r="AW45" s="24"/>
      <c r="AX45" s="24"/>
      <c r="AY45" s="24"/>
      <c r="AZ45" s="24"/>
      <c r="BA45" s="24"/>
      <c r="BB45" s="24"/>
      <c r="BC45" s="24"/>
      <c r="BD45" s="23"/>
    </row>
    <row r="46" spans="1:56" ht="18" customHeight="1" thickBot="1" x14ac:dyDescent="0.35">
      <c r="A46" s="44">
        <v>35</v>
      </c>
      <c r="B46" s="45" t="s">
        <v>57</v>
      </c>
      <c r="C46" s="42">
        <v>10</v>
      </c>
      <c r="D46" s="42">
        <v>5</v>
      </c>
      <c r="E46" s="42">
        <v>4</v>
      </c>
      <c r="F46" s="42">
        <v>1</v>
      </c>
      <c r="G46" s="42">
        <v>2</v>
      </c>
      <c r="H46" s="42">
        <v>7</v>
      </c>
      <c r="I46" s="42">
        <v>3</v>
      </c>
      <c r="J46" s="42">
        <v>8</v>
      </c>
      <c r="K46" s="42">
        <v>15</v>
      </c>
      <c r="L46" s="42">
        <v>12</v>
      </c>
      <c r="M46" s="42">
        <v>11</v>
      </c>
      <c r="N46" s="42">
        <v>6</v>
      </c>
      <c r="O46" s="42">
        <v>9</v>
      </c>
      <c r="P46" s="42">
        <v>14</v>
      </c>
      <c r="Q46" s="42">
        <v>13</v>
      </c>
      <c r="R46" s="42">
        <v>16</v>
      </c>
      <c r="S46" s="42">
        <v>17</v>
      </c>
      <c r="T46" s="42">
        <v>18</v>
      </c>
      <c r="U46" s="42">
        <v>19</v>
      </c>
      <c r="V46" s="42">
        <v>20</v>
      </c>
      <c r="W46" s="48">
        <f t="shared" si="0"/>
        <v>210</v>
      </c>
      <c r="X46" s="1">
        <v>35</v>
      </c>
      <c r="Y46" s="45" t="s">
        <v>91</v>
      </c>
      <c r="Z46" s="46">
        <f t="shared" si="6"/>
        <v>1</v>
      </c>
      <c r="AA46" s="46">
        <f t="shared" si="6"/>
        <v>14</v>
      </c>
      <c r="AB46" s="46">
        <f t="shared" si="6"/>
        <v>13</v>
      </c>
      <c r="AC46" s="46">
        <f t="shared" si="6"/>
        <v>10</v>
      </c>
      <c r="AD46" s="46">
        <f t="shared" si="6"/>
        <v>11</v>
      </c>
      <c r="AE46" s="46">
        <f t="shared" si="6"/>
        <v>16</v>
      </c>
      <c r="AF46" s="46">
        <f t="shared" si="6"/>
        <v>12</v>
      </c>
      <c r="AG46" s="46">
        <f t="shared" si="6"/>
        <v>17</v>
      </c>
      <c r="AH46" s="46">
        <f t="shared" si="6"/>
        <v>6</v>
      </c>
      <c r="AI46" s="46">
        <f t="shared" si="6"/>
        <v>3</v>
      </c>
      <c r="AJ46" s="46">
        <f t="shared" si="6"/>
        <v>2</v>
      </c>
      <c r="AK46" s="46">
        <f t="shared" si="6"/>
        <v>15</v>
      </c>
      <c r="AL46" s="46">
        <f t="shared" si="6"/>
        <v>18</v>
      </c>
      <c r="AM46" s="46">
        <f t="shared" si="6"/>
        <v>5</v>
      </c>
      <c r="AN46" s="46">
        <f t="shared" si="6"/>
        <v>4</v>
      </c>
      <c r="AO46" s="46">
        <f t="shared" si="6"/>
        <v>7</v>
      </c>
      <c r="AP46" s="46">
        <f t="shared" si="5"/>
        <v>8</v>
      </c>
      <c r="AQ46" s="46">
        <f t="shared" si="5"/>
        <v>9</v>
      </c>
      <c r="AR46" s="46"/>
      <c r="AS46" s="46"/>
      <c r="AT46" s="47"/>
      <c r="AU46" s="24"/>
      <c r="AV46" s="24"/>
      <c r="AW46" s="24"/>
      <c r="AX46" s="24"/>
      <c r="AY46" s="24"/>
      <c r="AZ46" s="24"/>
      <c r="BA46" s="24"/>
      <c r="BB46" s="24"/>
      <c r="BC46" s="24"/>
      <c r="BD46" s="23"/>
    </row>
    <row r="47" spans="1:56" ht="18" customHeight="1" thickBot="1" x14ac:dyDescent="0.35">
      <c r="A47" s="44">
        <v>36</v>
      </c>
      <c r="B47" s="45" t="s">
        <v>58</v>
      </c>
      <c r="C47" s="42">
        <v>10</v>
      </c>
      <c r="D47" s="42">
        <v>5</v>
      </c>
      <c r="E47" s="42">
        <v>3</v>
      </c>
      <c r="F47" s="42">
        <v>1</v>
      </c>
      <c r="G47" s="42">
        <v>4</v>
      </c>
      <c r="H47" s="42">
        <v>7</v>
      </c>
      <c r="I47" s="42">
        <v>12</v>
      </c>
      <c r="J47" s="42">
        <v>2</v>
      </c>
      <c r="K47" s="42">
        <v>8</v>
      </c>
      <c r="L47" s="42">
        <v>6</v>
      </c>
      <c r="M47" s="42">
        <v>15</v>
      </c>
      <c r="N47" s="42">
        <v>14</v>
      </c>
      <c r="O47" s="42">
        <v>11</v>
      </c>
      <c r="P47" s="42">
        <v>9</v>
      </c>
      <c r="Q47" s="42">
        <v>13</v>
      </c>
      <c r="R47" s="42">
        <v>16</v>
      </c>
      <c r="S47" s="42">
        <v>17</v>
      </c>
      <c r="T47" s="42">
        <v>18</v>
      </c>
      <c r="U47" s="42">
        <v>19</v>
      </c>
      <c r="V47" s="42">
        <v>20</v>
      </c>
      <c r="W47" s="48">
        <f t="shared" si="0"/>
        <v>210</v>
      </c>
      <c r="X47" s="1">
        <v>36</v>
      </c>
      <c r="Y47" s="45" t="s">
        <v>91</v>
      </c>
      <c r="Z47" s="46">
        <f t="shared" si="6"/>
        <v>1</v>
      </c>
      <c r="AA47" s="46">
        <f t="shared" si="6"/>
        <v>14</v>
      </c>
      <c r="AB47" s="46">
        <f t="shared" si="6"/>
        <v>12</v>
      </c>
      <c r="AC47" s="46">
        <f t="shared" si="6"/>
        <v>10</v>
      </c>
      <c r="AD47" s="46">
        <f t="shared" si="6"/>
        <v>13</v>
      </c>
      <c r="AE47" s="46">
        <f t="shared" si="6"/>
        <v>16</v>
      </c>
      <c r="AF47" s="46">
        <f t="shared" si="6"/>
        <v>3</v>
      </c>
      <c r="AG47" s="46">
        <f t="shared" si="6"/>
        <v>11</v>
      </c>
      <c r="AH47" s="46">
        <f t="shared" si="6"/>
        <v>17</v>
      </c>
      <c r="AI47" s="46">
        <f t="shared" si="6"/>
        <v>15</v>
      </c>
      <c r="AJ47" s="46">
        <f t="shared" si="6"/>
        <v>6</v>
      </c>
      <c r="AK47" s="46">
        <f t="shared" si="6"/>
        <v>5</v>
      </c>
      <c r="AL47" s="46">
        <f t="shared" si="6"/>
        <v>2</v>
      </c>
      <c r="AM47" s="46">
        <f t="shared" si="6"/>
        <v>18</v>
      </c>
      <c r="AN47" s="46">
        <f t="shared" si="6"/>
        <v>4</v>
      </c>
      <c r="AO47" s="46">
        <f t="shared" si="6"/>
        <v>7</v>
      </c>
      <c r="AP47" s="46">
        <f t="shared" si="5"/>
        <v>8</v>
      </c>
      <c r="AQ47" s="46">
        <f t="shared" si="5"/>
        <v>9</v>
      </c>
      <c r="AR47" s="46"/>
      <c r="AS47" s="46"/>
      <c r="AT47" s="47"/>
      <c r="AU47" s="24"/>
      <c r="AV47" s="24"/>
      <c r="AW47" s="24"/>
      <c r="AX47" s="24"/>
      <c r="AY47" s="24"/>
      <c r="AZ47" s="24"/>
      <c r="BA47" s="24"/>
      <c r="BB47" s="24"/>
      <c r="BC47" s="24"/>
      <c r="BD47" s="23"/>
    </row>
    <row r="48" spans="1:56" ht="18" customHeight="1" thickBot="1" x14ac:dyDescent="0.35">
      <c r="A48" s="44">
        <v>37</v>
      </c>
      <c r="B48" s="45" t="s">
        <v>59</v>
      </c>
      <c r="C48" s="42">
        <v>10</v>
      </c>
      <c r="D48" s="42">
        <v>5</v>
      </c>
      <c r="E48" s="42">
        <v>1</v>
      </c>
      <c r="F48" s="42">
        <v>3</v>
      </c>
      <c r="G48" s="42">
        <v>4</v>
      </c>
      <c r="H48" s="42">
        <v>2</v>
      </c>
      <c r="I48" s="42">
        <v>7</v>
      </c>
      <c r="J48" s="42">
        <v>8</v>
      </c>
      <c r="K48" s="42">
        <v>12</v>
      </c>
      <c r="L48" s="42">
        <v>6</v>
      </c>
      <c r="M48" s="42">
        <v>15</v>
      </c>
      <c r="N48" s="42">
        <v>14</v>
      </c>
      <c r="O48" s="42">
        <v>11</v>
      </c>
      <c r="P48" s="42">
        <v>9</v>
      </c>
      <c r="Q48" s="42">
        <v>13</v>
      </c>
      <c r="R48" s="42">
        <v>16</v>
      </c>
      <c r="S48" s="42">
        <v>17</v>
      </c>
      <c r="T48" s="42">
        <v>18</v>
      </c>
      <c r="U48" s="42">
        <v>19</v>
      </c>
      <c r="V48" s="42">
        <v>20</v>
      </c>
      <c r="W48" s="48">
        <f t="shared" si="0"/>
        <v>210</v>
      </c>
      <c r="X48" s="1">
        <v>37</v>
      </c>
      <c r="Y48" s="45" t="s">
        <v>91</v>
      </c>
      <c r="Z48" s="46">
        <f t="shared" si="6"/>
        <v>1</v>
      </c>
      <c r="AA48" s="46">
        <f t="shared" si="6"/>
        <v>14</v>
      </c>
      <c r="AB48" s="46">
        <f t="shared" si="6"/>
        <v>10</v>
      </c>
      <c r="AC48" s="46">
        <f t="shared" si="6"/>
        <v>12</v>
      </c>
      <c r="AD48" s="46">
        <f t="shared" si="6"/>
        <v>13</v>
      </c>
      <c r="AE48" s="46">
        <f t="shared" si="6"/>
        <v>11</v>
      </c>
      <c r="AF48" s="46">
        <f t="shared" si="6"/>
        <v>16</v>
      </c>
      <c r="AG48" s="46">
        <f t="shared" si="6"/>
        <v>17</v>
      </c>
      <c r="AH48" s="46">
        <f t="shared" si="6"/>
        <v>3</v>
      </c>
      <c r="AI48" s="46">
        <f t="shared" si="6"/>
        <v>15</v>
      </c>
      <c r="AJ48" s="46">
        <f t="shared" si="6"/>
        <v>6</v>
      </c>
      <c r="AK48" s="46">
        <f t="shared" si="6"/>
        <v>5</v>
      </c>
      <c r="AL48" s="46">
        <f t="shared" si="6"/>
        <v>2</v>
      </c>
      <c r="AM48" s="46">
        <f t="shared" si="6"/>
        <v>18</v>
      </c>
      <c r="AN48" s="46">
        <f t="shared" si="6"/>
        <v>4</v>
      </c>
      <c r="AO48" s="46">
        <f t="shared" si="6"/>
        <v>7</v>
      </c>
      <c r="AP48" s="46">
        <f t="shared" si="5"/>
        <v>8</v>
      </c>
      <c r="AQ48" s="46">
        <f t="shared" si="5"/>
        <v>9</v>
      </c>
      <c r="AR48" s="46"/>
      <c r="AS48" s="46"/>
      <c r="AT48" s="47"/>
      <c r="AU48" s="24"/>
      <c r="AV48" s="24"/>
      <c r="AW48" s="24"/>
      <c r="AX48" s="24"/>
      <c r="AY48" s="24"/>
      <c r="AZ48" s="24"/>
      <c r="BA48" s="24"/>
      <c r="BB48" s="24"/>
      <c r="BC48" s="24"/>
      <c r="BD48" s="23"/>
    </row>
    <row r="49" spans="1:56" ht="18" customHeight="1" thickBot="1" x14ac:dyDescent="0.35">
      <c r="A49" s="44">
        <v>38</v>
      </c>
      <c r="B49" s="45" t="s">
        <v>60</v>
      </c>
      <c r="C49" s="42">
        <v>10</v>
      </c>
      <c r="D49" s="42">
        <v>1</v>
      </c>
      <c r="E49" s="42">
        <v>5</v>
      </c>
      <c r="F49" s="42">
        <v>7</v>
      </c>
      <c r="G49" s="42">
        <v>3</v>
      </c>
      <c r="H49" s="42">
        <v>2</v>
      </c>
      <c r="I49" s="42">
        <v>4</v>
      </c>
      <c r="J49" s="42">
        <v>8</v>
      </c>
      <c r="K49" s="42">
        <v>12</v>
      </c>
      <c r="L49" s="42">
        <v>6</v>
      </c>
      <c r="M49" s="42">
        <v>15</v>
      </c>
      <c r="N49" s="42">
        <v>14</v>
      </c>
      <c r="O49" s="42">
        <v>11</v>
      </c>
      <c r="P49" s="42">
        <v>9</v>
      </c>
      <c r="Q49" s="42">
        <v>13</v>
      </c>
      <c r="R49" s="42">
        <v>16</v>
      </c>
      <c r="S49" s="42">
        <v>17</v>
      </c>
      <c r="T49" s="42">
        <v>18</v>
      </c>
      <c r="U49" s="42">
        <v>19</v>
      </c>
      <c r="V49" s="42">
        <v>20</v>
      </c>
      <c r="W49" s="48">
        <f t="shared" si="0"/>
        <v>210</v>
      </c>
      <c r="X49" s="1">
        <v>38</v>
      </c>
      <c r="Y49" s="45" t="s">
        <v>91</v>
      </c>
      <c r="Z49" s="46">
        <f t="shared" si="6"/>
        <v>1</v>
      </c>
      <c r="AA49" s="46">
        <f t="shared" si="6"/>
        <v>10</v>
      </c>
      <c r="AB49" s="46">
        <f t="shared" si="6"/>
        <v>14</v>
      </c>
      <c r="AC49" s="46">
        <f t="shared" si="6"/>
        <v>16</v>
      </c>
      <c r="AD49" s="46">
        <f t="shared" si="6"/>
        <v>12</v>
      </c>
      <c r="AE49" s="46">
        <f t="shared" si="6"/>
        <v>11</v>
      </c>
      <c r="AF49" s="46">
        <f t="shared" si="6"/>
        <v>13</v>
      </c>
      <c r="AG49" s="46">
        <f t="shared" si="6"/>
        <v>17</v>
      </c>
      <c r="AH49" s="46">
        <f t="shared" si="6"/>
        <v>3</v>
      </c>
      <c r="AI49" s="46">
        <f t="shared" si="6"/>
        <v>15</v>
      </c>
      <c r="AJ49" s="46">
        <f t="shared" si="6"/>
        <v>6</v>
      </c>
      <c r="AK49" s="46">
        <f t="shared" si="6"/>
        <v>5</v>
      </c>
      <c r="AL49" s="46">
        <f t="shared" si="6"/>
        <v>2</v>
      </c>
      <c r="AM49" s="46">
        <f t="shared" si="6"/>
        <v>18</v>
      </c>
      <c r="AN49" s="46">
        <f t="shared" si="6"/>
        <v>4</v>
      </c>
      <c r="AO49" s="46">
        <f t="shared" si="6"/>
        <v>7</v>
      </c>
      <c r="AP49" s="46">
        <f t="shared" si="5"/>
        <v>8</v>
      </c>
      <c r="AQ49" s="46">
        <f t="shared" si="5"/>
        <v>9</v>
      </c>
      <c r="AR49" s="46"/>
      <c r="AS49" s="46"/>
      <c r="AT49" s="47"/>
      <c r="AU49" s="24"/>
      <c r="AV49" s="24"/>
      <c r="AW49" s="24"/>
      <c r="AX49" s="24"/>
      <c r="AY49" s="24"/>
      <c r="AZ49" s="24"/>
      <c r="BA49" s="24"/>
      <c r="BB49" s="24"/>
      <c r="BC49" s="24"/>
      <c r="BD49" s="23"/>
    </row>
    <row r="50" spans="1:56" ht="18" customHeight="1" thickBot="1" x14ac:dyDescent="0.35">
      <c r="A50" s="44">
        <v>39</v>
      </c>
      <c r="B50" s="45" t="s">
        <v>61</v>
      </c>
      <c r="C50" s="42">
        <v>10</v>
      </c>
      <c r="D50" s="42">
        <v>5</v>
      </c>
      <c r="E50" s="42">
        <v>1</v>
      </c>
      <c r="F50" s="42">
        <v>7</v>
      </c>
      <c r="G50" s="42">
        <v>3</v>
      </c>
      <c r="H50" s="42">
        <v>4</v>
      </c>
      <c r="I50" s="42">
        <v>2</v>
      </c>
      <c r="J50" s="42">
        <v>12</v>
      </c>
      <c r="K50" s="42">
        <v>8</v>
      </c>
      <c r="L50" s="42">
        <v>6</v>
      </c>
      <c r="M50" s="42">
        <v>15</v>
      </c>
      <c r="N50" s="42">
        <v>14</v>
      </c>
      <c r="O50" s="42">
        <v>11</v>
      </c>
      <c r="P50" s="42">
        <v>9</v>
      </c>
      <c r="Q50" s="42">
        <v>13</v>
      </c>
      <c r="R50" s="42">
        <v>16</v>
      </c>
      <c r="S50" s="42">
        <v>17</v>
      </c>
      <c r="T50" s="42">
        <v>18</v>
      </c>
      <c r="U50" s="42">
        <v>19</v>
      </c>
      <c r="V50" s="42">
        <v>20</v>
      </c>
      <c r="W50" s="48">
        <f t="shared" si="0"/>
        <v>210</v>
      </c>
      <c r="X50" s="1">
        <v>39</v>
      </c>
      <c r="Y50" s="45" t="s">
        <v>91</v>
      </c>
      <c r="Z50" s="46">
        <f t="shared" si="6"/>
        <v>1</v>
      </c>
      <c r="AA50" s="46">
        <f t="shared" si="6"/>
        <v>14</v>
      </c>
      <c r="AB50" s="46">
        <f t="shared" si="6"/>
        <v>10</v>
      </c>
      <c r="AC50" s="46">
        <f t="shared" si="6"/>
        <v>16</v>
      </c>
      <c r="AD50" s="46">
        <f t="shared" si="6"/>
        <v>12</v>
      </c>
      <c r="AE50" s="46">
        <f t="shared" si="6"/>
        <v>13</v>
      </c>
      <c r="AF50" s="46">
        <f t="shared" si="6"/>
        <v>11</v>
      </c>
      <c r="AG50" s="46">
        <f t="shared" si="6"/>
        <v>3</v>
      </c>
      <c r="AH50" s="46">
        <f t="shared" si="6"/>
        <v>17</v>
      </c>
      <c r="AI50" s="46">
        <f t="shared" si="6"/>
        <v>15</v>
      </c>
      <c r="AJ50" s="46">
        <f t="shared" si="6"/>
        <v>6</v>
      </c>
      <c r="AK50" s="46">
        <f t="shared" si="6"/>
        <v>5</v>
      </c>
      <c r="AL50" s="46">
        <f t="shared" si="6"/>
        <v>2</v>
      </c>
      <c r="AM50" s="46">
        <f t="shared" si="6"/>
        <v>18</v>
      </c>
      <c r="AN50" s="46">
        <f t="shared" si="6"/>
        <v>4</v>
      </c>
      <c r="AO50" s="46">
        <f t="shared" si="6"/>
        <v>7</v>
      </c>
      <c r="AP50" s="46">
        <f t="shared" si="5"/>
        <v>8</v>
      </c>
      <c r="AQ50" s="46">
        <f t="shared" si="5"/>
        <v>9</v>
      </c>
      <c r="AR50" s="46"/>
      <c r="AS50" s="46"/>
      <c r="AT50" s="47"/>
      <c r="AU50" s="24"/>
      <c r="AV50" s="24"/>
      <c r="AW50" s="24"/>
      <c r="AX50" s="24"/>
      <c r="AY50" s="24"/>
      <c r="AZ50" s="24"/>
      <c r="BA50" s="24"/>
      <c r="BB50" s="24"/>
      <c r="BC50" s="24"/>
      <c r="BD50" s="23"/>
    </row>
    <row r="51" spans="1:56" ht="18" customHeight="1" thickBot="1" x14ac:dyDescent="0.35">
      <c r="A51" s="44">
        <v>40</v>
      </c>
      <c r="B51" s="45" t="s">
        <v>62</v>
      </c>
      <c r="C51" s="42">
        <v>10</v>
      </c>
      <c r="D51" s="42">
        <v>4</v>
      </c>
      <c r="E51" s="42">
        <v>5</v>
      </c>
      <c r="F51" s="42">
        <v>7</v>
      </c>
      <c r="G51" s="42">
        <v>3</v>
      </c>
      <c r="H51" s="42">
        <v>1</v>
      </c>
      <c r="I51" s="42">
        <v>2</v>
      </c>
      <c r="J51" s="42">
        <v>8</v>
      </c>
      <c r="K51" s="42">
        <v>12</v>
      </c>
      <c r="L51" s="42">
        <v>6</v>
      </c>
      <c r="M51" s="42">
        <v>15</v>
      </c>
      <c r="N51" s="42">
        <v>14</v>
      </c>
      <c r="O51" s="42">
        <v>11</v>
      </c>
      <c r="P51" s="42">
        <v>9</v>
      </c>
      <c r="Q51" s="42">
        <v>13</v>
      </c>
      <c r="R51" s="42">
        <v>16</v>
      </c>
      <c r="S51" s="42">
        <v>17</v>
      </c>
      <c r="T51" s="42">
        <v>18</v>
      </c>
      <c r="U51" s="42">
        <v>19</v>
      </c>
      <c r="V51" s="42">
        <v>20</v>
      </c>
      <c r="W51" s="48">
        <f t="shared" si="0"/>
        <v>210</v>
      </c>
      <c r="X51" s="1">
        <v>40</v>
      </c>
      <c r="Y51" s="45" t="s">
        <v>91</v>
      </c>
      <c r="Z51" s="46">
        <f t="shared" si="6"/>
        <v>1</v>
      </c>
      <c r="AA51" s="46">
        <f t="shared" si="6"/>
        <v>13</v>
      </c>
      <c r="AB51" s="46">
        <f t="shared" si="6"/>
        <v>14</v>
      </c>
      <c r="AC51" s="46">
        <f t="shared" si="6"/>
        <v>16</v>
      </c>
      <c r="AD51" s="46">
        <f t="shared" si="6"/>
        <v>12</v>
      </c>
      <c r="AE51" s="46">
        <f t="shared" si="6"/>
        <v>10</v>
      </c>
      <c r="AF51" s="46">
        <f t="shared" si="6"/>
        <v>11</v>
      </c>
      <c r="AG51" s="46">
        <f t="shared" si="6"/>
        <v>17</v>
      </c>
      <c r="AH51" s="46">
        <f t="shared" si="6"/>
        <v>3</v>
      </c>
      <c r="AI51" s="46">
        <f t="shared" si="6"/>
        <v>15</v>
      </c>
      <c r="AJ51" s="46">
        <f t="shared" si="6"/>
        <v>6</v>
      </c>
      <c r="AK51" s="46">
        <f t="shared" si="6"/>
        <v>5</v>
      </c>
      <c r="AL51" s="46">
        <f t="shared" si="6"/>
        <v>2</v>
      </c>
      <c r="AM51" s="46">
        <f t="shared" si="6"/>
        <v>18</v>
      </c>
      <c r="AN51" s="46">
        <f t="shared" si="6"/>
        <v>4</v>
      </c>
      <c r="AO51" s="46">
        <f t="shared" si="6"/>
        <v>7</v>
      </c>
      <c r="AP51" s="46">
        <f t="shared" si="5"/>
        <v>8</v>
      </c>
      <c r="AQ51" s="46">
        <f t="shared" si="5"/>
        <v>9</v>
      </c>
      <c r="AR51" s="46"/>
      <c r="AS51" s="46"/>
      <c r="AT51" s="47"/>
      <c r="AU51" s="24"/>
      <c r="AV51" s="24"/>
      <c r="AW51" s="24"/>
      <c r="AX51" s="24"/>
      <c r="AY51" s="24"/>
      <c r="AZ51" s="24"/>
      <c r="BA51" s="24"/>
      <c r="BB51" s="24"/>
      <c r="BC51" s="24"/>
      <c r="BD51" s="23"/>
    </row>
    <row r="52" spans="1:56" ht="18" customHeight="1" thickBot="1" x14ac:dyDescent="0.35">
      <c r="A52" s="44">
        <v>41</v>
      </c>
      <c r="B52" s="45" t="s">
        <v>63</v>
      </c>
      <c r="C52" s="42">
        <v>10</v>
      </c>
      <c r="D52" s="42">
        <v>3</v>
      </c>
      <c r="E52" s="42">
        <v>5</v>
      </c>
      <c r="F52" s="42">
        <v>4</v>
      </c>
      <c r="G52" s="42">
        <v>1</v>
      </c>
      <c r="H52" s="42">
        <v>7</v>
      </c>
      <c r="I52" s="42">
        <v>2</v>
      </c>
      <c r="J52" s="42">
        <v>8</v>
      </c>
      <c r="K52" s="42">
        <v>15</v>
      </c>
      <c r="L52" s="42">
        <v>12</v>
      </c>
      <c r="M52" s="42">
        <v>11</v>
      </c>
      <c r="N52" s="42">
        <v>6</v>
      </c>
      <c r="O52" s="42">
        <v>9</v>
      </c>
      <c r="P52" s="42">
        <v>14</v>
      </c>
      <c r="Q52" s="42">
        <v>13</v>
      </c>
      <c r="R52" s="42">
        <v>16</v>
      </c>
      <c r="S52" s="42">
        <v>17</v>
      </c>
      <c r="T52" s="42">
        <v>18</v>
      </c>
      <c r="U52" s="42">
        <v>19</v>
      </c>
      <c r="V52" s="42">
        <v>20</v>
      </c>
      <c r="W52" s="48">
        <f>SUM(C52:V52)</f>
        <v>210</v>
      </c>
      <c r="X52" s="1">
        <v>41</v>
      </c>
      <c r="Y52" s="45" t="s">
        <v>91</v>
      </c>
      <c r="Z52" s="46">
        <f t="shared" si="6"/>
        <v>1</v>
      </c>
      <c r="AA52" s="46">
        <f t="shared" si="6"/>
        <v>12</v>
      </c>
      <c r="AB52" s="46">
        <f t="shared" si="6"/>
        <v>14</v>
      </c>
      <c r="AC52" s="46">
        <f t="shared" si="6"/>
        <v>13</v>
      </c>
      <c r="AD52" s="46">
        <f t="shared" si="6"/>
        <v>10</v>
      </c>
      <c r="AE52" s="46">
        <f t="shared" si="6"/>
        <v>16</v>
      </c>
      <c r="AF52" s="46">
        <f t="shared" si="6"/>
        <v>11</v>
      </c>
      <c r="AG52" s="46">
        <f t="shared" si="6"/>
        <v>17</v>
      </c>
      <c r="AH52" s="46">
        <f t="shared" si="6"/>
        <v>6</v>
      </c>
      <c r="AI52" s="46">
        <f t="shared" si="6"/>
        <v>3</v>
      </c>
      <c r="AJ52" s="46">
        <f t="shared" si="6"/>
        <v>2</v>
      </c>
      <c r="AK52" s="46">
        <f t="shared" si="6"/>
        <v>15</v>
      </c>
      <c r="AL52" s="46">
        <f t="shared" si="6"/>
        <v>18</v>
      </c>
      <c r="AM52" s="46">
        <f t="shared" si="6"/>
        <v>5</v>
      </c>
      <c r="AN52" s="46">
        <f t="shared" si="6"/>
        <v>4</v>
      </c>
      <c r="AO52" s="46">
        <f t="shared" si="6"/>
        <v>7</v>
      </c>
      <c r="AP52" s="46">
        <f t="shared" si="5"/>
        <v>8</v>
      </c>
      <c r="AQ52" s="46">
        <f t="shared" si="5"/>
        <v>9</v>
      </c>
      <c r="AR52" s="46"/>
      <c r="AS52" s="46"/>
      <c r="AT52" s="47"/>
      <c r="AU52" s="24"/>
      <c r="AV52" s="24"/>
      <c r="AW52" s="24"/>
      <c r="AX52" s="24"/>
      <c r="AY52" s="24"/>
      <c r="AZ52" s="24"/>
      <c r="BA52" s="24"/>
      <c r="BB52" s="24"/>
      <c r="BC52" s="24"/>
      <c r="BD52" s="23"/>
    </row>
    <row r="53" spans="1:56" ht="18" customHeight="1" thickBot="1" x14ac:dyDescent="0.35">
      <c r="A53" s="44">
        <v>42</v>
      </c>
      <c r="B53" s="45" t="s">
        <v>64</v>
      </c>
      <c r="C53" s="42">
        <v>10</v>
      </c>
      <c r="D53" s="42">
        <v>5</v>
      </c>
      <c r="E53" s="42">
        <v>1</v>
      </c>
      <c r="F53" s="42">
        <v>4</v>
      </c>
      <c r="G53" s="42">
        <v>2</v>
      </c>
      <c r="H53" s="42">
        <v>7</v>
      </c>
      <c r="I53" s="42">
        <v>3</v>
      </c>
      <c r="J53" s="42">
        <v>8</v>
      </c>
      <c r="K53" s="42">
        <v>15</v>
      </c>
      <c r="L53" s="42">
        <v>12</v>
      </c>
      <c r="M53" s="42">
        <v>11</v>
      </c>
      <c r="N53" s="42">
        <v>6</v>
      </c>
      <c r="O53" s="42">
        <v>9</v>
      </c>
      <c r="P53" s="42">
        <v>14</v>
      </c>
      <c r="Q53" s="42">
        <v>13</v>
      </c>
      <c r="R53" s="42">
        <v>16</v>
      </c>
      <c r="S53" s="42">
        <v>17</v>
      </c>
      <c r="T53" s="42">
        <v>18</v>
      </c>
      <c r="U53" s="42">
        <v>19</v>
      </c>
      <c r="V53" s="42">
        <v>20</v>
      </c>
      <c r="W53" s="48">
        <f t="shared" si="0"/>
        <v>210</v>
      </c>
      <c r="X53" s="1">
        <v>42</v>
      </c>
      <c r="Y53" s="45" t="s">
        <v>91</v>
      </c>
      <c r="Z53" s="46">
        <f t="shared" si="6"/>
        <v>1</v>
      </c>
      <c r="AA53" s="46">
        <f t="shared" si="6"/>
        <v>14</v>
      </c>
      <c r="AB53" s="46">
        <f t="shared" si="6"/>
        <v>10</v>
      </c>
      <c r="AC53" s="46">
        <f t="shared" si="6"/>
        <v>13</v>
      </c>
      <c r="AD53" s="46">
        <f t="shared" si="6"/>
        <v>11</v>
      </c>
      <c r="AE53" s="46">
        <f t="shared" si="6"/>
        <v>16</v>
      </c>
      <c r="AF53" s="46">
        <f t="shared" si="6"/>
        <v>12</v>
      </c>
      <c r="AG53" s="46">
        <f t="shared" si="6"/>
        <v>17</v>
      </c>
      <c r="AH53" s="46">
        <f t="shared" si="6"/>
        <v>6</v>
      </c>
      <c r="AI53" s="46">
        <f t="shared" si="6"/>
        <v>3</v>
      </c>
      <c r="AJ53" s="46">
        <f t="shared" si="6"/>
        <v>2</v>
      </c>
      <c r="AK53" s="46">
        <f t="shared" si="6"/>
        <v>15</v>
      </c>
      <c r="AL53" s="46">
        <f t="shared" si="6"/>
        <v>18</v>
      </c>
      <c r="AM53" s="46">
        <f t="shared" si="6"/>
        <v>5</v>
      </c>
      <c r="AN53" s="46">
        <f t="shared" si="6"/>
        <v>4</v>
      </c>
      <c r="AO53" s="46">
        <f t="shared" si="6"/>
        <v>7</v>
      </c>
      <c r="AP53" s="46">
        <f t="shared" si="5"/>
        <v>8</v>
      </c>
      <c r="AQ53" s="46">
        <f t="shared" si="5"/>
        <v>9</v>
      </c>
      <c r="AR53" s="46"/>
      <c r="AS53" s="46"/>
      <c r="AT53" s="47"/>
      <c r="AU53" s="24"/>
      <c r="AV53" s="24"/>
      <c r="AW53" s="24"/>
      <c r="AX53" s="24"/>
      <c r="AY53" s="24"/>
      <c r="AZ53" s="24"/>
      <c r="BA53" s="24"/>
      <c r="BB53" s="24"/>
      <c r="BC53" s="24"/>
      <c r="BD53" s="23"/>
    </row>
    <row r="54" spans="1:56" ht="18" customHeight="1" thickBot="1" x14ac:dyDescent="0.35">
      <c r="A54" s="44">
        <v>43</v>
      </c>
      <c r="B54" s="45" t="s">
        <v>65</v>
      </c>
      <c r="C54" s="42">
        <v>10</v>
      </c>
      <c r="D54" s="42">
        <v>3</v>
      </c>
      <c r="E54" s="42">
        <v>1</v>
      </c>
      <c r="F54" s="42">
        <v>5</v>
      </c>
      <c r="G54" s="42">
        <v>7</v>
      </c>
      <c r="H54" s="42">
        <v>2</v>
      </c>
      <c r="I54" s="42">
        <v>8</v>
      </c>
      <c r="J54" s="42">
        <v>12</v>
      </c>
      <c r="K54" s="42">
        <v>15</v>
      </c>
      <c r="L54" s="42">
        <v>4</v>
      </c>
      <c r="M54" s="42">
        <v>11</v>
      </c>
      <c r="N54" s="42">
        <v>6</v>
      </c>
      <c r="O54" s="42">
        <v>9</v>
      </c>
      <c r="P54" s="42">
        <v>14</v>
      </c>
      <c r="Q54" s="42">
        <v>13</v>
      </c>
      <c r="R54" s="42">
        <v>16</v>
      </c>
      <c r="S54" s="42">
        <v>17</v>
      </c>
      <c r="T54" s="42">
        <v>18</v>
      </c>
      <c r="U54" s="42">
        <v>19</v>
      </c>
      <c r="V54" s="42">
        <v>20</v>
      </c>
      <c r="W54" s="48">
        <f t="shared" si="0"/>
        <v>210</v>
      </c>
      <c r="X54" s="1">
        <v>43</v>
      </c>
      <c r="Y54" s="45" t="s">
        <v>91</v>
      </c>
      <c r="Z54" s="46">
        <f t="shared" si="6"/>
        <v>1</v>
      </c>
      <c r="AA54" s="46">
        <f t="shared" si="6"/>
        <v>12</v>
      </c>
      <c r="AB54" s="46">
        <f t="shared" si="6"/>
        <v>10</v>
      </c>
      <c r="AC54" s="46">
        <f t="shared" si="6"/>
        <v>14</v>
      </c>
      <c r="AD54" s="46">
        <f t="shared" si="6"/>
        <v>16</v>
      </c>
      <c r="AE54" s="46">
        <f t="shared" si="6"/>
        <v>11</v>
      </c>
      <c r="AF54" s="46">
        <f t="shared" si="6"/>
        <v>17</v>
      </c>
      <c r="AG54" s="46">
        <f t="shared" si="6"/>
        <v>3</v>
      </c>
      <c r="AH54" s="46">
        <f t="shared" si="6"/>
        <v>6</v>
      </c>
      <c r="AI54" s="46">
        <f t="shared" si="6"/>
        <v>13</v>
      </c>
      <c r="AJ54" s="46">
        <f t="shared" si="6"/>
        <v>2</v>
      </c>
      <c r="AK54" s="46">
        <f t="shared" si="6"/>
        <v>15</v>
      </c>
      <c r="AL54" s="46">
        <f t="shared" si="6"/>
        <v>18</v>
      </c>
      <c r="AM54" s="46">
        <f t="shared" si="6"/>
        <v>5</v>
      </c>
      <c r="AN54" s="46">
        <f t="shared" si="6"/>
        <v>4</v>
      </c>
      <c r="AO54" s="46">
        <f t="shared" si="6"/>
        <v>7</v>
      </c>
      <c r="AP54" s="46">
        <f t="shared" si="5"/>
        <v>8</v>
      </c>
      <c r="AQ54" s="46">
        <f t="shared" si="5"/>
        <v>9</v>
      </c>
      <c r="AR54" s="46"/>
      <c r="AS54" s="46"/>
      <c r="AT54" s="47"/>
      <c r="AU54" s="24"/>
      <c r="AV54" s="24"/>
      <c r="AW54" s="24"/>
      <c r="AX54" s="24"/>
      <c r="AY54" s="24"/>
      <c r="AZ54" s="24"/>
      <c r="BA54" s="24"/>
      <c r="BB54" s="24"/>
      <c r="BC54" s="24"/>
      <c r="BD54" s="23"/>
    </row>
    <row r="55" spans="1:56" ht="18" customHeight="1" thickBot="1" x14ac:dyDescent="0.35">
      <c r="A55" s="44">
        <v>44</v>
      </c>
      <c r="B55" s="45" t="s">
        <v>66</v>
      </c>
      <c r="C55" s="42">
        <v>10</v>
      </c>
      <c r="D55" s="42">
        <v>1</v>
      </c>
      <c r="E55" s="42">
        <v>5</v>
      </c>
      <c r="F55" s="42">
        <v>3</v>
      </c>
      <c r="G55" s="42">
        <v>7</v>
      </c>
      <c r="H55" s="42">
        <v>4</v>
      </c>
      <c r="I55" s="42">
        <v>8</v>
      </c>
      <c r="J55" s="42">
        <v>2</v>
      </c>
      <c r="K55" s="42">
        <v>15</v>
      </c>
      <c r="L55" s="42">
        <v>12</v>
      </c>
      <c r="M55" s="42">
        <v>11</v>
      </c>
      <c r="N55" s="42">
        <v>6</v>
      </c>
      <c r="O55" s="42">
        <v>9</v>
      </c>
      <c r="P55" s="42">
        <v>14</v>
      </c>
      <c r="Q55" s="42">
        <v>13</v>
      </c>
      <c r="R55" s="42">
        <v>16</v>
      </c>
      <c r="S55" s="42">
        <v>17</v>
      </c>
      <c r="T55" s="42">
        <v>18</v>
      </c>
      <c r="U55" s="42">
        <v>19</v>
      </c>
      <c r="V55" s="42">
        <v>20</v>
      </c>
      <c r="W55" s="48">
        <f t="shared" si="0"/>
        <v>210</v>
      </c>
      <c r="X55" s="1">
        <v>44</v>
      </c>
      <c r="Y55" s="45" t="s">
        <v>91</v>
      </c>
      <c r="Z55" s="46">
        <f t="shared" si="6"/>
        <v>1</v>
      </c>
      <c r="AA55" s="46">
        <f t="shared" si="6"/>
        <v>10</v>
      </c>
      <c r="AB55" s="46">
        <f t="shared" si="6"/>
        <v>14</v>
      </c>
      <c r="AC55" s="46">
        <f t="shared" si="6"/>
        <v>12</v>
      </c>
      <c r="AD55" s="46">
        <f t="shared" si="6"/>
        <v>16</v>
      </c>
      <c r="AE55" s="46">
        <f t="shared" si="6"/>
        <v>13</v>
      </c>
      <c r="AF55" s="46">
        <f t="shared" si="6"/>
        <v>17</v>
      </c>
      <c r="AG55" s="46">
        <f t="shared" si="6"/>
        <v>11</v>
      </c>
      <c r="AH55" s="46">
        <f t="shared" si="6"/>
        <v>6</v>
      </c>
      <c r="AI55" s="46">
        <f t="shared" si="6"/>
        <v>3</v>
      </c>
      <c r="AJ55" s="46">
        <f t="shared" si="6"/>
        <v>2</v>
      </c>
      <c r="AK55" s="46">
        <f t="shared" si="6"/>
        <v>15</v>
      </c>
      <c r="AL55" s="46">
        <f t="shared" si="6"/>
        <v>18</v>
      </c>
      <c r="AM55" s="46">
        <f t="shared" si="6"/>
        <v>5</v>
      </c>
      <c r="AN55" s="46">
        <f t="shared" si="6"/>
        <v>4</v>
      </c>
      <c r="AO55" s="46">
        <f t="shared" si="6"/>
        <v>7</v>
      </c>
      <c r="AP55" s="46">
        <f t="shared" si="5"/>
        <v>8</v>
      </c>
      <c r="AQ55" s="46">
        <f t="shared" si="5"/>
        <v>9</v>
      </c>
      <c r="AR55" s="46"/>
      <c r="AS55" s="46"/>
      <c r="AT55" s="47"/>
      <c r="AU55" s="24"/>
      <c r="AV55" s="24"/>
      <c r="AW55" s="24"/>
      <c r="AX55" s="24"/>
      <c r="AY55" s="24"/>
      <c r="AZ55" s="24"/>
      <c r="BA55" s="24"/>
      <c r="BB55" s="24"/>
      <c r="BC55" s="24"/>
      <c r="BD55" s="23"/>
    </row>
    <row r="56" spans="1:56" ht="18" customHeight="1" thickBot="1" x14ac:dyDescent="0.35">
      <c r="A56" s="44">
        <v>45</v>
      </c>
      <c r="B56" s="45" t="s">
        <v>67</v>
      </c>
      <c r="C56" s="42">
        <v>10</v>
      </c>
      <c r="D56" s="42">
        <v>1</v>
      </c>
      <c r="E56" s="42">
        <v>5</v>
      </c>
      <c r="F56" s="42">
        <v>7</v>
      </c>
      <c r="G56" s="42">
        <v>4</v>
      </c>
      <c r="H56" s="42">
        <v>3</v>
      </c>
      <c r="I56" s="42">
        <v>2</v>
      </c>
      <c r="J56" s="42">
        <v>8</v>
      </c>
      <c r="K56" s="42">
        <v>15</v>
      </c>
      <c r="L56" s="42">
        <v>12</v>
      </c>
      <c r="M56" s="42">
        <v>11</v>
      </c>
      <c r="N56" s="42">
        <v>6</v>
      </c>
      <c r="O56" s="42">
        <v>9</v>
      </c>
      <c r="P56" s="42">
        <v>14</v>
      </c>
      <c r="Q56" s="42">
        <v>13</v>
      </c>
      <c r="R56" s="42">
        <v>16</v>
      </c>
      <c r="S56" s="42">
        <v>17</v>
      </c>
      <c r="T56" s="42">
        <v>18</v>
      </c>
      <c r="U56" s="42">
        <v>19</v>
      </c>
      <c r="V56" s="42">
        <v>20</v>
      </c>
      <c r="W56" s="48">
        <f t="shared" si="0"/>
        <v>210</v>
      </c>
      <c r="X56" s="1">
        <v>45</v>
      </c>
      <c r="Y56" s="45" t="s">
        <v>91</v>
      </c>
      <c r="Z56" s="46">
        <f t="shared" si="6"/>
        <v>1</v>
      </c>
      <c r="AA56" s="46">
        <f t="shared" si="6"/>
        <v>10</v>
      </c>
      <c r="AB56" s="46">
        <f t="shared" si="6"/>
        <v>14</v>
      </c>
      <c r="AC56" s="46">
        <f t="shared" si="6"/>
        <v>16</v>
      </c>
      <c r="AD56" s="46">
        <f t="shared" si="6"/>
        <v>13</v>
      </c>
      <c r="AE56" s="46">
        <f t="shared" si="6"/>
        <v>12</v>
      </c>
      <c r="AF56" s="46">
        <f t="shared" si="6"/>
        <v>11</v>
      </c>
      <c r="AG56" s="46">
        <f t="shared" si="6"/>
        <v>17</v>
      </c>
      <c r="AH56" s="46">
        <f t="shared" si="6"/>
        <v>6</v>
      </c>
      <c r="AI56" s="46">
        <f t="shared" si="6"/>
        <v>3</v>
      </c>
      <c r="AJ56" s="46">
        <f t="shared" si="6"/>
        <v>2</v>
      </c>
      <c r="AK56" s="46">
        <f t="shared" si="6"/>
        <v>15</v>
      </c>
      <c r="AL56" s="46">
        <f t="shared" si="6"/>
        <v>18</v>
      </c>
      <c r="AM56" s="46">
        <f t="shared" si="6"/>
        <v>5</v>
      </c>
      <c r="AN56" s="46">
        <f t="shared" si="6"/>
        <v>4</v>
      </c>
      <c r="AO56" s="46">
        <f t="shared" si="6"/>
        <v>7</v>
      </c>
      <c r="AP56" s="46">
        <f t="shared" si="5"/>
        <v>8</v>
      </c>
      <c r="AQ56" s="46">
        <f t="shared" si="5"/>
        <v>9</v>
      </c>
      <c r="AR56" s="46"/>
      <c r="AS56" s="46"/>
      <c r="AT56" s="47"/>
      <c r="AU56" s="24"/>
      <c r="AV56" s="24"/>
      <c r="AW56" s="24"/>
      <c r="AX56" s="24"/>
      <c r="AY56" s="24"/>
      <c r="AZ56" s="24"/>
      <c r="BA56" s="24"/>
      <c r="BB56" s="24"/>
      <c r="BC56" s="24"/>
      <c r="BD56" s="23"/>
    </row>
    <row r="57" spans="1:56" ht="18" customHeight="1" thickBot="1" x14ac:dyDescent="0.35">
      <c r="A57" s="44">
        <v>46</v>
      </c>
      <c r="B57" s="45" t="s">
        <v>68</v>
      </c>
      <c r="C57" s="42">
        <v>10</v>
      </c>
      <c r="D57" s="42">
        <v>3</v>
      </c>
      <c r="E57" s="42">
        <v>1</v>
      </c>
      <c r="F57" s="42">
        <v>5</v>
      </c>
      <c r="G57" s="42">
        <v>4</v>
      </c>
      <c r="H57" s="42">
        <v>2</v>
      </c>
      <c r="I57" s="42">
        <v>7</v>
      </c>
      <c r="J57" s="42">
        <v>8</v>
      </c>
      <c r="K57" s="42">
        <v>12</v>
      </c>
      <c r="L57" s="42">
        <v>6</v>
      </c>
      <c r="M57" s="42">
        <v>9</v>
      </c>
      <c r="N57" s="42">
        <v>11</v>
      </c>
      <c r="O57" s="42">
        <v>13</v>
      </c>
      <c r="P57" s="42">
        <v>15</v>
      </c>
      <c r="Q57" s="42">
        <v>14</v>
      </c>
      <c r="R57" s="42">
        <v>16</v>
      </c>
      <c r="S57" s="42">
        <v>17</v>
      </c>
      <c r="T57" s="42">
        <v>18</v>
      </c>
      <c r="U57" s="42">
        <v>19</v>
      </c>
      <c r="V57" s="42">
        <v>20</v>
      </c>
      <c r="W57" s="48">
        <f t="shared" si="0"/>
        <v>210</v>
      </c>
      <c r="X57" s="1">
        <v>46</v>
      </c>
      <c r="Y57" s="45" t="s">
        <v>91</v>
      </c>
      <c r="Z57" s="46">
        <f t="shared" si="6"/>
        <v>1</v>
      </c>
      <c r="AA57" s="46">
        <f t="shared" si="6"/>
        <v>12</v>
      </c>
      <c r="AB57" s="46">
        <f t="shared" si="6"/>
        <v>10</v>
      </c>
      <c r="AC57" s="46">
        <f t="shared" si="6"/>
        <v>14</v>
      </c>
      <c r="AD57" s="46">
        <f t="shared" si="6"/>
        <v>13</v>
      </c>
      <c r="AE57" s="46">
        <f t="shared" si="6"/>
        <v>11</v>
      </c>
      <c r="AF57" s="46">
        <f t="shared" si="6"/>
        <v>16</v>
      </c>
      <c r="AG57" s="46">
        <f t="shared" si="6"/>
        <v>17</v>
      </c>
      <c r="AH57" s="46">
        <f t="shared" si="6"/>
        <v>3</v>
      </c>
      <c r="AI57" s="46">
        <f t="shared" si="6"/>
        <v>15</v>
      </c>
      <c r="AJ57" s="46">
        <f t="shared" si="6"/>
        <v>18</v>
      </c>
      <c r="AK57" s="46">
        <f t="shared" si="6"/>
        <v>2</v>
      </c>
      <c r="AL57" s="46">
        <f t="shared" si="6"/>
        <v>4</v>
      </c>
      <c r="AM57" s="46">
        <f t="shared" si="6"/>
        <v>6</v>
      </c>
      <c r="AN57" s="46">
        <f t="shared" si="6"/>
        <v>5</v>
      </c>
      <c r="AO57" s="46">
        <f t="shared" si="6"/>
        <v>7</v>
      </c>
      <c r="AP57" s="46">
        <f t="shared" si="5"/>
        <v>8</v>
      </c>
      <c r="AQ57" s="46">
        <f t="shared" si="5"/>
        <v>9</v>
      </c>
      <c r="AR57" s="46"/>
      <c r="AS57" s="46"/>
      <c r="AT57" s="47"/>
      <c r="AU57" s="24"/>
      <c r="AV57" s="24"/>
      <c r="AW57" s="24"/>
      <c r="AX57" s="24"/>
      <c r="AY57" s="24"/>
      <c r="AZ57" s="24"/>
      <c r="BA57" s="24"/>
      <c r="BB57" s="24"/>
      <c r="BC57" s="24"/>
      <c r="BD57" s="23"/>
    </row>
    <row r="58" spans="1:56" ht="18" customHeight="1" thickBot="1" x14ac:dyDescent="0.35">
      <c r="A58" s="44">
        <v>47</v>
      </c>
      <c r="B58" s="45" t="s">
        <v>69</v>
      </c>
      <c r="C58" s="42">
        <v>10</v>
      </c>
      <c r="D58" s="42">
        <v>1</v>
      </c>
      <c r="E58" s="42">
        <v>5</v>
      </c>
      <c r="F58" s="42">
        <v>3</v>
      </c>
      <c r="G58" s="42">
        <v>7</v>
      </c>
      <c r="H58" s="42">
        <v>8</v>
      </c>
      <c r="I58" s="42">
        <v>4</v>
      </c>
      <c r="J58" s="42">
        <v>2</v>
      </c>
      <c r="K58" s="42">
        <v>12</v>
      </c>
      <c r="L58" s="42">
        <v>6</v>
      </c>
      <c r="M58" s="42">
        <v>9</v>
      </c>
      <c r="N58" s="42">
        <v>11</v>
      </c>
      <c r="O58" s="42">
        <v>13</v>
      </c>
      <c r="P58" s="42">
        <v>15</v>
      </c>
      <c r="Q58" s="42">
        <v>14</v>
      </c>
      <c r="R58" s="42">
        <v>16</v>
      </c>
      <c r="S58" s="42">
        <v>17</v>
      </c>
      <c r="T58" s="42">
        <v>18</v>
      </c>
      <c r="U58" s="42">
        <v>19</v>
      </c>
      <c r="V58" s="42">
        <v>20</v>
      </c>
      <c r="W58" s="48">
        <f t="shared" si="0"/>
        <v>210</v>
      </c>
      <c r="X58" s="1">
        <v>47</v>
      </c>
      <c r="Y58" s="45" t="s">
        <v>91</v>
      </c>
      <c r="Z58" s="46">
        <f t="shared" si="6"/>
        <v>1</v>
      </c>
      <c r="AA58" s="46">
        <f t="shared" si="6"/>
        <v>10</v>
      </c>
      <c r="AB58" s="46">
        <f t="shared" si="6"/>
        <v>14</v>
      </c>
      <c r="AC58" s="46">
        <f t="shared" si="6"/>
        <v>12</v>
      </c>
      <c r="AD58" s="46">
        <f t="shared" si="6"/>
        <v>16</v>
      </c>
      <c r="AE58" s="46">
        <f t="shared" si="6"/>
        <v>17</v>
      </c>
      <c r="AF58" s="46">
        <f t="shared" si="6"/>
        <v>13</v>
      </c>
      <c r="AG58" s="46">
        <f t="shared" si="6"/>
        <v>11</v>
      </c>
      <c r="AH58" s="46">
        <f t="shared" si="6"/>
        <v>3</v>
      </c>
      <c r="AI58" s="46">
        <f t="shared" si="6"/>
        <v>15</v>
      </c>
      <c r="AJ58" s="46">
        <f t="shared" si="6"/>
        <v>18</v>
      </c>
      <c r="AK58" s="46">
        <f t="shared" si="6"/>
        <v>2</v>
      </c>
      <c r="AL58" s="46">
        <f t="shared" si="6"/>
        <v>4</v>
      </c>
      <c r="AM58" s="46">
        <f t="shared" si="6"/>
        <v>6</v>
      </c>
      <c r="AN58" s="46">
        <f t="shared" si="6"/>
        <v>5</v>
      </c>
      <c r="AO58" s="46">
        <f t="shared" si="6"/>
        <v>7</v>
      </c>
      <c r="AP58" s="46">
        <f t="shared" si="5"/>
        <v>8</v>
      </c>
      <c r="AQ58" s="46">
        <f t="shared" si="5"/>
        <v>9</v>
      </c>
      <c r="AR58" s="46"/>
      <c r="AS58" s="46"/>
      <c r="AT58" s="47"/>
      <c r="AU58" s="24"/>
      <c r="AV58" s="24"/>
      <c r="AW58" s="24"/>
      <c r="AX58" s="24"/>
      <c r="AY58" s="24"/>
      <c r="AZ58" s="24"/>
      <c r="BA58" s="24"/>
      <c r="BB58" s="24"/>
      <c r="BC58" s="24"/>
      <c r="BD58" s="23"/>
    </row>
    <row r="59" spans="1:56" ht="18" customHeight="1" thickBot="1" x14ac:dyDescent="0.35">
      <c r="A59" s="44">
        <v>48</v>
      </c>
      <c r="B59" s="45" t="s">
        <v>70</v>
      </c>
      <c r="C59" s="42">
        <v>10</v>
      </c>
      <c r="D59" s="42">
        <v>3</v>
      </c>
      <c r="E59" s="42">
        <v>1</v>
      </c>
      <c r="F59" s="42">
        <v>4</v>
      </c>
      <c r="G59" s="42">
        <v>5</v>
      </c>
      <c r="H59" s="42">
        <v>7</v>
      </c>
      <c r="I59" s="42">
        <v>2</v>
      </c>
      <c r="J59" s="42">
        <v>8</v>
      </c>
      <c r="K59" s="42">
        <v>12</v>
      </c>
      <c r="L59" s="42">
        <v>6</v>
      </c>
      <c r="M59" s="42">
        <v>9</v>
      </c>
      <c r="N59" s="42">
        <v>11</v>
      </c>
      <c r="O59" s="42">
        <v>13</v>
      </c>
      <c r="P59" s="42">
        <v>15</v>
      </c>
      <c r="Q59" s="42">
        <v>14</v>
      </c>
      <c r="R59" s="42">
        <v>16</v>
      </c>
      <c r="S59" s="42">
        <v>17</v>
      </c>
      <c r="T59" s="42">
        <v>18</v>
      </c>
      <c r="U59" s="42">
        <v>19</v>
      </c>
      <c r="V59" s="42">
        <v>20</v>
      </c>
      <c r="W59" s="48">
        <f t="shared" si="0"/>
        <v>210</v>
      </c>
      <c r="X59" s="1">
        <v>48</v>
      </c>
      <c r="Y59" s="45" t="s">
        <v>91</v>
      </c>
      <c r="Z59" s="46">
        <f t="shared" si="6"/>
        <v>1</v>
      </c>
      <c r="AA59" s="46">
        <f t="shared" si="6"/>
        <v>12</v>
      </c>
      <c r="AB59" s="46">
        <f t="shared" si="6"/>
        <v>10</v>
      </c>
      <c r="AC59" s="46">
        <f t="shared" si="6"/>
        <v>13</v>
      </c>
      <c r="AD59" s="46">
        <f t="shared" si="6"/>
        <v>14</v>
      </c>
      <c r="AE59" s="46">
        <f t="shared" si="6"/>
        <v>16</v>
      </c>
      <c r="AF59" s="46">
        <f t="shared" si="6"/>
        <v>11</v>
      </c>
      <c r="AG59" s="46">
        <f t="shared" si="6"/>
        <v>17</v>
      </c>
      <c r="AH59" s="46">
        <f t="shared" si="6"/>
        <v>3</v>
      </c>
      <c r="AI59" s="46">
        <f t="shared" si="6"/>
        <v>15</v>
      </c>
      <c r="AJ59" s="46">
        <f t="shared" si="6"/>
        <v>18</v>
      </c>
      <c r="AK59" s="46">
        <f t="shared" si="6"/>
        <v>2</v>
      </c>
      <c r="AL59" s="46">
        <f t="shared" si="6"/>
        <v>4</v>
      </c>
      <c r="AM59" s="46">
        <f t="shared" si="6"/>
        <v>6</v>
      </c>
      <c r="AN59" s="46">
        <f t="shared" si="6"/>
        <v>5</v>
      </c>
      <c r="AO59" s="46">
        <f t="shared" si="6"/>
        <v>7</v>
      </c>
      <c r="AP59" s="46">
        <f t="shared" si="5"/>
        <v>8</v>
      </c>
      <c r="AQ59" s="46">
        <f t="shared" si="5"/>
        <v>9</v>
      </c>
      <c r="AR59" s="46"/>
      <c r="AS59" s="46"/>
      <c r="AT59" s="47"/>
      <c r="AU59" s="24"/>
      <c r="AV59" s="24"/>
      <c r="AW59" s="24"/>
      <c r="AX59" s="24"/>
      <c r="AY59" s="24"/>
      <c r="AZ59" s="24"/>
      <c r="BA59" s="24"/>
      <c r="BB59" s="24"/>
      <c r="BC59" s="24"/>
      <c r="BD59" s="23"/>
    </row>
    <row r="60" spans="1:56" ht="18" customHeight="1" thickBot="1" x14ac:dyDescent="0.35">
      <c r="A60" s="44">
        <v>49</v>
      </c>
      <c r="B60" s="45" t="s">
        <v>94</v>
      </c>
      <c r="C60" s="42">
        <v>10</v>
      </c>
      <c r="D60" s="42">
        <v>1</v>
      </c>
      <c r="E60" s="42">
        <v>7</v>
      </c>
      <c r="F60" s="42">
        <v>4</v>
      </c>
      <c r="G60" s="42">
        <v>5</v>
      </c>
      <c r="H60" s="42">
        <v>3</v>
      </c>
      <c r="I60" s="42">
        <v>2</v>
      </c>
      <c r="J60" s="42">
        <v>8</v>
      </c>
      <c r="K60" s="42">
        <v>12</v>
      </c>
      <c r="L60" s="42">
        <v>6</v>
      </c>
      <c r="M60" s="42">
        <v>9</v>
      </c>
      <c r="N60" s="42">
        <v>11</v>
      </c>
      <c r="O60" s="42">
        <v>13</v>
      </c>
      <c r="P60" s="42">
        <v>15</v>
      </c>
      <c r="Q60" s="42">
        <v>14</v>
      </c>
      <c r="R60" s="42">
        <v>16</v>
      </c>
      <c r="S60" s="42">
        <v>17</v>
      </c>
      <c r="T60" s="42">
        <v>18</v>
      </c>
      <c r="U60" s="42">
        <v>19</v>
      </c>
      <c r="V60" s="42">
        <v>20</v>
      </c>
      <c r="W60" s="48">
        <f t="shared" si="0"/>
        <v>210</v>
      </c>
      <c r="X60" s="1">
        <v>49</v>
      </c>
      <c r="Y60" s="45" t="s">
        <v>91</v>
      </c>
      <c r="Z60" s="46">
        <f t="shared" si="6"/>
        <v>1</v>
      </c>
      <c r="AA60" s="46">
        <f t="shared" si="6"/>
        <v>10</v>
      </c>
      <c r="AB60" s="46">
        <f t="shared" si="6"/>
        <v>16</v>
      </c>
      <c r="AC60" s="46">
        <f t="shared" si="6"/>
        <v>13</v>
      </c>
      <c r="AD60" s="46">
        <f t="shared" si="6"/>
        <v>14</v>
      </c>
      <c r="AE60" s="46">
        <f t="shared" si="6"/>
        <v>12</v>
      </c>
      <c r="AF60" s="46">
        <f t="shared" si="6"/>
        <v>11</v>
      </c>
      <c r="AG60" s="46">
        <f t="shared" si="6"/>
        <v>17</v>
      </c>
      <c r="AH60" s="46">
        <f t="shared" si="6"/>
        <v>3</v>
      </c>
      <c r="AI60" s="46">
        <f t="shared" si="6"/>
        <v>15</v>
      </c>
      <c r="AJ60" s="46">
        <f t="shared" si="6"/>
        <v>18</v>
      </c>
      <c r="AK60" s="46">
        <f t="shared" si="6"/>
        <v>2</v>
      </c>
      <c r="AL60" s="46">
        <f t="shared" si="6"/>
        <v>4</v>
      </c>
      <c r="AM60" s="46">
        <f t="shared" si="6"/>
        <v>6</v>
      </c>
      <c r="AN60" s="46">
        <f t="shared" si="6"/>
        <v>5</v>
      </c>
      <c r="AO60" s="46">
        <f t="shared" ref="AO60:AO61" si="7">IF(R60&lt;10,R60+9,R60-9)</f>
        <v>7</v>
      </c>
      <c r="AP60" s="46">
        <f t="shared" si="5"/>
        <v>8</v>
      </c>
      <c r="AQ60" s="46">
        <f t="shared" si="5"/>
        <v>9</v>
      </c>
      <c r="AR60" s="46"/>
      <c r="AS60" s="46"/>
      <c r="AT60" s="47"/>
      <c r="AU60" s="24"/>
      <c r="AV60" s="24"/>
      <c r="AW60" s="24"/>
      <c r="AX60" s="24"/>
      <c r="AY60" s="24"/>
      <c r="AZ60" s="24"/>
      <c r="BA60" s="24"/>
      <c r="BB60" s="24"/>
      <c r="BC60" s="24"/>
      <c r="BD60" s="23"/>
    </row>
    <row r="61" spans="1:56" ht="18" customHeight="1" thickBot="1" x14ac:dyDescent="0.35">
      <c r="A61" s="44">
        <v>50</v>
      </c>
      <c r="B61" s="53" t="s">
        <v>43</v>
      </c>
      <c r="C61" s="42">
        <v>10</v>
      </c>
      <c r="D61" s="42">
        <v>5</v>
      </c>
      <c r="E61" s="42">
        <v>4</v>
      </c>
      <c r="F61" s="42">
        <v>3</v>
      </c>
      <c r="G61" s="42">
        <v>1</v>
      </c>
      <c r="H61" s="42">
        <v>7</v>
      </c>
      <c r="I61" s="42">
        <v>2</v>
      </c>
      <c r="J61" s="42">
        <v>8</v>
      </c>
      <c r="K61" s="42">
        <v>12</v>
      </c>
      <c r="L61" s="42">
        <v>6</v>
      </c>
      <c r="M61" s="42">
        <v>9</v>
      </c>
      <c r="N61" s="42">
        <v>11</v>
      </c>
      <c r="O61" s="42">
        <v>13</v>
      </c>
      <c r="P61" s="42">
        <v>15</v>
      </c>
      <c r="Q61" s="42">
        <v>14</v>
      </c>
      <c r="R61" s="42">
        <v>16</v>
      </c>
      <c r="S61" s="42">
        <v>17</v>
      </c>
      <c r="T61" s="42">
        <v>18</v>
      </c>
      <c r="U61" s="42">
        <v>19</v>
      </c>
      <c r="V61" s="42">
        <v>20</v>
      </c>
      <c r="W61" s="48">
        <f t="shared" si="0"/>
        <v>210</v>
      </c>
      <c r="X61" s="1">
        <v>50</v>
      </c>
      <c r="Y61" s="45" t="s">
        <v>91</v>
      </c>
      <c r="Z61" s="46">
        <f t="shared" ref="Z61:AN61" si="8">IF(C61&lt;10,C61+9,C61-9)</f>
        <v>1</v>
      </c>
      <c r="AA61" s="46">
        <f t="shared" si="8"/>
        <v>14</v>
      </c>
      <c r="AB61" s="46">
        <f t="shared" si="8"/>
        <v>13</v>
      </c>
      <c r="AC61" s="46">
        <f t="shared" si="8"/>
        <v>12</v>
      </c>
      <c r="AD61" s="46">
        <f t="shared" si="8"/>
        <v>10</v>
      </c>
      <c r="AE61" s="46">
        <f t="shared" si="8"/>
        <v>16</v>
      </c>
      <c r="AF61" s="46">
        <f t="shared" si="8"/>
        <v>11</v>
      </c>
      <c r="AG61" s="46">
        <f t="shared" si="8"/>
        <v>17</v>
      </c>
      <c r="AH61" s="46">
        <f t="shared" si="8"/>
        <v>3</v>
      </c>
      <c r="AI61" s="46">
        <f t="shared" si="8"/>
        <v>15</v>
      </c>
      <c r="AJ61" s="46">
        <f t="shared" si="8"/>
        <v>18</v>
      </c>
      <c r="AK61" s="46">
        <f t="shared" si="8"/>
        <v>2</v>
      </c>
      <c r="AL61" s="46">
        <f t="shared" si="8"/>
        <v>4</v>
      </c>
      <c r="AM61" s="46">
        <f t="shared" si="8"/>
        <v>6</v>
      </c>
      <c r="AN61" s="46">
        <f t="shared" si="8"/>
        <v>5</v>
      </c>
      <c r="AO61" s="46">
        <f t="shared" si="7"/>
        <v>7</v>
      </c>
      <c r="AP61" s="46">
        <f t="shared" si="5"/>
        <v>8</v>
      </c>
      <c r="AQ61" s="46">
        <f t="shared" si="5"/>
        <v>9</v>
      </c>
      <c r="AR61" s="46"/>
      <c r="AS61" s="46"/>
      <c r="AT61" s="47"/>
      <c r="AU61" s="24"/>
      <c r="AV61" s="24"/>
      <c r="AW61" s="24"/>
      <c r="AX61" s="24"/>
      <c r="AY61" s="24"/>
      <c r="AZ61" s="24"/>
      <c r="BA61" s="24"/>
      <c r="BB61" s="24"/>
      <c r="BC61" s="24"/>
      <c r="BD61" s="23"/>
    </row>
    <row r="62" spans="1:56" ht="18" customHeight="1" x14ac:dyDescent="0.35">
      <c r="A62" s="54">
        <v>51</v>
      </c>
      <c r="B62" s="1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1"/>
      <c r="X62" s="3"/>
      <c r="Y62" s="3"/>
      <c r="Z62" s="3" t="s">
        <v>95</v>
      </c>
      <c r="AA62" s="3" t="s">
        <v>95</v>
      </c>
      <c r="AB62" s="3" t="s">
        <v>95</v>
      </c>
      <c r="AC62" s="3" t="s">
        <v>95</v>
      </c>
      <c r="AD62" s="3" t="s">
        <v>95</v>
      </c>
      <c r="AE62" s="3" t="s">
        <v>95</v>
      </c>
      <c r="AF62" s="3" t="s">
        <v>95</v>
      </c>
      <c r="AG62" s="3" t="s">
        <v>95</v>
      </c>
      <c r="AH62" s="3" t="s">
        <v>95</v>
      </c>
      <c r="AI62" s="3" t="s">
        <v>95</v>
      </c>
      <c r="AJ62" s="3" t="s">
        <v>95</v>
      </c>
      <c r="AK62" s="3" t="s">
        <v>95</v>
      </c>
      <c r="AL62" s="3" t="s">
        <v>95</v>
      </c>
      <c r="AM62" s="3" t="s">
        <v>95</v>
      </c>
      <c r="AN62" s="3" t="s">
        <v>95</v>
      </c>
      <c r="AO62" s="3" t="s">
        <v>95</v>
      </c>
      <c r="AP62" s="3" t="s">
        <v>95</v>
      </c>
      <c r="AQ62" s="3" t="s">
        <v>95</v>
      </c>
      <c r="AR62" s="3" t="s">
        <v>95</v>
      </c>
      <c r="AS62" s="3"/>
      <c r="AT62" s="47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56" ht="18" customHeight="1" x14ac:dyDescent="0.35">
      <c r="A63" s="56">
        <v>52</v>
      </c>
      <c r="B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47"/>
      <c r="AU63" s="57"/>
      <c r="AV63" s="57"/>
      <c r="AW63" s="57"/>
      <c r="AX63" s="57"/>
      <c r="AY63" s="57"/>
      <c r="AZ63" s="24"/>
      <c r="BA63" s="24"/>
      <c r="BB63" s="24"/>
      <c r="BC63" s="24"/>
    </row>
    <row r="64" spans="1:56" ht="18" customHeight="1" thickBot="1" x14ac:dyDescent="0.4">
      <c r="A64" s="58">
        <v>53</v>
      </c>
      <c r="B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47"/>
      <c r="AU64" s="57"/>
      <c r="AV64" s="57"/>
      <c r="AW64" s="57"/>
      <c r="AX64" s="57"/>
      <c r="AY64" s="57"/>
      <c r="AZ64" s="24"/>
      <c r="BA64" s="24"/>
      <c r="BB64" s="24"/>
      <c r="BC64" s="24"/>
    </row>
    <row r="65" spans="2:55" ht="18" customHeight="1" x14ac:dyDescent="0.35">
      <c r="B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47"/>
      <c r="AU65" s="57"/>
      <c r="AV65" s="57"/>
      <c r="AW65" s="57"/>
      <c r="AX65" s="57"/>
      <c r="AY65" s="57"/>
      <c r="AZ65" s="24"/>
      <c r="BA65" s="24"/>
      <c r="BB65" s="24"/>
      <c r="BC65" s="24"/>
    </row>
    <row r="67" spans="2:55" ht="15" customHeight="1" thickBot="1" x14ac:dyDescent="0.4"/>
    <row r="68" spans="2:55" ht="15" customHeight="1" thickBot="1" x14ac:dyDescent="0.4">
      <c r="G68" s="96" t="s">
        <v>96</v>
      </c>
      <c r="H68" s="97"/>
      <c r="I68" s="97"/>
      <c r="J68" s="97"/>
      <c r="K68" s="97"/>
      <c r="L68" s="59" t="s">
        <v>97</v>
      </c>
      <c r="M68" s="18"/>
      <c r="N68" s="18"/>
      <c r="O68" s="18"/>
      <c r="P68" s="18"/>
      <c r="Q68" s="60"/>
      <c r="R68" s="18"/>
      <c r="S68" s="18"/>
      <c r="T68" s="61"/>
      <c r="U68" s="23"/>
      <c r="W68" s="98" t="s">
        <v>98</v>
      </c>
      <c r="X68" s="99"/>
      <c r="Y68" s="99"/>
      <c r="Z68" s="99"/>
      <c r="AA68" s="100"/>
      <c r="AB68" s="62" t="s">
        <v>99</v>
      </c>
      <c r="AC68" s="63"/>
      <c r="AD68" s="63"/>
      <c r="AE68" s="63"/>
      <c r="AF68" s="63"/>
      <c r="AG68" s="63"/>
      <c r="AH68" s="63"/>
      <c r="AI68" s="63"/>
      <c r="AJ68" s="64"/>
    </row>
    <row r="69" spans="2:55" ht="15" customHeight="1" thickBot="1" x14ac:dyDescent="0.4">
      <c r="G69" s="96" t="s">
        <v>100</v>
      </c>
      <c r="H69" s="97"/>
      <c r="I69" s="97"/>
      <c r="J69" s="97"/>
      <c r="K69" s="97"/>
      <c r="L69" s="65" t="s">
        <v>101</v>
      </c>
      <c r="M69" s="66"/>
      <c r="N69" s="7"/>
      <c r="O69" s="7"/>
      <c r="P69" s="7"/>
      <c r="Q69" s="41"/>
      <c r="R69" s="7"/>
      <c r="S69" s="7"/>
      <c r="T69" s="67"/>
      <c r="U69" s="23"/>
      <c r="W69" s="94" t="s">
        <v>102</v>
      </c>
      <c r="X69" s="95"/>
      <c r="Y69" s="95"/>
      <c r="Z69" s="95"/>
      <c r="AA69" s="101"/>
      <c r="AB69" s="65" t="s">
        <v>103</v>
      </c>
      <c r="AC69" s="23"/>
      <c r="AD69" s="23"/>
      <c r="AE69" s="23"/>
      <c r="AF69" s="23"/>
      <c r="AG69" s="65"/>
      <c r="AH69" s="23"/>
      <c r="AI69" s="23"/>
      <c r="AJ69" s="23"/>
    </row>
    <row r="70" spans="2:55" ht="15" customHeight="1" thickBot="1" x14ac:dyDescent="0.4">
      <c r="G70" s="96" t="s">
        <v>104</v>
      </c>
      <c r="H70" s="97"/>
      <c r="I70" s="97"/>
      <c r="J70" s="97"/>
      <c r="K70" s="97"/>
      <c r="L70" s="65" t="s">
        <v>105</v>
      </c>
      <c r="M70" s="7"/>
      <c r="N70" s="7"/>
      <c r="O70" s="7"/>
      <c r="P70" s="7"/>
      <c r="Q70" s="41"/>
      <c r="R70" s="7"/>
      <c r="S70" s="7"/>
      <c r="T70" s="67"/>
      <c r="U70" s="23"/>
      <c r="W70" s="94" t="s">
        <v>106</v>
      </c>
      <c r="X70" s="95"/>
      <c r="Y70" s="95"/>
      <c r="Z70" s="95"/>
      <c r="AA70" s="101"/>
      <c r="AB70" s="65" t="s">
        <v>107</v>
      </c>
      <c r="AC70" s="23"/>
      <c r="AD70" s="23"/>
      <c r="AE70" s="23"/>
      <c r="AF70" s="23"/>
      <c r="AG70" s="65"/>
      <c r="AH70" s="23"/>
      <c r="AI70" s="23"/>
      <c r="AJ70" s="23"/>
    </row>
    <row r="71" spans="2:55" ht="15" customHeight="1" thickBot="1" x14ac:dyDescent="0.4">
      <c r="G71" s="94" t="s">
        <v>108</v>
      </c>
      <c r="H71" s="95"/>
      <c r="I71" s="95"/>
      <c r="J71" s="95"/>
      <c r="L71" s="68" t="s">
        <v>109</v>
      </c>
      <c r="T71" s="67"/>
      <c r="U71" s="23"/>
      <c r="W71" s="96" t="s">
        <v>110</v>
      </c>
      <c r="X71" s="97"/>
      <c r="Y71" s="97"/>
      <c r="Z71" s="97"/>
      <c r="AA71" s="97"/>
      <c r="AB71" s="65" t="s">
        <v>111</v>
      </c>
      <c r="AC71" s="7"/>
      <c r="AD71" s="7"/>
      <c r="AE71" s="7"/>
      <c r="AF71" s="7"/>
      <c r="AG71" s="41"/>
      <c r="AH71" s="7"/>
      <c r="AI71" s="7"/>
    </row>
    <row r="72" spans="2:55" ht="15" customHeight="1" thickBot="1" x14ac:dyDescent="0.4">
      <c r="G72" s="94" t="s">
        <v>108</v>
      </c>
      <c r="H72" s="95"/>
      <c r="I72" s="95"/>
      <c r="J72" s="95"/>
      <c r="L72" s="68" t="s">
        <v>112</v>
      </c>
      <c r="T72" s="67"/>
      <c r="U72" s="23"/>
      <c r="W72" s="96" t="s">
        <v>113</v>
      </c>
      <c r="X72" s="97"/>
      <c r="Y72" s="97"/>
      <c r="Z72" s="97"/>
      <c r="AA72" s="97"/>
      <c r="AB72" s="66" t="s">
        <v>114</v>
      </c>
      <c r="AC72" s="7"/>
      <c r="AD72" s="7"/>
      <c r="AE72" s="7"/>
      <c r="AF72" s="7"/>
      <c r="AG72" s="41"/>
      <c r="AH72" s="7"/>
      <c r="AI72" s="7"/>
    </row>
    <row r="73" spans="2:55" ht="25.5" customHeight="1" thickBot="1" x14ac:dyDescent="0.4">
      <c r="E73" s="2"/>
      <c r="T73" s="67"/>
      <c r="U73" s="23"/>
      <c r="W73" s="96" t="s">
        <v>115</v>
      </c>
      <c r="X73" s="97"/>
      <c r="Y73" s="97"/>
      <c r="Z73" s="97"/>
      <c r="AA73" s="97"/>
      <c r="AB73" s="65" t="s">
        <v>116</v>
      </c>
      <c r="AC73" s="7"/>
      <c r="AD73" s="7"/>
      <c r="AE73" s="7"/>
      <c r="AF73" s="7"/>
      <c r="AG73" s="41"/>
      <c r="AH73" s="7"/>
      <c r="AI73" s="7"/>
    </row>
    <row r="74" spans="2:55" ht="25.5" customHeight="1" thickBot="1" x14ac:dyDescent="0.4">
      <c r="E74" s="69" t="s">
        <v>39</v>
      </c>
      <c r="F74" s="70"/>
      <c r="G74" s="71"/>
      <c r="H74" s="71"/>
      <c r="I74" s="72"/>
      <c r="J74" s="71"/>
      <c r="K74" s="71"/>
      <c r="L74" s="71"/>
      <c r="M74" s="71"/>
      <c r="N74" s="71"/>
      <c r="O74" s="71"/>
      <c r="P74" s="71"/>
      <c r="Q74" s="71"/>
      <c r="R74" s="70"/>
      <c r="S74" s="72"/>
      <c r="T74" s="73"/>
      <c r="U74" s="23"/>
      <c r="W74" s="98" t="s">
        <v>117</v>
      </c>
      <c r="X74" s="99"/>
      <c r="Y74" s="99"/>
      <c r="Z74" s="99"/>
      <c r="AA74" s="100"/>
      <c r="AB74" s="62" t="s">
        <v>118</v>
      </c>
      <c r="AC74" s="74"/>
      <c r="AD74" s="74"/>
      <c r="AE74" s="74"/>
      <c r="AF74" s="74"/>
      <c r="AG74" s="75"/>
      <c r="AH74" s="74"/>
      <c r="AI74" s="74"/>
    </row>
    <row r="75" spans="2:55" ht="25.5" customHeight="1" thickBot="1" x14ac:dyDescent="0.4">
      <c r="E75" s="76" t="s">
        <v>41</v>
      </c>
      <c r="F75" s="71"/>
      <c r="G75" s="71"/>
      <c r="H75" s="72"/>
      <c r="I75" s="72"/>
      <c r="J75" s="71"/>
      <c r="K75" s="71"/>
      <c r="L75" s="71"/>
      <c r="M75" s="71"/>
      <c r="N75" s="71"/>
      <c r="O75" s="71"/>
      <c r="P75" s="71"/>
      <c r="Q75" s="71"/>
      <c r="R75" s="70"/>
      <c r="S75" s="72"/>
      <c r="T75" s="72"/>
      <c r="U75" s="23"/>
    </row>
    <row r="76" spans="2:55" ht="25.5" customHeight="1" thickBot="1" x14ac:dyDescent="0.4">
      <c r="E76" s="69" t="s">
        <v>40</v>
      </c>
      <c r="F76" s="70"/>
      <c r="G76" s="71"/>
      <c r="H76" s="71"/>
      <c r="I76" s="72"/>
      <c r="J76" s="71"/>
      <c r="K76" s="71"/>
      <c r="L76" s="71"/>
      <c r="M76" s="71"/>
      <c r="N76" s="71"/>
      <c r="O76" s="71"/>
      <c r="P76" s="71"/>
      <c r="Q76" s="71"/>
      <c r="R76" s="70"/>
      <c r="S76" s="72"/>
      <c r="T76" s="72"/>
      <c r="U76" s="23"/>
    </row>
    <row r="77" spans="2:55" ht="25.5" customHeight="1" x14ac:dyDescent="0.35">
      <c r="E77" s="77" t="s">
        <v>101</v>
      </c>
      <c r="F77" s="78"/>
      <c r="G77" s="78"/>
      <c r="H77" s="78"/>
      <c r="I77" s="78"/>
      <c r="J77" s="78"/>
      <c r="K77" s="78"/>
      <c r="L77" s="78"/>
      <c r="M77" s="78"/>
      <c r="N77" s="78"/>
      <c r="O77" s="79"/>
      <c r="P77" s="78"/>
      <c r="Q77" s="78"/>
      <c r="R77" s="78"/>
      <c r="U77" s="23"/>
      <c r="W77" s="3" t="s">
        <v>119</v>
      </c>
      <c r="Y77" s="80"/>
      <c r="Z77" s="81" t="s">
        <v>120</v>
      </c>
      <c r="AA77" s="80"/>
      <c r="AB77" s="80"/>
    </row>
    <row r="78" spans="2:55" ht="25.5" customHeight="1" x14ac:dyDescent="0.4">
      <c r="E78" s="77" t="s">
        <v>121</v>
      </c>
      <c r="F78" s="82"/>
      <c r="G78" s="82"/>
      <c r="H78" s="3" t="s">
        <v>122</v>
      </c>
      <c r="I78" s="82"/>
      <c r="J78" s="82"/>
      <c r="K78" s="82"/>
      <c r="L78" s="82"/>
      <c r="M78" s="78"/>
      <c r="N78" s="78"/>
      <c r="O78" s="77"/>
      <c r="P78" s="78"/>
      <c r="Q78" s="78"/>
      <c r="R78" s="78"/>
    </row>
    <row r="79" spans="2:55" s="91" customFormat="1" ht="25.5" customHeight="1" x14ac:dyDescent="0.4">
      <c r="B79" s="86"/>
      <c r="C79" s="85"/>
      <c r="D79" s="85"/>
      <c r="E79" s="77"/>
      <c r="F79" s="82"/>
      <c r="G79" s="82"/>
      <c r="H79" s="85"/>
      <c r="I79" s="82"/>
      <c r="J79" s="82"/>
      <c r="K79" s="82"/>
      <c r="L79" s="82"/>
      <c r="M79" s="78"/>
      <c r="N79" s="78"/>
      <c r="O79" s="77"/>
      <c r="P79" s="78"/>
      <c r="Q79" s="78"/>
      <c r="R79" s="78"/>
      <c r="S79" s="85"/>
      <c r="T79" s="85"/>
      <c r="U79" s="85"/>
      <c r="V79" s="85"/>
      <c r="W79" s="85"/>
      <c r="Y79" s="86"/>
      <c r="Z79" s="86"/>
      <c r="AA79" s="86"/>
      <c r="AB79" s="86"/>
    </row>
    <row r="80" spans="2:55" s="91" customFormat="1" ht="25.5" customHeight="1" thickBot="1" x14ac:dyDescent="0.4">
      <c r="B80" s="86"/>
      <c r="C80" s="88">
        <v>1</v>
      </c>
      <c r="D80" s="88">
        <v>2</v>
      </c>
      <c r="E80" s="88">
        <v>3</v>
      </c>
      <c r="F80" s="88">
        <v>4</v>
      </c>
      <c r="G80" s="88">
        <v>5</v>
      </c>
      <c r="H80" s="88">
        <v>6</v>
      </c>
      <c r="I80" s="88">
        <v>7</v>
      </c>
      <c r="J80" s="88">
        <v>8</v>
      </c>
      <c r="K80" s="88">
        <v>9</v>
      </c>
      <c r="L80" s="88">
        <v>10</v>
      </c>
      <c r="M80" s="88">
        <v>11</v>
      </c>
      <c r="N80" s="88">
        <v>12</v>
      </c>
      <c r="O80" s="88">
        <v>13</v>
      </c>
      <c r="P80" s="88">
        <v>14</v>
      </c>
      <c r="Q80" s="88">
        <v>15</v>
      </c>
      <c r="R80" s="88">
        <v>16</v>
      </c>
      <c r="S80" s="88">
        <v>17</v>
      </c>
      <c r="T80" s="88">
        <v>18</v>
      </c>
      <c r="U80" s="88">
        <v>19</v>
      </c>
      <c r="V80" s="88">
        <v>20</v>
      </c>
      <c r="W80" s="85"/>
      <c r="Y80" s="88">
        <v>1</v>
      </c>
      <c r="Z80" s="88">
        <v>2</v>
      </c>
      <c r="AA80" s="88">
        <v>3</v>
      </c>
      <c r="AB80" s="88">
        <v>4</v>
      </c>
      <c r="AC80" s="88">
        <v>5</v>
      </c>
      <c r="AD80" s="88">
        <v>6</v>
      </c>
      <c r="AE80" s="88">
        <v>7</v>
      </c>
      <c r="AF80" s="88">
        <v>8</v>
      </c>
      <c r="AG80" s="88">
        <v>9</v>
      </c>
      <c r="AH80" s="88">
        <v>10</v>
      </c>
      <c r="AI80" s="88">
        <v>11</v>
      </c>
      <c r="AJ80" s="88">
        <v>12</v>
      </c>
      <c r="AK80" s="88">
        <v>13</v>
      </c>
      <c r="AL80" s="88">
        <v>14</v>
      </c>
      <c r="AM80" s="88">
        <v>15</v>
      </c>
      <c r="AN80" s="88">
        <v>16</v>
      </c>
      <c r="AO80" s="88">
        <v>17</v>
      </c>
      <c r="AP80" s="88">
        <v>18</v>
      </c>
      <c r="AQ80" s="88">
        <v>19</v>
      </c>
      <c r="AR80" s="88">
        <v>20</v>
      </c>
    </row>
    <row r="81" spans="3:45" ht="25.5" customHeight="1" thickBot="1" x14ac:dyDescent="0.4">
      <c r="C81" s="87">
        <f>C12</f>
        <v>3</v>
      </c>
      <c r="D81" s="87">
        <f t="shared" ref="D81:U81" si="9">D12</f>
        <v>4</v>
      </c>
      <c r="E81" s="87">
        <f t="shared" si="9"/>
        <v>2</v>
      </c>
      <c r="F81" s="87">
        <f t="shared" si="9"/>
        <v>9</v>
      </c>
      <c r="G81" s="87">
        <f t="shared" si="9"/>
        <v>5</v>
      </c>
      <c r="H81" s="87">
        <f t="shared" si="9"/>
        <v>6</v>
      </c>
      <c r="I81" s="87">
        <f t="shared" si="9"/>
        <v>10</v>
      </c>
      <c r="J81" s="87">
        <f t="shared" si="9"/>
        <v>11</v>
      </c>
      <c r="K81" s="87">
        <f t="shared" si="9"/>
        <v>7</v>
      </c>
      <c r="L81" s="87">
        <f t="shared" si="9"/>
        <v>12</v>
      </c>
      <c r="M81" s="87">
        <f t="shared" si="9"/>
        <v>13</v>
      </c>
      <c r="N81" s="87">
        <f t="shared" si="9"/>
        <v>15</v>
      </c>
      <c r="O81" s="87">
        <f t="shared" si="9"/>
        <v>8</v>
      </c>
      <c r="P81" s="87">
        <f t="shared" si="9"/>
        <v>14</v>
      </c>
      <c r="Q81" s="87">
        <f t="shared" si="9"/>
        <v>1</v>
      </c>
      <c r="R81" s="87">
        <f t="shared" si="9"/>
        <v>16</v>
      </c>
      <c r="S81" s="87">
        <f t="shared" si="9"/>
        <v>17</v>
      </c>
      <c r="T81" s="87">
        <f t="shared" si="9"/>
        <v>18</v>
      </c>
      <c r="U81" s="87">
        <f t="shared" si="9"/>
        <v>19</v>
      </c>
      <c r="V81" s="87">
        <f>V12</f>
        <v>20</v>
      </c>
      <c r="Y81" s="87">
        <f t="shared" ref="Y81:AP81" si="10">Z12</f>
        <v>12</v>
      </c>
      <c r="Z81" s="87">
        <f t="shared" si="10"/>
        <v>13</v>
      </c>
      <c r="AA81" s="87">
        <f t="shared" si="10"/>
        <v>11</v>
      </c>
      <c r="AB81" s="87">
        <f t="shared" si="10"/>
        <v>18</v>
      </c>
      <c r="AC81" s="87">
        <f t="shared" si="10"/>
        <v>14</v>
      </c>
      <c r="AD81" s="87">
        <f t="shared" si="10"/>
        <v>15</v>
      </c>
      <c r="AE81" s="87">
        <f t="shared" si="10"/>
        <v>1</v>
      </c>
      <c r="AF81" s="87">
        <f t="shared" si="10"/>
        <v>2</v>
      </c>
      <c r="AG81" s="87">
        <f t="shared" si="10"/>
        <v>16</v>
      </c>
      <c r="AH81" s="87">
        <f t="shared" si="10"/>
        <v>3</v>
      </c>
      <c r="AI81" s="87">
        <f t="shared" si="10"/>
        <v>4</v>
      </c>
      <c r="AJ81" s="87">
        <f t="shared" si="10"/>
        <v>6</v>
      </c>
      <c r="AK81" s="87">
        <f t="shared" si="10"/>
        <v>17</v>
      </c>
      <c r="AL81" s="87">
        <f t="shared" si="10"/>
        <v>5</v>
      </c>
      <c r="AM81" s="87">
        <f t="shared" si="10"/>
        <v>10</v>
      </c>
      <c r="AN81" s="87">
        <f t="shared" si="10"/>
        <v>7</v>
      </c>
      <c r="AO81" s="87">
        <f t="shared" si="10"/>
        <v>8</v>
      </c>
      <c r="AP81" s="87">
        <f t="shared" si="10"/>
        <v>9</v>
      </c>
      <c r="AQ81" s="91"/>
      <c r="AR81" s="91"/>
      <c r="AS81" s="92"/>
    </row>
    <row r="82" spans="3:45" ht="15" customHeight="1" thickBot="1" x14ac:dyDescent="0.4">
      <c r="C82" s="87">
        <f t="shared" ref="C82:V82" si="11">C13</f>
        <v>6</v>
      </c>
      <c r="D82" s="87">
        <f t="shared" si="11"/>
        <v>4</v>
      </c>
      <c r="E82" s="87">
        <f t="shared" si="11"/>
        <v>8</v>
      </c>
      <c r="F82" s="87">
        <f t="shared" si="11"/>
        <v>5</v>
      </c>
      <c r="G82" s="87">
        <f t="shared" si="11"/>
        <v>13</v>
      </c>
      <c r="H82" s="87">
        <f t="shared" si="11"/>
        <v>1</v>
      </c>
      <c r="I82" s="87">
        <f t="shared" si="11"/>
        <v>2</v>
      </c>
      <c r="J82" s="87">
        <f t="shared" si="11"/>
        <v>3</v>
      </c>
      <c r="K82" s="87">
        <f t="shared" si="11"/>
        <v>10</v>
      </c>
      <c r="L82" s="87">
        <f t="shared" si="11"/>
        <v>7</v>
      </c>
      <c r="M82" s="87">
        <f t="shared" si="11"/>
        <v>12</v>
      </c>
      <c r="N82" s="87">
        <f t="shared" si="11"/>
        <v>14</v>
      </c>
      <c r="O82" s="87">
        <f t="shared" si="11"/>
        <v>11</v>
      </c>
      <c r="P82" s="87">
        <f t="shared" si="11"/>
        <v>9</v>
      </c>
      <c r="Q82" s="87">
        <f t="shared" si="11"/>
        <v>15</v>
      </c>
      <c r="R82" s="87">
        <f t="shared" si="11"/>
        <v>16</v>
      </c>
      <c r="S82" s="87">
        <f t="shared" si="11"/>
        <v>17</v>
      </c>
      <c r="T82" s="87">
        <f t="shared" si="11"/>
        <v>18</v>
      </c>
      <c r="U82" s="87">
        <f t="shared" si="11"/>
        <v>19</v>
      </c>
      <c r="V82" s="87">
        <f t="shared" si="11"/>
        <v>20</v>
      </c>
      <c r="Y82" s="87">
        <f t="shared" ref="Y82:AP82" si="12">Z13</f>
        <v>15</v>
      </c>
      <c r="Z82" s="87">
        <f t="shared" si="12"/>
        <v>13</v>
      </c>
      <c r="AA82" s="87">
        <f t="shared" si="12"/>
        <v>17</v>
      </c>
      <c r="AB82" s="87">
        <f t="shared" si="12"/>
        <v>14</v>
      </c>
      <c r="AC82" s="87">
        <f t="shared" si="12"/>
        <v>4</v>
      </c>
      <c r="AD82" s="87">
        <f t="shared" si="12"/>
        <v>10</v>
      </c>
      <c r="AE82" s="87">
        <f t="shared" si="12"/>
        <v>11</v>
      </c>
      <c r="AF82" s="87">
        <f t="shared" si="12"/>
        <v>12</v>
      </c>
      <c r="AG82" s="87">
        <f t="shared" si="12"/>
        <v>1</v>
      </c>
      <c r="AH82" s="87">
        <f t="shared" si="12"/>
        <v>16</v>
      </c>
      <c r="AI82" s="87">
        <f t="shared" si="12"/>
        <v>3</v>
      </c>
      <c r="AJ82" s="87">
        <f t="shared" si="12"/>
        <v>5</v>
      </c>
      <c r="AK82" s="87">
        <f t="shared" si="12"/>
        <v>2</v>
      </c>
      <c r="AL82" s="87">
        <f t="shared" si="12"/>
        <v>18</v>
      </c>
      <c r="AM82" s="87">
        <f t="shared" si="12"/>
        <v>6</v>
      </c>
      <c r="AN82" s="87">
        <f t="shared" si="12"/>
        <v>7</v>
      </c>
      <c r="AO82" s="87">
        <f t="shared" si="12"/>
        <v>8</v>
      </c>
      <c r="AP82" s="87">
        <f t="shared" si="12"/>
        <v>9</v>
      </c>
      <c r="AQ82" s="91"/>
      <c r="AR82" s="91"/>
    </row>
    <row r="83" spans="3:45" ht="15" customHeight="1" thickBot="1" x14ac:dyDescent="0.4">
      <c r="C83" s="87">
        <f t="shared" ref="C83:V83" si="13">C14</f>
        <v>7</v>
      </c>
      <c r="D83" s="87">
        <f t="shared" si="13"/>
        <v>4</v>
      </c>
      <c r="E83" s="87">
        <f t="shared" si="13"/>
        <v>5</v>
      </c>
      <c r="F83" s="87">
        <f t="shared" si="13"/>
        <v>3</v>
      </c>
      <c r="G83" s="87">
        <f t="shared" si="13"/>
        <v>6</v>
      </c>
      <c r="H83" s="87">
        <f t="shared" si="13"/>
        <v>9</v>
      </c>
      <c r="I83" s="87">
        <f t="shared" si="13"/>
        <v>10</v>
      </c>
      <c r="J83" s="87">
        <f t="shared" si="13"/>
        <v>14</v>
      </c>
      <c r="K83" s="87">
        <f t="shared" si="13"/>
        <v>11</v>
      </c>
      <c r="L83" s="87">
        <f t="shared" si="13"/>
        <v>2</v>
      </c>
      <c r="M83" s="87">
        <f t="shared" si="13"/>
        <v>1</v>
      </c>
      <c r="N83" s="87">
        <f t="shared" si="13"/>
        <v>13</v>
      </c>
      <c r="O83" s="87">
        <f t="shared" si="13"/>
        <v>8</v>
      </c>
      <c r="P83" s="87">
        <f t="shared" si="13"/>
        <v>12</v>
      </c>
      <c r="Q83" s="87">
        <f t="shared" si="13"/>
        <v>15</v>
      </c>
      <c r="R83" s="87">
        <f t="shared" si="13"/>
        <v>16</v>
      </c>
      <c r="S83" s="87">
        <f t="shared" si="13"/>
        <v>18</v>
      </c>
      <c r="T83" s="87">
        <f t="shared" si="13"/>
        <v>17</v>
      </c>
      <c r="U83" s="87">
        <f t="shared" si="13"/>
        <v>19</v>
      </c>
      <c r="V83" s="87">
        <f t="shared" si="13"/>
        <v>20</v>
      </c>
      <c r="Y83" s="87">
        <f t="shared" ref="Y83:AP83" si="14">Z14</f>
        <v>16</v>
      </c>
      <c r="Z83" s="87">
        <f t="shared" si="14"/>
        <v>13</v>
      </c>
      <c r="AA83" s="87">
        <f t="shared" si="14"/>
        <v>14</v>
      </c>
      <c r="AB83" s="87">
        <f t="shared" si="14"/>
        <v>12</v>
      </c>
      <c r="AC83" s="87">
        <f t="shared" si="14"/>
        <v>15</v>
      </c>
      <c r="AD83" s="87">
        <f t="shared" si="14"/>
        <v>18</v>
      </c>
      <c r="AE83" s="87">
        <f t="shared" si="14"/>
        <v>1</v>
      </c>
      <c r="AF83" s="87">
        <f t="shared" si="14"/>
        <v>5</v>
      </c>
      <c r="AG83" s="87">
        <f t="shared" si="14"/>
        <v>2</v>
      </c>
      <c r="AH83" s="87">
        <f t="shared" si="14"/>
        <v>11</v>
      </c>
      <c r="AI83" s="87">
        <f t="shared" si="14"/>
        <v>10</v>
      </c>
      <c r="AJ83" s="87">
        <f t="shared" si="14"/>
        <v>4</v>
      </c>
      <c r="AK83" s="87">
        <f t="shared" si="14"/>
        <v>17</v>
      </c>
      <c r="AL83" s="87">
        <f t="shared" si="14"/>
        <v>3</v>
      </c>
      <c r="AM83" s="87">
        <f t="shared" si="14"/>
        <v>6</v>
      </c>
      <c r="AN83" s="87">
        <f t="shared" si="14"/>
        <v>7</v>
      </c>
      <c r="AO83" s="87">
        <f t="shared" si="14"/>
        <v>9</v>
      </c>
      <c r="AP83" s="87">
        <f t="shared" si="14"/>
        <v>8</v>
      </c>
      <c r="AQ83" s="91"/>
      <c r="AR83" s="91"/>
    </row>
    <row r="84" spans="3:45" ht="15" customHeight="1" thickBot="1" x14ac:dyDescent="0.4">
      <c r="C84" s="87">
        <f t="shared" ref="C84:V84" si="15">C15</f>
        <v>10</v>
      </c>
      <c r="D84" s="87">
        <f t="shared" si="15"/>
        <v>2</v>
      </c>
      <c r="E84" s="87">
        <f t="shared" si="15"/>
        <v>8</v>
      </c>
      <c r="F84" s="87">
        <f t="shared" si="15"/>
        <v>16</v>
      </c>
      <c r="G84" s="87">
        <f t="shared" si="15"/>
        <v>3</v>
      </c>
      <c r="H84" s="87">
        <f t="shared" si="15"/>
        <v>6</v>
      </c>
      <c r="I84" s="87">
        <f t="shared" si="15"/>
        <v>1</v>
      </c>
      <c r="J84" s="87">
        <f t="shared" si="15"/>
        <v>4</v>
      </c>
      <c r="K84" s="87">
        <f t="shared" si="15"/>
        <v>9</v>
      </c>
      <c r="L84" s="87">
        <f t="shared" si="15"/>
        <v>12</v>
      </c>
      <c r="M84" s="87">
        <f t="shared" si="15"/>
        <v>7</v>
      </c>
      <c r="N84" s="87">
        <f t="shared" si="15"/>
        <v>13</v>
      </c>
      <c r="O84" s="87">
        <f t="shared" si="15"/>
        <v>14</v>
      </c>
      <c r="P84" s="87">
        <f t="shared" si="15"/>
        <v>15</v>
      </c>
      <c r="Q84" s="87">
        <f t="shared" si="15"/>
        <v>17</v>
      </c>
      <c r="R84" s="87">
        <f t="shared" si="15"/>
        <v>18</v>
      </c>
      <c r="S84" s="87">
        <f t="shared" si="15"/>
        <v>5</v>
      </c>
      <c r="T84" s="87">
        <f t="shared" si="15"/>
        <v>11</v>
      </c>
      <c r="U84" s="87">
        <f t="shared" si="15"/>
        <v>19</v>
      </c>
      <c r="V84" s="87">
        <f t="shared" si="15"/>
        <v>20</v>
      </c>
      <c r="Y84" s="87">
        <f t="shared" ref="Y84:AP84" si="16">Z15</f>
        <v>1</v>
      </c>
      <c r="Z84" s="87">
        <f t="shared" si="16"/>
        <v>11</v>
      </c>
      <c r="AA84" s="87">
        <f t="shared" si="16"/>
        <v>17</v>
      </c>
      <c r="AB84" s="87">
        <f t="shared" si="16"/>
        <v>7</v>
      </c>
      <c r="AC84" s="87">
        <f t="shared" si="16"/>
        <v>12</v>
      </c>
      <c r="AD84" s="87">
        <f t="shared" si="16"/>
        <v>15</v>
      </c>
      <c r="AE84" s="87">
        <f t="shared" si="16"/>
        <v>10</v>
      </c>
      <c r="AF84" s="87">
        <f t="shared" si="16"/>
        <v>13</v>
      </c>
      <c r="AG84" s="87">
        <f t="shared" si="16"/>
        <v>18</v>
      </c>
      <c r="AH84" s="87">
        <f t="shared" si="16"/>
        <v>3</v>
      </c>
      <c r="AI84" s="87">
        <f t="shared" si="16"/>
        <v>16</v>
      </c>
      <c r="AJ84" s="87">
        <f t="shared" si="16"/>
        <v>4</v>
      </c>
      <c r="AK84" s="87">
        <f t="shared" si="16"/>
        <v>5</v>
      </c>
      <c r="AL84" s="87">
        <f t="shared" si="16"/>
        <v>6</v>
      </c>
      <c r="AM84" s="87">
        <f t="shared" si="16"/>
        <v>8</v>
      </c>
      <c r="AN84" s="87">
        <f t="shared" si="16"/>
        <v>9</v>
      </c>
      <c r="AO84" s="87">
        <f t="shared" si="16"/>
        <v>14</v>
      </c>
      <c r="AP84" s="87">
        <f t="shared" si="16"/>
        <v>2</v>
      </c>
      <c r="AQ84" s="91"/>
      <c r="AR84" s="91"/>
    </row>
    <row r="85" spans="3:45" ht="15" customHeight="1" thickBot="1" x14ac:dyDescent="0.4">
      <c r="C85" s="87">
        <f t="shared" ref="C85:V85" si="17">C16</f>
        <v>2</v>
      </c>
      <c r="D85" s="87">
        <f t="shared" si="17"/>
        <v>3</v>
      </c>
      <c r="E85" s="87">
        <f t="shared" si="17"/>
        <v>1</v>
      </c>
      <c r="F85" s="87">
        <f t="shared" si="17"/>
        <v>5</v>
      </c>
      <c r="G85" s="87">
        <f t="shared" si="17"/>
        <v>4</v>
      </c>
      <c r="H85" s="87">
        <f t="shared" si="17"/>
        <v>6</v>
      </c>
      <c r="I85" s="87">
        <f t="shared" si="17"/>
        <v>12</v>
      </c>
      <c r="J85" s="87">
        <f t="shared" si="17"/>
        <v>8</v>
      </c>
      <c r="K85" s="87">
        <f t="shared" si="17"/>
        <v>11</v>
      </c>
      <c r="L85" s="87">
        <f t="shared" si="17"/>
        <v>7</v>
      </c>
      <c r="M85" s="87">
        <f t="shared" si="17"/>
        <v>15</v>
      </c>
      <c r="N85" s="87">
        <f t="shared" si="17"/>
        <v>14</v>
      </c>
      <c r="O85" s="87">
        <f t="shared" si="17"/>
        <v>9</v>
      </c>
      <c r="P85" s="87">
        <f t="shared" si="17"/>
        <v>10</v>
      </c>
      <c r="Q85" s="87">
        <f t="shared" si="17"/>
        <v>13</v>
      </c>
      <c r="R85" s="87">
        <f t="shared" si="17"/>
        <v>16</v>
      </c>
      <c r="S85" s="87">
        <f t="shared" si="17"/>
        <v>18</v>
      </c>
      <c r="T85" s="87">
        <f t="shared" si="17"/>
        <v>17</v>
      </c>
      <c r="U85" s="87">
        <f t="shared" si="17"/>
        <v>19</v>
      </c>
      <c r="V85" s="87">
        <f t="shared" si="17"/>
        <v>20</v>
      </c>
      <c r="Y85" s="87">
        <f t="shared" ref="Y85:AP85" si="18">Z16</f>
        <v>11</v>
      </c>
      <c r="Z85" s="87">
        <f t="shared" si="18"/>
        <v>12</v>
      </c>
      <c r="AA85" s="87">
        <f t="shared" si="18"/>
        <v>10</v>
      </c>
      <c r="AB85" s="87">
        <f t="shared" si="18"/>
        <v>14</v>
      </c>
      <c r="AC85" s="87">
        <f t="shared" si="18"/>
        <v>13</v>
      </c>
      <c r="AD85" s="87">
        <f t="shared" si="18"/>
        <v>15</v>
      </c>
      <c r="AE85" s="87">
        <f t="shared" si="18"/>
        <v>3</v>
      </c>
      <c r="AF85" s="87">
        <f t="shared" si="18"/>
        <v>17</v>
      </c>
      <c r="AG85" s="87">
        <f t="shared" si="18"/>
        <v>2</v>
      </c>
      <c r="AH85" s="87">
        <f t="shared" si="18"/>
        <v>16</v>
      </c>
      <c r="AI85" s="87">
        <f t="shared" si="18"/>
        <v>6</v>
      </c>
      <c r="AJ85" s="87">
        <f t="shared" si="18"/>
        <v>5</v>
      </c>
      <c r="AK85" s="87">
        <f t="shared" si="18"/>
        <v>18</v>
      </c>
      <c r="AL85" s="87">
        <f t="shared" si="18"/>
        <v>1</v>
      </c>
      <c r="AM85" s="87">
        <f t="shared" si="18"/>
        <v>4</v>
      </c>
      <c r="AN85" s="87">
        <f t="shared" si="18"/>
        <v>7</v>
      </c>
      <c r="AO85" s="87">
        <f t="shared" si="18"/>
        <v>9</v>
      </c>
      <c r="AP85" s="87">
        <f t="shared" si="18"/>
        <v>8</v>
      </c>
      <c r="AQ85" s="91"/>
      <c r="AR85" s="91"/>
    </row>
    <row r="86" spans="3:45" ht="15" customHeight="1" thickBot="1" x14ac:dyDescent="0.4">
      <c r="C86" s="87">
        <f t="shared" ref="C86:V86" si="19">C17</f>
        <v>3</v>
      </c>
      <c r="D86" s="87">
        <f t="shared" si="19"/>
        <v>7</v>
      </c>
      <c r="E86" s="87">
        <f t="shared" si="19"/>
        <v>9</v>
      </c>
      <c r="F86" s="87">
        <f t="shared" si="19"/>
        <v>11</v>
      </c>
      <c r="G86" s="87">
        <f t="shared" si="19"/>
        <v>12</v>
      </c>
      <c r="H86" s="87">
        <f t="shared" si="19"/>
        <v>8</v>
      </c>
      <c r="I86" s="87">
        <f t="shared" si="19"/>
        <v>14</v>
      </c>
      <c r="J86" s="87">
        <f t="shared" si="19"/>
        <v>1</v>
      </c>
      <c r="K86" s="87">
        <f t="shared" si="19"/>
        <v>4</v>
      </c>
      <c r="L86" s="87">
        <f t="shared" si="19"/>
        <v>10</v>
      </c>
      <c r="M86" s="87">
        <f t="shared" si="19"/>
        <v>2</v>
      </c>
      <c r="N86" s="87">
        <f t="shared" si="19"/>
        <v>13</v>
      </c>
      <c r="O86" s="87">
        <f t="shared" si="19"/>
        <v>6</v>
      </c>
      <c r="P86" s="87">
        <f t="shared" si="19"/>
        <v>5</v>
      </c>
      <c r="Q86" s="87">
        <f t="shared" si="19"/>
        <v>16</v>
      </c>
      <c r="R86" s="87">
        <f t="shared" si="19"/>
        <v>15</v>
      </c>
      <c r="S86" s="87">
        <f t="shared" si="19"/>
        <v>17</v>
      </c>
      <c r="T86" s="87">
        <f t="shared" si="19"/>
        <v>18</v>
      </c>
      <c r="U86" s="87">
        <f t="shared" si="19"/>
        <v>19</v>
      </c>
      <c r="V86" s="87">
        <f t="shared" si="19"/>
        <v>20</v>
      </c>
      <c r="Y86" s="87">
        <f t="shared" ref="Y86:AP86" si="20">Z17</f>
        <v>12</v>
      </c>
      <c r="Z86" s="87">
        <f t="shared" si="20"/>
        <v>16</v>
      </c>
      <c r="AA86" s="87">
        <f t="shared" si="20"/>
        <v>18</v>
      </c>
      <c r="AB86" s="87">
        <f t="shared" si="20"/>
        <v>2</v>
      </c>
      <c r="AC86" s="87">
        <f t="shared" si="20"/>
        <v>3</v>
      </c>
      <c r="AD86" s="87">
        <f t="shared" si="20"/>
        <v>17</v>
      </c>
      <c r="AE86" s="87">
        <f t="shared" si="20"/>
        <v>5</v>
      </c>
      <c r="AF86" s="87">
        <f t="shared" si="20"/>
        <v>10</v>
      </c>
      <c r="AG86" s="87">
        <f t="shared" si="20"/>
        <v>13</v>
      </c>
      <c r="AH86" s="87">
        <f t="shared" si="20"/>
        <v>1</v>
      </c>
      <c r="AI86" s="87">
        <f t="shared" si="20"/>
        <v>11</v>
      </c>
      <c r="AJ86" s="87">
        <f t="shared" si="20"/>
        <v>4</v>
      </c>
      <c r="AK86" s="87">
        <f t="shared" si="20"/>
        <v>15</v>
      </c>
      <c r="AL86" s="87">
        <f t="shared" si="20"/>
        <v>14</v>
      </c>
      <c r="AM86" s="87">
        <f t="shared" si="20"/>
        <v>7</v>
      </c>
      <c r="AN86" s="87">
        <f t="shared" si="20"/>
        <v>6</v>
      </c>
      <c r="AO86" s="87">
        <f t="shared" si="20"/>
        <v>8</v>
      </c>
      <c r="AP86" s="87">
        <f t="shared" si="20"/>
        <v>9</v>
      </c>
      <c r="AQ86" s="91"/>
      <c r="AR86" s="91"/>
    </row>
    <row r="87" spans="3:45" ht="15" customHeight="1" thickBot="1" x14ac:dyDescent="0.4">
      <c r="C87" s="87">
        <f t="shared" ref="C87:V87" si="21">C18</f>
        <v>1</v>
      </c>
      <c r="D87" s="87">
        <f t="shared" si="21"/>
        <v>2</v>
      </c>
      <c r="E87" s="87">
        <f t="shared" si="21"/>
        <v>3</v>
      </c>
      <c r="F87" s="87">
        <f t="shared" si="21"/>
        <v>4</v>
      </c>
      <c r="G87" s="87">
        <f t="shared" si="21"/>
        <v>5</v>
      </c>
      <c r="H87" s="87">
        <f t="shared" si="21"/>
        <v>6</v>
      </c>
      <c r="I87" s="87">
        <f t="shared" si="21"/>
        <v>7</v>
      </c>
      <c r="J87" s="87">
        <f t="shared" si="21"/>
        <v>8</v>
      </c>
      <c r="K87" s="87">
        <f t="shared" si="21"/>
        <v>9</v>
      </c>
      <c r="L87" s="87">
        <f t="shared" si="21"/>
        <v>10</v>
      </c>
      <c r="M87" s="87">
        <f t="shared" si="21"/>
        <v>11</v>
      </c>
      <c r="N87" s="87">
        <f t="shared" si="21"/>
        <v>12</v>
      </c>
      <c r="O87" s="87">
        <f t="shared" si="21"/>
        <v>13</v>
      </c>
      <c r="P87" s="87">
        <f t="shared" si="21"/>
        <v>14</v>
      </c>
      <c r="Q87" s="87">
        <f t="shared" si="21"/>
        <v>15</v>
      </c>
      <c r="R87" s="87">
        <f t="shared" si="21"/>
        <v>16</v>
      </c>
      <c r="S87" s="87">
        <f t="shared" si="21"/>
        <v>17</v>
      </c>
      <c r="T87" s="87">
        <f t="shared" si="21"/>
        <v>18</v>
      </c>
      <c r="U87" s="87">
        <f t="shared" si="21"/>
        <v>19</v>
      </c>
      <c r="V87" s="87">
        <f t="shared" si="21"/>
        <v>20</v>
      </c>
      <c r="Y87" s="87">
        <f t="shared" ref="Y87:AP87" si="22">Z18</f>
        <v>10</v>
      </c>
      <c r="Z87" s="87">
        <f t="shared" si="22"/>
        <v>11</v>
      </c>
      <c r="AA87" s="87">
        <f t="shared" si="22"/>
        <v>12</v>
      </c>
      <c r="AB87" s="87">
        <f t="shared" si="22"/>
        <v>13</v>
      </c>
      <c r="AC87" s="87">
        <f t="shared" si="22"/>
        <v>14</v>
      </c>
      <c r="AD87" s="87">
        <f t="shared" si="22"/>
        <v>15</v>
      </c>
      <c r="AE87" s="87">
        <f t="shared" si="22"/>
        <v>16</v>
      </c>
      <c r="AF87" s="87">
        <f t="shared" si="22"/>
        <v>17</v>
      </c>
      <c r="AG87" s="87">
        <f t="shared" si="22"/>
        <v>18</v>
      </c>
      <c r="AH87" s="87">
        <f t="shared" si="22"/>
        <v>1</v>
      </c>
      <c r="AI87" s="87">
        <f t="shared" si="22"/>
        <v>2</v>
      </c>
      <c r="AJ87" s="87">
        <f t="shared" si="22"/>
        <v>3</v>
      </c>
      <c r="AK87" s="87">
        <f t="shared" si="22"/>
        <v>4</v>
      </c>
      <c r="AL87" s="87">
        <f t="shared" si="22"/>
        <v>5</v>
      </c>
      <c r="AM87" s="87">
        <f t="shared" si="22"/>
        <v>6</v>
      </c>
      <c r="AN87" s="87">
        <f t="shared" si="22"/>
        <v>7</v>
      </c>
      <c r="AO87" s="87">
        <f t="shared" si="22"/>
        <v>8</v>
      </c>
      <c r="AP87" s="87">
        <f t="shared" si="22"/>
        <v>9</v>
      </c>
      <c r="AQ87" s="91"/>
      <c r="AR87" s="91"/>
    </row>
    <row r="88" spans="3:45" ht="15" customHeight="1" thickBot="1" x14ac:dyDescent="0.4">
      <c r="C88" s="87">
        <f t="shared" ref="C88:V88" si="23">C19</f>
        <v>8</v>
      </c>
      <c r="D88" s="87">
        <f t="shared" si="23"/>
        <v>13</v>
      </c>
      <c r="E88" s="87">
        <f t="shared" si="23"/>
        <v>7</v>
      </c>
      <c r="F88" s="87">
        <f t="shared" si="23"/>
        <v>14</v>
      </c>
      <c r="G88" s="87">
        <f t="shared" si="23"/>
        <v>15</v>
      </c>
      <c r="H88" s="87">
        <f t="shared" si="23"/>
        <v>5</v>
      </c>
      <c r="I88" s="87">
        <f t="shared" si="23"/>
        <v>4</v>
      </c>
      <c r="J88" s="87">
        <f t="shared" si="23"/>
        <v>3</v>
      </c>
      <c r="K88" s="87">
        <f t="shared" si="23"/>
        <v>9</v>
      </c>
      <c r="L88" s="87">
        <f t="shared" si="23"/>
        <v>17</v>
      </c>
      <c r="M88" s="87">
        <f t="shared" si="23"/>
        <v>10</v>
      </c>
      <c r="N88" s="87">
        <f t="shared" si="23"/>
        <v>16</v>
      </c>
      <c r="O88" s="87">
        <f t="shared" si="23"/>
        <v>12</v>
      </c>
      <c r="P88" s="87">
        <f t="shared" si="23"/>
        <v>1</v>
      </c>
      <c r="Q88" s="87">
        <f t="shared" si="23"/>
        <v>2</v>
      </c>
      <c r="R88" s="87">
        <f t="shared" si="23"/>
        <v>6</v>
      </c>
      <c r="S88" s="87">
        <f t="shared" si="23"/>
        <v>11</v>
      </c>
      <c r="T88" s="87">
        <f t="shared" si="23"/>
        <v>18</v>
      </c>
      <c r="U88" s="87">
        <f t="shared" si="23"/>
        <v>19</v>
      </c>
      <c r="V88" s="87">
        <f t="shared" si="23"/>
        <v>20</v>
      </c>
      <c r="Y88" s="87">
        <f t="shared" ref="Y88:AP88" si="24">Z19</f>
        <v>17</v>
      </c>
      <c r="Z88" s="87">
        <f t="shared" si="24"/>
        <v>4</v>
      </c>
      <c r="AA88" s="87">
        <f t="shared" si="24"/>
        <v>16</v>
      </c>
      <c r="AB88" s="87">
        <f t="shared" si="24"/>
        <v>5</v>
      </c>
      <c r="AC88" s="87">
        <f t="shared" si="24"/>
        <v>6</v>
      </c>
      <c r="AD88" s="87">
        <f t="shared" si="24"/>
        <v>14</v>
      </c>
      <c r="AE88" s="87">
        <f t="shared" si="24"/>
        <v>13</v>
      </c>
      <c r="AF88" s="87">
        <f t="shared" si="24"/>
        <v>12</v>
      </c>
      <c r="AG88" s="87">
        <f t="shared" si="24"/>
        <v>18</v>
      </c>
      <c r="AH88" s="87">
        <f t="shared" si="24"/>
        <v>8</v>
      </c>
      <c r="AI88" s="87">
        <f t="shared" si="24"/>
        <v>1</v>
      </c>
      <c r="AJ88" s="87">
        <f t="shared" si="24"/>
        <v>7</v>
      </c>
      <c r="AK88" s="87">
        <f t="shared" si="24"/>
        <v>3</v>
      </c>
      <c r="AL88" s="87">
        <f t="shared" si="24"/>
        <v>10</v>
      </c>
      <c r="AM88" s="87">
        <f t="shared" si="24"/>
        <v>11</v>
      </c>
      <c r="AN88" s="87">
        <f t="shared" si="24"/>
        <v>15</v>
      </c>
      <c r="AO88" s="87">
        <f t="shared" si="24"/>
        <v>2</v>
      </c>
      <c r="AP88" s="87">
        <f t="shared" si="24"/>
        <v>9</v>
      </c>
      <c r="AQ88" s="91"/>
      <c r="AR88" s="91"/>
    </row>
    <row r="89" spans="3:45" ht="15" customHeight="1" thickBot="1" x14ac:dyDescent="0.4">
      <c r="C89" s="87">
        <f t="shared" ref="C89:V89" si="25">C20</f>
        <v>13</v>
      </c>
      <c r="D89" s="87">
        <f t="shared" si="25"/>
        <v>7</v>
      </c>
      <c r="E89" s="87">
        <f t="shared" si="25"/>
        <v>8</v>
      </c>
      <c r="F89" s="87">
        <f t="shared" si="25"/>
        <v>15</v>
      </c>
      <c r="G89" s="87">
        <f t="shared" si="25"/>
        <v>14</v>
      </c>
      <c r="H89" s="87">
        <f t="shared" si="25"/>
        <v>4</v>
      </c>
      <c r="I89" s="87">
        <f t="shared" si="25"/>
        <v>3</v>
      </c>
      <c r="J89" s="87">
        <f t="shared" si="25"/>
        <v>12</v>
      </c>
      <c r="K89" s="87">
        <f t="shared" si="25"/>
        <v>17</v>
      </c>
      <c r="L89" s="87">
        <f t="shared" si="25"/>
        <v>5</v>
      </c>
      <c r="M89" s="87">
        <f t="shared" si="25"/>
        <v>2</v>
      </c>
      <c r="N89" s="87">
        <f t="shared" si="25"/>
        <v>9</v>
      </c>
      <c r="O89" s="87">
        <f t="shared" si="25"/>
        <v>10</v>
      </c>
      <c r="P89" s="87">
        <f t="shared" si="25"/>
        <v>1</v>
      </c>
      <c r="Q89" s="87">
        <f t="shared" si="25"/>
        <v>16</v>
      </c>
      <c r="R89" s="87">
        <f t="shared" si="25"/>
        <v>6</v>
      </c>
      <c r="S89" s="87">
        <f t="shared" si="25"/>
        <v>18</v>
      </c>
      <c r="T89" s="87">
        <f t="shared" si="25"/>
        <v>11</v>
      </c>
      <c r="U89" s="87">
        <f t="shared" si="25"/>
        <v>19</v>
      </c>
      <c r="V89" s="87">
        <f t="shared" si="25"/>
        <v>20</v>
      </c>
      <c r="Y89" s="87">
        <f t="shared" ref="Y89:AP89" si="26">Z20</f>
        <v>4</v>
      </c>
      <c r="Z89" s="87">
        <f t="shared" si="26"/>
        <v>16</v>
      </c>
      <c r="AA89" s="87">
        <f t="shared" si="26"/>
        <v>17</v>
      </c>
      <c r="AB89" s="87">
        <f t="shared" si="26"/>
        <v>6</v>
      </c>
      <c r="AC89" s="87">
        <f t="shared" si="26"/>
        <v>5</v>
      </c>
      <c r="AD89" s="87">
        <f t="shared" si="26"/>
        <v>13</v>
      </c>
      <c r="AE89" s="87">
        <f t="shared" si="26"/>
        <v>12</v>
      </c>
      <c r="AF89" s="87">
        <f t="shared" si="26"/>
        <v>3</v>
      </c>
      <c r="AG89" s="87">
        <f t="shared" si="26"/>
        <v>8</v>
      </c>
      <c r="AH89" s="87">
        <f t="shared" si="26"/>
        <v>14</v>
      </c>
      <c r="AI89" s="87">
        <f t="shared" si="26"/>
        <v>11</v>
      </c>
      <c r="AJ89" s="87">
        <f t="shared" si="26"/>
        <v>18</v>
      </c>
      <c r="AK89" s="87">
        <f t="shared" si="26"/>
        <v>1</v>
      </c>
      <c r="AL89" s="87">
        <f t="shared" si="26"/>
        <v>10</v>
      </c>
      <c r="AM89" s="87">
        <f t="shared" si="26"/>
        <v>7</v>
      </c>
      <c r="AN89" s="87">
        <f t="shared" si="26"/>
        <v>15</v>
      </c>
      <c r="AO89" s="87">
        <f t="shared" si="26"/>
        <v>9</v>
      </c>
      <c r="AP89" s="87">
        <f t="shared" si="26"/>
        <v>2</v>
      </c>
      <c r="AQ89" s="91"/>
      <c r="AR89" s="91"/>
    </row>
    <row r="90" spans="3:45" ht="15" customHeight="1" thickBot="1" x14ac:dyDescent="0.4">
      <c r="C90" s="87">
        <f t="shared" ref="C90:V90" si="27">C21</f>
        <v>18</v>
      </c>
      <c r="D90" s="87">
        <f t="shared" si="27"/>
        <v>3</v>
      </c>
      <c r="E90" s="87">
        <f t="shared" si="27"/>
        <v>2</v>
      </c>
      <c r="F90" s="87">
        <f t="shared" si="27"/>
        <v>9</v>
      </c>
      <c r="G90" s="87">
        <f t="shared" si="27"/>
        <v>15</v>
      </c>
      <c r="H90" s="87">
        <f t="shared" si="27"/>
        <v>1</v>
      </c>
      <c r="I90" s="87">
        <f t="shared" si="27"/>
        <v>12</v>
      </c>
      <c r="J90" s="87">
        <f t="shared" si="27"/>
        <v>10</v>
      </c>
      <c r="K90" s="87">
        <f t="shared" si="27"/>
        <v>14</v>
      </c>
      <c r="L90" s="87">
        <f t="shared" si="27"/>
        <v>7</v>
      </c>
      <c r="M90" s="87">
        <f t="shared" si="27"/>
        <v>13</v>
      </c>
      <c r="N90" s="87">
        <f t="shared" si="27"/>
        <v>6</v>
      </c>
      <c r="O90" s="87">
        <f t="shared" si="27"/>
        <v>16</v>
      </c>
      <c r="P90" s="87">
        <f t="shared" si="27"/>
        <v>17</v>
      </c>
      <c r="Q90" s="87">
        <f t="shared" si="27"/>
        <v>8</v>
      </c>
      <c r="R90" s="87">
        <f t="shared" si="27"/>
        <v>11</v>
      </c>
      <c r="S90" s="87">
        <f t="shared" si="27"/>
        <v>4</v>
      </c>
      <c r="T90" s="87">
        <f t="shared" si="27"/>
        <v>5</v>
      </c>
      <c r="U90" s="87">
        <f t="shared" si="27"/>
        <v>19</v>
      </c>
      <c r="V90" s="87">
        <f t="shared" si="27"/>
        <v>20</v>
      </c>
      <c r="Y90" s="87">
        <f t="shared" ref="Y90:AP90" si="28">Z21</f>
        <v>9</v>
      </c>
      <c r="Z90" s="87">
        <f t="shared" si="28"/>
        <v>12</v>
      </c>
      <c r="AA90" s="87">
        <f t="shared" si="28"/>
        <v>11</v>
      </c>
      <c r="AB90" s="87">
        <f t="shared" si="28"/>
        <v>18</v>
      </c>
      <c r="AC90" s="87">
        <f t="shared" si="28"/>
        <v>6</v>
      </c>
      <c r="AD90" s="87">
        <f t="shared" si="28"/>
        <v>10</v>
      </c>
      <c r="AE90" s="87">
        <f t="shared" si="28"/>
        <v>3</v>
      </c>
      <c r="AF90" s="87">
        <f t="shared" si="28"/>
        <v>1</v>
      </c>
      <c r="AG90" s="87">
        <f t="shared" si="28"/>
        <v>5</v>
      </c>
      <c r="AH90" s="87">
        <f t="shared" si="28"/>
        <v>16</v>
      </c>
      <c r="AI90" s="87">
        <f t="shared" si="28"/>
        <v>4</v>
      </c>
      <c r="AJ90" s="87">
        <f t="shared" si="28"/>
        <v>15</v>
      </c>
      <c r="AK90" s="87">
        <f t="shared" si="28"/>
        <v>7</v>
      </c>
      <c r="AL90" s="87">
        <f t="shared" si="28"/>
        <v>8</v>
      </c>
      <c r="AM90" s="87">
        <f t="shared" si="28"/>
        <v>17</v>
      </c>
      <c r="AN90" s="87">
        <f t="shared" si="28"/>
        <v>2</v>
      </c>
      <c r="AO90" s="87">
        <f t="shared" si="28"/>
        <v>13</v>
      </c>
      <c r="AP90" s="87">
        <f t="shared" si="28"/>
        <v>14</v>
      </c>
      <c r="AQ90" s="91"/>
      <c r="AR90" s="91"/>
    </row>
    <row r="91" spans="3:45" ht="15" customHeight="1" thickBot="1" x14ac:dyDescent="0.4">
      <c r="C91" s="87">
        <f t="shared" ref="C91:V91" si="29">C22</f>
        <v>13</v>
      </c>
      <c r="D91" s="87">
        <f t="shared" si="29"/>
        <v>8</v>
      </c>
      <c r="E91" s="87">
        <f t="shared" si="29"/>
        <v>7</v>
      </c>
      <c r="F91" s="87">
        <f t="shared" si="29"/>
        <v>14</v>
      </c>
      <c r="G91" s="87">
        <f t="shared" si="29"/>
        <v>15</v>
      </c>
      <c r="H91" s="87">
        <f t="shared" si="29"/>
        <v>4</v>
      </c>
      <c r="I91" s="87">
        <f t="shared" si="29"/>
        <v>3</v>
      </c>
      <c r="J91" s="87">
        <f t="shared" si="29"/>
        <v>5</v>
      </c>
      <c r="K91" s="87">
        <f t="shared" si="29"/>
        <v>17</v>
      </c>
      <c r="L91" s="87">
        <f t="shared" si="29"/>
        <v>9</v>
      </c>
      <c r="M91" s="87">
        <f t="shared" si="29"/>
        <v>12</v>
      </c>
      <c r="N91" s="87">
        <f t="shared" si="29"/>
        <v>10</v>
      </c>
      <c r="O91" s="87">
        <f t="shared" si="29"/>
        <v>2</v>
      </c>
      <c r="P91" s="87">
        <f t="shared" si="29"/>
        <v>1</v>
      </c>
      <c r="Q91" s="87">
        <f t="shared" si="29"/>
        <v>16</v>
      </c>
      <c r="R91" s="87">
        <f t="shared" si="29"/>
        <v>6</v>
      </c>
      <c r="S91" s="87">
        <f t="shared" si="29"/>
        <v>11</v>
      </c>
      <c r="T91" s="87">
        <f t="shared" si="29"/>
        <v>18</v>
      </c>
      <c r="U91" s="87">
        <f t="shared" si="29"/>
        <v>19</v>
      </c>
      <c r="V91" s="87">
        <f t="shared" si="29"/>
        <v>20</v>
      </c>
      <c r="Y91" s="87">
        <f t="shared" ref="Y91:AP91" si="30">Z22</f>
        <v>4</v>
      </c>
      <c r="Z91" s="87">
        <f t="shared" si="30"/>
        <v>17</v>
      </c>
      <c r="AA91" s="87">
        <f t="shared" si="30"/>
        <v>16</v>
      </c>
      <c r="AB91" s="87">
        <f t="shared" si="30"/>
        <v>5</v>
      </c>
      <c r="AC91" s="87">
        <f t="shared" si="30"/>
        <v>6</v>
      </c>
      <c r="AD91" s="87">
        <f t="shared" si="30"/>
        <v>13</v>
      </c>
      <c r="AE91" s="87">
        <f t="shared" si="30"/>
        <v>12</v>
      </c>
      <c r="AF91" s="87">
        <f t="shared" si="30"/>
        <v>14</v>
      </c>
      <c r="AG91" s="87">
        <f t="shared" si="30"/>
        <v>8</v>
      </c>
      <c r="AH91" s="87">
        <f t="shared" si="30"/>
        <v>18</v>
      </c>
      <c r="AI91" s="87">
        <f t="shared" si="30"/>
        <v>3</v>
      </c>
      <c r="AJ91" s="87">
        <f t="shared" si="30"/>
        <v>1</v>
      </c>
      <c r="AK91" s="87">
        <f t="shared" si="30"/>
        <v>11</v>
      </c>
      <c r="AL91" s="87">
        <f t="shared" si="30"/>
        <v>10</v>
      </c>
      <c r="AM91" s="87">
        <f t="shared" si="30"/>
        <v>7</v>
      </c>
      <c r="AN91" s="87">
        <f t="shared" si="30"/>
        <v>15</v>
      </c>
      <c r="AO91" s="87">
        <f t="shared" si="30"/>
        <v>2</v>
      </c>
      <c r="AP91" s="87">
        <f t="shared" si="30"/>
        <v>9</v>
      </c>
      <c r="AQ91" s="91"/>
      <c r="AR91" s="91"/>
    </row>
    <row r="92" spans="3:45" ht="15" customHeight="1" thickBot="1" x14ac:dyDescent="0.4">
      <c r="C92" s="87">
        <f t="shared" ref="C92:V92" si="31">C23</f>
        <v>8</v>
      </c>
      <c r="D92" s="87">
        <f t="shared" si="31"/>
        <v>13</v>
      </c>
      <c r="E92" s="87">
        <f t="shared" si="31"/>
        <v>14</v>
      </c>
      <c r="F92" s="87">
        <f t="shared" si="31"/>
        <v>12</v>
      </c>
      <c r="G92" s="87">
        <f t="shared" si="31"/>
        <v>7</v>
      </c>
      <c r="H92" s="87">
        <f t="shared" si="31"/>
        <v>16</v>
      </c>
      <c r="I92" s="87">
        <f t="shared" si="31"/>
        <v>9</v>
      </c>
      <c r="J92" s="87">
        <f t="shared" si="31"/>
        <v>5</v>
      </c>
      <c r="K92" s="87">
        <f t="shared" si="31"/>
        <v>15</v>
      </c>
      <c r="L92" s="87">
        <f t="shared" si="31"/>
        <v>4</v>
      </c>
      <c r="M92" s="87">
        <f t="shared" si="31"/>
        <v>3</v>
      </c>
      <c r="N92" s="87">
        <f t="shared" si="31"/>
        <v>10</v>
      </c>
      <c r="O92" s="87">
        <f t="shared" si="31"/>
        <v>1</v>
      </c>
      <c r="P92" s="87">
        <f t="shared" si="31"/>
        <v>6</v>
      </c>
      <c r="Q92" s="87">
        <f t="shared" si="31"/>
        <v>2</v>
      </c>
      <c r="R92" s="87">
        <f t="shared" si="31"/>
        <v>17</v>
      </c>
      <c r="S92" s="87">
        <f t="shared" si="31"/>
        <v>11</v>
      </c>
      <c r="T92" s="87">
        <f t="shared" si="31"/>
        <v>20</v>
      </c>
      <c r="U92" s="87">
        <f t="shared" si="31"/>
        <v>19</v>
      </c>
      <c r="V92" s="87">
        <f t="shared" si="31"/>
        <v>18</v>
      </c>
      <c r="Y92" s="87">
        <f t="shared" ref="Y92:AP92" si="32">Z23</f>
        <v>17</v>
      </c>
      <c r="Z92" s="87">
        <f t="shared" si="32"/>
        <v>4</v>
      </c>
      <c r="AA92" s="87">
        <f t="shared" si="32"/>
        <v>5</v>
      </c>
      <c r="AB92" s="87">
        <f t="shared" si="32"/>
        <v>3</v>
      </c>
      <c r="AC92" s="87">
        <f t="shared" si="32"/>
        <v>16</v>
      </c>
      <c r="AD92" s="87">
        <f t="shared" si="32"/>
        <v>7</v>
      </c>
      <c r="AE92" s="87">
        <f t="shared" si="32"/>
        <v>18</v>
      </c>
      <c r="AF92" s="87">
        <f t="shared" si="32"/>
        <v>14</v>
      </c>
      <c r="AG92" s="87">
        <f t="shared" si="32"/>
        <v>6</v>
      </c>
      <c r="AH92" s="87">
        <f t="shared" si="32"/>
        <v>13</v>
      </c>
      <c r="AI92" s="87">
        <f t="shared" si="32"/>
        <v>12</v>
      </c>
      <c r="AJ92" s="87">
        <f t="shared" si="32"/>
        <v>1</v>
      </c>
      <c r="AK92" s="87">
        <f t="shared" si="32"/>
        <v>10</v>
      </c>
      <c r="AL92" s="87">
        <f t="shared" si="32"/>
        <v>15</v>
      </c>
      <c r="AM92" s="87">
        <f t="shared" si="32"/>
        <v>11</v>
      </c>
      <c r="AN92" s="87">
        <f t="shared" si="32"/>
        <v>8</v>
      </c>
      <c r="AO92" s="87">
        <f t="shared" si="32"/>
        <v>2</v>
      </c>
      <c r="AP92" s="87">
        <f t="shared" si="32"/>
        <v>11</v>
      </c>
      <c r="AQ92" s="91"/>
      <c r="AR92" s="91"/>
    </row>
    <row r="93" spans="3:45" ht="15" customHeight="1" thickBot="1" x14ac:dyDescent="0.4">
      <c r="C93" s="87">
        <f t="shared" ref="C93:V93" si="33">C24</f>
        <v>7</v>
      </c>
      <c r="D93" s="87">
        <f t="shared" si="33"/>
        <v>8</v>
      </c>
      <c r="E93" s="87">
        <f t="shared" si="33"/>
        <v>12</v>
      </c>
      <c r="F93" s="87">
        <f t="shared" si="33"/>
        <v>14</v>
      </c>
      <c r="G93" s="87">
        <f t="shared" si="33"/>
        <v>17</v>
      </c>
      <c r="H93" s="87">
        <f t="shared" si="33"/>
        <v>15</v>
      </c>
      <c r="I93" s="87">
        <f t="shared" si="33"/>
        <v>13</v>
      </c>
      <c r="J93" s="87">
        <f t="shared" si="33"/>
        <v>16</v>
      </c>
      <c r="K93" s="87">
        <f t="shared" si="33"/>
        <v>9</v>
      </c>
      <c r="L93" s="87">
        <f t="shared" si="33"/>
        <v>10</v>
      </c>
      <c r="M93" s="87">
        <f t="shared" si="33"/>
        <v>4</v>
      </c>
      <c r="N93" s="87">
        <f t="shared" si="33"/>
        <v>5</v>
      </c>
      <c r="O93" s="87">
        <f t="shared" si="33"/>
        <v>3</v>
      </c>
      <c r="P93" s="87">
        <f t="shared" si="33"/>
        <v>2</v>
      </c>
      <c r="Q93" s="87">
        <f t="shared" si="33"/>
        <v>18</v>
      </c>
      <c r="R93" s="87">
        <f t="shared" si="33"/>
        <v>1</v>
      </c>
      <c r="S93" s="87">
        <f t="shared" si="33"/>
        <v>6</v>
      </c>
      <c r="T93" s="87">
        <f t="shared" si="33"/>
        <v>11</v>
      </c>
      <c r="U93" s="87">
        <f t="shared" si="33"/>
        <v>20</v>
      </c>
      <c r="V93" s="87">
        <f t="shared" si="33"/>
        <v>19</v>
      </c>
      <c r="Y93" s="87">
        <f t="shared" ref="Y93:AP93" si="34">Z24</f>
        <v>16</v>
      </c>
      <c r="Z93" s="87">
        <f t="shared" si="34"/>
        <v>17</v>
      </c>
      <c r="AA93" s="87">
        <f t="shared" si="34"/>
        <v>3</v>
      </c>
      <c r="AB93" s="87">
        <f t="shared" si="34"/>
        <v>5</v>
      </c>
      <c r="AC93" s="87">
        <f t="shared" si="34"/>
        <v>8</v>
      </c>
      <c r="AD93" s="87">
        <f t="shared" si="34"/>
        <v>6</v>
      </c>
      <c r="AE93" s="87">
        <f t="shared" si="34"/>
        <v>4</v>
      </c>
      <c r="AF93" s="87">
        <f t="shared" si="34"/>
        <v>7</v>
      </c>
      <c r="AG93" s="87">
        <f t="shared" si="34"/>
        <v>18</v>
      </c>
      <c r="AH93" s="87">
        <f t="shared" si="34"/>
        <v>1</v>
      </c>
      <c r="AI93" s="87">
        <f t="shared" si="34"/>
        <v>13</v>
      </c>
      <c r="AJ93" s="87">
        <f t="shared" si="34"/>
        <v>14</v>
      </c>
      <c r="AK93" s="87">
        <f t="shared" si="34"/>
        <v>12</v>
      </c>
      <c r="AL93" s="87">
        <f t="shared" si="34"/>
        <v>11</v>
      </c>
      <c r="AM93" s="87">
        <f t="shared" si="34"/>
        <v>9</v>
      </c>
      <c r="AN93" s="87">
        <f t="shared" si="34"/>
        <v>10</v>
      </c>
      <c r="AO93" s="87">
        <f t="shared" si="34"/>
        <v>15</v>
      </c>
      <c r="AP93" s="87">
        <f t="shared" si="34"/>
        <v>2</v>
      </c>
      <c r="AQ93" s="91"/>
      <c r="AR93" s="91"/>
    </row>
    <row r="94" spans="3:45" ht="15" customHeight="1" thickBot="1" x14ac:dyDescent="0.4">
      <c r="C94" s="87">
        <f t="shared" ref="C94:V94" si="35">C25</f>
        <v>7</v>
      </c>
      <c r="D94" s="87">
        <f t="shared" si="35"/>
        <v>8</v>
      </c>
      <c r="E94" s="87">
        <f t="shared" si="35"/>
        <v>12</v>
      </c>
      <c r="F94" s="87">
        <f t="shared" si="35"/>
        <v>14</v>
      </c>
      <c r="G94" s="87">
        <f t="shared" si="35"/>
        <v>13</v>
      </c>
      <c r="H94" s="87">
        <f t="shared" si="35"/>
        <v>15</v>
      </c>
      <c r="I94" s="87">
        <f t="shared" si="35"/>
        <v>16</v>
      </c>
      <c r="J94" s="87">
        <f t="shared" si="35"/>
        <v>9</v>
      </c>
      <c r="K94" s="87">
        <f t="shared" si="35"/>
        <v>5</v>
      </c>
      <c r="L94" s="87">
        <f t="shared" si="35"/>
        <v>4</v>
      </c>
      <c r="M94" s="87">
        <f t="shared" si="35"/>
        <v>10</v>
      </c>
      <c r="N94" s="87">
        <f t="shared" si="35"/>
        <v>3</v>
      </c>
      <c r="O94" s="87">
        <f t="shared" si="35"/>
        <v>17</v>
      </c>
      <c r="P94" s="87">
        <f t="shared" si="35"/>
        <v>2</v>
      </c>
      <c r="Q94" s="87">
        <f t="shared" si="35"/>
        <v>1</v>
      </c>
      <c r="R94" s="87">
        <f t="shared" si="35"/>
        <v>6</v>
      </c>
      <c r="S94" s="87">
        <f t="shared" si="35"/>
        <v>11</v>
      </c>
      <c r="T94" s="87">
        <f t="shared" si="35"/>
        <v>18</v>
      </c>
      <c r="U94" s="87">
        <f t="shared" si="35"/>
        <v>20</v>
      </c>
      <c r="V94" s="87">
        <f t="shared" si="35"/>
        <v>19</v>
      </c>
      <c r="Y94" s="87">
        <f t="shared" ref="Y94:AP94" si="36">Z25</f>
        <v>16</v>
      </c>
      <c r="Z94" s="87">
        <f t="shared" si="36"/>
        <v>17</v>
      </c>
      <c r="AA94" s="87">
        <f t="shared" si="36"/>
        <v>3</v>
      </c>
      <c r="AB94" s="87">
        <f t="shared" si="36"/>
        <v>5</v>
      </c>
      <c r="AC94" s="87">
        <f t="shared" si="36"/>
        <v>4</v>
      </c>
      <c r="AD94" s="87">
        <f t="shared" si="36"/>
        <v>6</v>
      </c>
      <c r="AE94" s="87">
        <f t="shared" si="36"/>
        <v>7</v>
      </c>
      <c r="AF94" s="87">
        <f t="shared" si="36"/>
        <v>18</v>
      </c>
      <c r="AG94" s="87">
        <f t="shared" si="36"/>
        <v>14</v>
      </c>
      <c r="AH94" s="87">
        <f t="shared" si="36"/>
        <v>13</v>
      </c>
      <c r="AI94" s="87">
        <f t="shared" si="36"/>
        <v>1</v>
      </c>
      <c r="AJ94" s="87">
        <f t="shared" si="36"/>
        <v>12</v>
      </c>
      <c r="AK94" s="87">
        <f t="shared" si="36"/>
        <v>8</v>
      </c>
      <c r="AL94" s="87">
        <f t="shared" si="36"/>
        <v>11</v>
      </c>
      <c r="AM94" s="87">
        <f t="shared" si="36"/>
        <v>10</v>
      </c>
      <c r="AN94" s="87">
        <f t="shared" si="36"/>
        <v>15</v>
      </c>
      <c r="AO94" s="87">
        <f t="shared" si="36"/>
        <v>2</v>
      </c>
      <c r="AP94" s="87">
        <f t="shared" si="36"/>
        <v>9</v>
      </c>
      <c r="AQ94" s="91"/>
      <c r="AR94" s="91"/>
    </row>
    <row r="95" spans="3:45" ht="15" customHeight="1" thickBot="1" x14ac:dyDescent="0.4">
      <c r="C95" s="87">
        <f t="shared" ref="C95:V95" si="37">C26</f>
        <v>10</v>
      </c>
      <c r="D95" s="87">
        <f t="shared" si="37"/>
        <v>1</v>
      </c>
      <c r="E95" s="87">
        <f t="shared" si="37"/>
        <v>5</v>
      </c>
      <c r="F95" s="87">
        <f t="shared" si="37"/>
        <v>3</v>
      </c>
      <c r="G95" s="87">
        <f t="shared" si="37"/>
        <v>4</v>
      </c>
      <c r="H95" s="87">
        <f t="shared" si="37"/>
        <v>7</v>
      </c>
      <c r="I95" s="87">
        <f t="shared" si="37"/>
        <v>2</v>
      </c>
      <c r="J95" s="87">
        <f t="shared" si="37"/>
        <v>8</v>
      </c>
      <c r="K95" s="87">
        <f t="shared" si="37"/>
        <v>12</v>
      </c>
      <c r="L95" s="87">
        <f t="shared" si="37"/>
        <v>6</v>
      </c>
      <c r="M95" s="87">
        <f t="shared" si="37"/>
        <v>13</v>
      </c>
      <c r="N95" s="87">
        <f t="shared" si="37"/>
        <v>11</v>
      </c>
      <c r="O95" s="87">
        <f t="shared" si="37"/>
        <v>9</v>
      </c>
      <c r="P95" s="87">
        <f t="shared" si="37"/>
        <v>14</v>
      </c>
      <c r="Q95" s="87">
        <f t="shared" si="37"/>
        <v>15</v>
      </c>
      <c r="R95" s="87">
        <f t="shared" si="37"/>
        <v>16</v>
      </c>
      <c r="S95" s="87">
        <f t="shared" si="37"/>
        <v>17</v>
      </c>
      <c r="T95" s="87">
        <f t="shared" si="37"/>
        <v>18</v>
      </c>
      <c r="U95" s="87">
        <f t="shared" si="37"/>
        <v>19</v>
      </c>
      <c r="V95" s="87">
        <f t="shared" si="37"/>
        <v>20</v>
      </c>
      <c r="Y95" s="87">
        <f t="shared" ref="Y95:AP95" si="38">Z26</f>
        <v>1</v>
      </c>
      <c r="Z95" s="87">
        <f t="shared" si="38"/>
        <v>10</v>
      </c>
      <c r="AA95" s="87">
        <f t="shared" si="38"/>
        <v>14</v>
      </c>
      <c r="AB95" s="87">
        <f t="shared" si="38"/>
        <v>12</v>
      </c>
      <c r="AC95" s="87">
        <f t="shared" si="38"/>
        <v>13</v>
      </c>
      <c r="AD95" s="87">
        <f t="shared" si="38"/>
        <v>16</v>
      </c>
      <c r="AE95" s="87">
        <f t="shared" si="38"/>
        <v>11</v>
      </c>
      <c r="AF95" s="87">
        <f t="shared" si="38"/>
        <v>17</v>
      </c>
      <c r="AG95" s="87">
        <f t="shared" si="38"/>
        <v>3</v>
      </c>
      <c r="AH95" s="87">
        <f t="shared" si="38"/>
        <v>15</v>
      </c>
      <c r="AI95" s="87">
        <f t="shared" si="38"/>
        <v>4</v>
      </c>
      <c r="AJ95" s="87">
        <f t="shared" si="38"/>
        <v>2</v>
      </c>
      <c r="AK95" s="87">
        <f t="shared" si="38"/>
        <v>18</v>
      </c>
      <c r="AL95" s="87">
        <f t="shared" si="38"/>
        <v>5</v>
      </c>
      <c r="AM95" s="87">
        <f t="shared" si="38"/>
        <v>6</v>
      </c>
      <c r="AN95" s="87">
        <f t="shared" si="38"/>
        <v>7</v>
      </c>
      <c r="AO95" s="87">
        <f t="shared" si="38"/>
        <v>8</v>
      </c>
      <c r="AP95" s="87">
        <f t="shared" si="38"/>
        <v>9</v>
      </c>
      <c r="AQ95" s="91"/>
      <c r="AR95" s="91"/>
    </row>
    <row r="96" spans="3:45" ht="15" customHeight="1" thickBot="1" x14ac:dyDescent="0.4">
      <c r="C96" s="87">
        <f t="shared" ref="C96:V96" si="39">C27</f>
        <v>15</v>
      </c>
      <c r="D96" s="87">
        <f t="shared" si="39"/>
        <v>5</v>
      </c>
      <c r="E96" s="87">
        <f t="shared" si="39"/>
        <v>12</v>
      </c>
      <c r="F96" s="87">
        <f t="shared" si="39"/>
        <v>1</v>
      </c>
      <c r="G96" s="87">
        <f t="shared" si="39"/>
        <v>10</v>
      </c>
      <c r="H96" s="87">
        <f t="shared" si="39"/>
        <v>3</v>
      </c>
      <c r="I96" s="87">
        <f t="shared" si="39"/>
        <v>7</v>
      </c>
      <c r="J96" s="87">
        <f t="shared" si="39"/>
        <v>4</v>
      </c>
      <c r="K96" s="87">
        <f t="shared" si="39"/>
        <v>8</v>
      </c>
      <c r="L96" s="87">
        <f t="shared" si="39"/>
        <v>2</v>
      </c>
      <c r="M96" s="87">
        <f t="shared" si="39"/>
        <v>11</v>
      </c>
      <c r="N96" s="87">
        <f t="shared" si="39"/>
        <v>6</v>
      </c>
      <c r="O96" s="87">
        <f t="shared" si="39"/>
        <v>9</v>
      </c>
      <c r="P96" s="87">
        <f t="shared" si="39"/>
        <v>14</v>
      </c>
      <c r="Q96" s="87">
        <f t="shared" si="39"/>
        <v>13</v>
      </c>
      <c r="R96" s="87">
        <f t="shared" si="39"/>
        <v>16</v>
      </c>
      <c r="S96" s="87">
        <f t="shared" si="39"/>
        <v>17</v>
      </c>
      <c r="T96" s="87">
        <f t="shared" si="39"/>
        <v>18</v>
      </c>
      <c r="U96" s="87">
        <f t="shared" si="39"/>
        <v>19</v>
      </c>
      <c r="V96" s="87">
        <f t="shared" si="39"/>
        <v>20</v>
      </c>
      <c r="Y96" s="87">
        <f t="shared" ref="Y96:AP96" si="40">Z27</f>
        <v>6</v>
      </c>
      <c r="Z96" s="87">
        <f t="shared" si="40"/>
        <v>14</v>
      </c>
      <c r="AA96" s="87">
        <f t="shared" si="40"/>
        <v>3</v>
      </c>
      <c r="AB96" s="87">
        <f t="shared" si="40"/>
        <v>10</v>
      </c>
      <c r="AC96" s="87">
        <f t="shared" si="40"/>
        <v>1</v>
      </c>
      <c r="AD96" s="87">
        <f t="shared" si="40"/>
        <v>12</v>
      </c>
      <c r="AE96" s="87">
        <f t="shared" si="40"/>
        <v>16</v>
      </c>
      <c r="AF96" s="87">
        <f t="shared" si="40"/>
        <v>13</v>
      </c>
      <c r="AG96" s="87">
        <f t="shared" si="40"/>
        <v>17</v>
      </c>
      <c r="AH96" s="87">
        <f t="shared" si="40"/>
        <v>11</v>
      </c>
      <c r="AI96" s="87">
        <f t="shared" si="40"/>
        <v>2</v>
      </c>
      <c r="AJ96" s="87">
        <f t="shared" si="40"/>
        <v>15</v>
      </c>
      <c r="AK96" s="87">
        <f t="shared" si="40"/>
        <v>18</v>
      </c>
      <c r="AL96" s="87">
        <f t="shared" si="40"/>
        <v>5</v>
      </c>
      <c r="AM96" s="87">
        <f t="shared" si="40"/>
        <v>4</v>
      </c>
      <c r="AN96" s="87">
        <f t="shared" si="40"/>
        <v>7</v>
      </c>
      <c r="AO96" s="87">
        <f t="shared" si="40"/>
        <v>8</v>
      </c>
      <c r="AP96" s="87">
        <f t="shared" si="40"/>
        <v>9</v>
      </c>
      <c r="AQ96" s="91"/>
      <c r="AR96" s="91"/>
    </row>
    <row r="97" spans="3:44" ht="15" customHeight="1" thickBot="1" x14ac:dyDescent="0.4">
      <c r="C97" s="87">
        <f t="shared" ref="C97:V97" si="41">C28</f>
        <v>13</v>
      </c>
      <c r="D97" s="87">
        <f t="shared" si="41"/>
        <v>9</v>
      </c>
      <c r="E97" s="87">
        <f t="shared" si="41"/>
        <v>6</v>
      </c>
      <c r="F97" s="87">
        <f t="shared" si="41"/>
        <v>11</v>
      </c>
      <c r="G97" s="87">
        <f t="shared" si="41"/>
        <v>14</v>
      </c>
      <c r="H97" s="87">
        <f t="shared" si="41"/>
        <v>2</v>
      </c>
      <c r="I97" s="87">
        <f t="shared" si="41"/>
        <v>8</v>
      </c>
      <c r="J97" s="87">
        <f t="shared" si="41"/>
        <v>7</v>
      </c>
      <c r="K97" s="87">
        <f t="shared" si="41"/>
        <v>4</v>
      </c>
      <c r="L97" s="87">
        <f t="shared" si="41"/>
        <v>10</v>
      </c>
      <c r="M97" s="87">
        <f t="shared" si="41"/>
        <v>12</v>
      </c>
      <c r="N97" s="87">
        <f t="shared" si="41"/>
        <v>3</v>
      </c>
      <c r="O97" s="87">
        <f t="shared" si="41"/>
        <v>5</v>
      </c>
      <c r="P97" s="87">
        <f t="shared" si="41"/>
        <v>15</v>
      </c>
      <c r="Q97" s="87">
        <f t="shared" si="41"/>
        <v>1</v>
      </c>
      <c r="R97" s="87">
        <f t="shared" si="41"/>
        <v>16</v>
      </c>
      <c r="S97" s="87">
        <f t="shared" si="41"/>
        <v>17</v>
      </c>
      <c r="T97" s="87">
        <f t="shared" si="41"/>
        <v>18</v>
      </c>
      <c r="U97" s="87">
        <f t="shared" si="41"/>
        <v>19</v>
      </c>
      <c r="V97" s="87">
        <f t="shared" si="41"/>
        <v>20</v>
      </c>
      <c r="Y97" s="87">
        <f t="shared" ref="Y97:AP97" si="42">Z28</f>
        <v>4</v>
      </c>
      <c r="Z97" s="87">
        <f t="shared" si="42"/>
        <v>18</v>
      </c>
      <c r="AA97" s="87">
        <f t="shared" si="42"/>
        <v>15</v>
      </c>
      <c r="AB97" s="87">
        <f t="shared" si="42"/>
        <v>2</v>
      </c>
      <c r="AC97" s="87">
        <f t="shared" si="42"/>
        <v>5</v>
      </c>
      <c r="AD97" s="87">
        <f t="shared" si="42"/>
        <v>11</v>
      </c>
      <c r="AE97" s="87">
        <f t="shared" si="42"/>
        <v>17</v>
      </c>
      <c r="AF97" s="87" t="str">
        <f t="shared" si="42"/>
        <v xml:space="preserve"> ! </v>
      </c>
      <c r="AG97" s="87" t="str">
        <f t="shared" si="42"/>
        <v xml:space="preserve"> </v>
      </c>
      <c r="AH97" s="87">
        <f t="shared" si="42"/>
        <v>1</v>
      </c>
      <c r="AI97" s="87">
        <f t="shared" si="42"/>
        <v>3</v>
      </c>
      <c r="AJ97" s="87">
        <f t="shared" si="42"/>
        <v>12</v>
      </c>
      <c r="AK97" s="87">
        <f t="shared" si="42"/>
        <v>14</v>
      </c>
      <c r="AL97" s="87">
        <f t="shared" si="42"/>
        <v>6</v>
      </c>
      <c r="AM97" s="87">
        <f t="shared" si="42"/>
        <v>10</v>
      </c>
      <c r="AN97" s="87">
        <f t="shared" si="42"/>
        <v>7</v>
      </c>
      <c r="AO97" s="87">
        <f t="shared" si="42"/>
        <v>8</v>
      </c>
      <c r="AP97" s="87">
        <f t="shared" si="42"/>
        <v>9</v>
      </c>
      <c r="AQ97" s="91"/>
      <c r="AR97" s="91"/>
    </row>
    <row r="98" spans="3:44" ht="15" customHeight="1" thickBot="1" x14ac:dyDescent="0.4">
      <c r="C98" s="87">
        <f t="shared" ref="C98:V98" si="43">C29</f>
        <v>5</v>
      </c>
      <c r="D98" s="87">
        <f t="shared" si="43"/>
        <v>15</v>
      </c>
      <c r="E98" s="87">
        <f t="shared" si="43"/>
        <v>10</v>
      </c>
      <c r="F98" s="87">
        <f t="shared" si="43"/>
        <v>1</v>
      </c>
      <c r="G98" s="87">
        <f t="shared" si="43"/>
        <v>3</v>
      </c>
      <c r="H98" s="87">
        <f t="shared" si="43"/>
        <v>4</v>
      </c>
      <c r="I98" s="87">
        <f t="shared" si="43"/>
        <v>8</v>
      </c>
      <c r="J98" s="87">
        <f t="shared" si="43"/>
        <v>7</v>
      </c>
      <c r="K98" s="87">
        <f t="shared" si="43"/>
        <v>12</v>
      </c>
      <c r="L98" s="87">
        <f t="shared" si="43"/>
        <v>2</v>
      </c>
      <c r="M98" s="87">
        <f t="shared" si="43"/>
        <v>14</v>
      </c>
      <c r="N98" s="87">
        <f t="shared" si="43"/>
        <v>6</v>
      </c>
      <c r="O98" s="87">
        <f t="shared" si="43"/>
        <v>11</v>
      </c>
      <c r="P98" s="87">
        <f t="shared" si="43"/>
        <v>9</v>
      </c>
      <c r="Q98" s="87">
        <f t="shared" si="43"/>
        <v>13</v>
      </c>
      <c r="R98" s="87">
        <f t="shared" si="43"/>
        <v>16</v>
      </c>
      <c r="S98" s="87">
        <f t="shared" si="43"/>
        <v>17</v>
      </c>
      <c r="T98" s="87">
        <f t="shared" si="43"/>
        <v>18</v>
      </c>
      <c r="U98" s="87">
        <f t="shared" si="43"/>
        <v>19</v>
      </c>
      <c r="V98" s="87">
        <f t="shared" si="43"/>
        <v>20</v>
      </c>
      <c r="Y98" s="87">
        <f t="shared" ref="Y98:AP98" si="44">Z29</f>
        <v>14</v>
      </c>
      <c r="Z98" s="87">
        <f t="shared" si="44"/>
        <v>6</v>
      </c>
      <c r="AA98" s="87">
        <f t="shared" si="44"/>
        <v>1</v>
      </c>
      <c r="AB98" s="87">
        <f t="shared" si="44"/>
        <v>10</v>
      </c>
      <c r="AC98" s="87">
        <f t="shared" si="44"/>
        <v>12</v>
      </c>
      <c r="AD98" s="87">
        <f t="shared" si="44"/>
        <v>13</v>
      </c>
      <c r="AE98" s="87">
        <f t="shared" si="44"/>
        <v>17</v>
      </c>
      <c r="AF98" s="87">
        <f t="shared" si="44"/>
        <v>16</v>
      </c>
      <c r="AG98" s="87">
        <f t="shared" si="44"/>
        <v>3</v>
      </c>
      <c r="AH98" s="87">
        <f t="shared" si="44"/>
        <v>11</v>
      </c>
      <c r="AI98" s="87">
        <f t="shared" si="44"/>
        <v>5</v>
      </c>
      <c r="AJ98" s="87">
        <f t="shared" si="44"/>
        <v>15</v>
      </c>
      <c r="AK98" s="87">
        <f t="shared" si="44"/>
        <v>2</v>
      </c>
      <c r="AL98" s="87">
        <f t="shared" si="44"/>
        <v>18</v>
      </c>
      <c r="AM98" s="87">
        <f t="shared" si="44"/>
        <v>4</v>
      </c>
      <c r="AN98" s="87">
        <f t="shared" si="44"/>
        <v>7</v>
      </c>
      <c r="AO98" s="87">
        <f t="shared" si="44"/>
        <v>8</v>
      </c>
      <c r="AP98" s="87">
        <f t="shared" si="44"/>
        <v>9</v>
      </c>
      <c r="AQ98" s="91"/>
      <c r="AR98" s="91"/>
    </row>
    <row r="99" spans="3:44" ht="15" customHeight="1" thickBot="1" x14ac:dyDescent="0.4">
      <c r="C99" s="87">
        <f t="shared" ref="C99:V99" si="45">C30</f>
        <v>5</v>
      </c>
      <c r="D99" s="87">
        <f t="shared" si="45"/>
        <v>15</v>
      </c>
      <c r="E99" s="87">
        <f t="shared" si="45"/>
        <v>10</v>
      </c>
      <c r="F99" s="87">
        <f t="shared" si="45"/>
        <v>1</v>
      </c>
      <c r="G99" s="87">
        <f t="shared" si="45"/>
        <v>3</v>
      </c>
      <c r="H99" s="87">
        <f t="shared" si="45"/>
        <v>4</v>
      </c>
      <c r="I99" s="87">
        <f t="shared" si="45"/>
        <v>8</v>
      </c>
      <c r="J99" s="87">
        <f t="shared" si="45"/>
        <v>7</v>
      </c>
      <c r="K99" s="87">
        <f t="shared" si="45"/>
        <v>12</v>
      </c>
      <c r="L99" s="87">
        <f t="shared" si="45"/>
        <v>2</v>
      </c>
      <c r="M99" s="87">
        <f t="shared" si="45"/>
        <v>14</v>
      </c>
      <c r="N99" s="87">
        <f t="shared" si="45"/>
        <v>6</v>
      </c>
      <c r="O99" s="87">
        <f t="shared" si="45"/>
        <v>11</v>
      </c>
      <c r="P99" s="87">
        <f t="shared" si="45"/>
        <v>9</v>
      </c>
      <c r="Q99" s="87">
        <f t="shared" si="45"/>
        <v>13</v>
      </c>
      <c r="R99" s="87">
        <f t="shared" si="45"/>
        <v>16</v>
      </c>
      <c r="S99" s="87">
        <f t="shared" si="45"/>
        <v>17</v>
      </c>
      <c r="T99" s="87">
        <f t="shared" si="45"/>
        <v>18</v>
      </c>
      <c r="U99" s="87">
        <f t="shared" si="45"/>
        <v>19</v>
      </c>
      <c r="V99" s="87">
        <f t="shared" si="45"/>
        <v>20</v>
      </c>
      <c r="Y99" s="87">
        <f t="shared" ref="Y99:AP99" si="46">Z30</f>
        <v>14</v>
      </c>
      <c r="Z99" s="87">
        <f t="shared" si="46"/>
        <v>6</v>
      </c>
      <c r="AA99" s="87">
        <f t="shared" si="46"/>
        <v>1</v>
      </c>
      <c r="AB99" s="87">
        <f t="shared" si="46"/>
        <v>10</v>
      </c>
      <c r="AC99" s="87">
        <f t="shared" si="46"/>
        <v>12</v>
      </c>
      <c r="AD99" s="87">
        <f t="shared" si="46"/>
        <v>13</v>
      </c>
      <c r="AE99" s="87">
        <f t="shared" si="46"/>
        <v>17</v>
      </c>
      <c r="AF99" s="87">
        <f t="shared" si="46"/>
        <v>16</v>
      </c>
      <c r="AG99" s="87">
        <f t="shared" si="46"/>
        <v>3</v>
      </c>
      <c r="AH99" s="87">
        <f t="shared" si="46"/>
        <v>11</v>
      </c>
      <c r="AI99" s="87">
        <f t="shared" si="46"/>
        <v>5</v>
      </c>
      <c r="AJ99" s="87">
        <f t="shared" si="46"/>
        <v>15</v>
      </c>
      <c r="AK99" s="87">
        <f t="shared" si="46"/>
        <v>2</v>
      </c>
      <c r="AL99" s="87">
        <f t="shared" si="46"/>
        <v>18</v>
      </c>
      <c r="AM99" s="87">
        <f t="shared" si="46"/>
        <v>4</v>
      </c>
      <c r="AN99" s="87">
        <f t="shared" si="46"/>
        <v>7</v>
      </c>
      <c r="AO99" s="87">
        <f t="shared" si="46"/>
        <v>8</v>
      </c>
      <c r="AP99" s="87">
        <f t="shared" si="46"/>
        <v>9</v>
      </c>
      <c r="AQ99" s="91"/>
      <c r="AR99" s="91"/>
    </row>
    <row r="100" spans="3:44" ht="15" customHeight="1" thickBot="1" x14ac:dyDescent="0.4">
      <c r="C100" s="87">
        <f t="shared" ref="C100:V100" si="47">C31</f>
        <v>10</v>
      </c>
      <c r="D100" s="87">
        <f t="shared" si="47"/>
        <v>3</v>
      </c>
      <c r="E100" s="87">
        <f t="shared" si="47"/>
        <v>5</v>
      </c>
      <c r="F100" s="87">
        <f t="shared" si="47"/>
        <v>4</v>
      </c>
      <c r="G100" s="87">
        <f t="shared" si="47"/>
        <v>1</v>
      </c>
      <c r="H100" s="87">
        <f t="shared" si="47"/>
        <v>7</v>
      </c>
      <c r="I100" s="87">
        <f t="shared" si="47"/>
        <v>2</v>
      </c>
      <c r="J100" s="87">
        <f t="shared" si="47"/>
        <v>8</v>
      </c>
      <c r="K100" s="87">
        <f t="shared" si="47"/>
        <v>12</v>
      </c>
      <c r="L100" s="87">
        <f t="shared" si="47"/>
        <v>6</v>
      </c>
      <c r="M100" s="87">
        <f t="shared" si="47"/>
        <v>15</v>
      </c>
      <c r="N100" s="87">
        <f t="shared" si="47"/>
        <v>14</v>
      </c>
      <c r="O100" s="87">
        <f t="shared" si="47"/>
        <v>11</v>
      </c>
      <c r="P100" s="87">
        <f t="shared" si="47"/>
        <v>9</v>
      </c>
      <c r="Q100" s="87">
        <f t="shared" si="47"/>
        <v>13</v>
      </c>
      <c r="R100" s="87">
        <f t="shared" si="47"/>
        <v>16</v>
      </c>
      <c r="S100" s="87">
        <f t="shared" si="47"/>
        <v>17</v>
      </c>
      <c r="T100" s="87">
        <f t="shared" si="47"/>
        <v>18</v>
      </c>
      <c r="U100" s="87">
        <f t="shared" si="47"/>
        <v>19</v>
      </c>
      <c r="V100" s="87">
        <f t="shared" si="47"/>
        <v>20</v>
      </c>
      <c r="Y100" s="87">
        <f t="shared" ref="Y100:AP100" si="48">Z31</f>
        <v>1</v>
      </c>
      <c r="Z100" s="87">
        <f t="shared" si="48"/>
        <v>12</v>
      </c>
      <c r="AA100" s="87">
        <f t="shared" si="48"/>
        <v>14</v>
      </c>
      <c r="AB100" s="87">
        <f t="shared" si="48"/>
        <v>13</v>
      </c>
      <c r="AC100" s="87">
        <f t="shared" si="48"/>
        <v>10</v>
      </c>
      <c r="AD100" s="87">
        <f t="shared" si="48"/>
        <v>16</v>
      </c>
      <c r="AE100" s="87">
        <f t="shared" si="48"/>
        <v>11</v>
      </c>
      <c r="AF100" s="87">
        <f t="shared" si="48"/>
        <v>17</v>
      </c>
      <c r="AG100" s="87">
        <f t="shared" si="48"/>
        <v>3</v>
      </c>
      <c r="AH100" s="87">
        <f t="shared" si="48"/>
        <v>15</v>
      </c>
      <c r="AI100" s="87">
        <f t="shared" si="48"/>
        <v>6</v>
      </c>
      <c r="AJ100" s="87">
        <f t="shared" si="48"/>
        <v>5</v>
      </c>
      <c r="AK100" s="87">
        <f t="shared" si="48"/>
        <v>2</v>
      </c>
      <c r="AL100" s="87">
        <f t="shared" si="48"/>
        <v>18</v>
      </c>
      <c r="AM100" s="87">
        <f t="shared" si="48"/>
        <v>4</v>
      </c>
      <c r="AN100" s="87">
        <f t="shared" si="48"/>
        <v>7</v>
      </c>
      <c r="AO100" s="87">
        <f t="shared" si="48"/>
        <v>8</v>
      </c>
      <c r="AP100" s="87">
        <f t="shared" si="48"/>
        <v>9</v>
      </c>
      <c r="AQ100" s="91"/>
      <c r="AR100" s="91"/>
    </row>
    <row r="101" spans="3:44" ht="15" customHeight="1" thickBot="1" x14ac:dyDescent="0.4">
      <c r="C101" s="87">
        <f t="shared" ref="C101:V101" si="49">C32</f>
        <v>10</v>
      </c>
      <c r="D101" s="87">
        <f t="shared" si="49"/>
        <v>1</v>
      </c>
      <c r="E101" s="87">
        <f t="shared" si="49"/>
        <v>7</v>
      </c>
      <c r="F101" s="87">
        <f t="shared" si="49"/>
        <v>4</v>
      </c>
      <c r="G101" s="87">
        <f t="shared" si="49"/>
        <v>5</v>
      </c>
      <c r="H101" s="87">
        <f t="shared" si="49"/>
        <v>3</v>
      </c>
      <c r="I101" s="87">
        <f t="shared" si="49"/>
        <v>2</v>
      </c>
      <c r="J101" s="87">
        <f t="shared" si="49"/>
        <v>8</v>
      </c>
      <c r="K101" s="87">
        <f t="shared" si="49"/>
        <v>12</v>
      </c>
      <c r="L101" s="87">
        <f t="shared" si="49"/>
        <v>6</v>
      </c>
      <c r="M101" s="87">
        <f t="shared" si="49"/>
        <v>13</v>
      </c>
      <c r="N101" s="87">
        <f t="shared" si="49"/>
        <v>11</v>
      </c>
      <c r="O101" s="87">
        <f t="shared" si="49"/>
        <v>9</v>
      </c>
      <c r="P101" s="87">
        <f t="shared" si="49"/>
        <v>14</v>
      </c>
      <c r="Q101" s="87">
        <f t="shared" si="49"/>
        <v>15</v>
      </c>
      <c r="R101" s="87">
        <f t="shared" si="49"/>
        <v>16</v>
      </c>
      <c r="S101" s="87">
        <f t="shared" si="49"/>
        <v>17</v>
      </c>
      <c r="T101" s="87">
        <f t="shared" si="49"/>
        <v>18</v>
      </c>
      <c r="U101" s="87">
        <f t="shared" si="49"/>
        <v>19</v>
      </c>
      <c r="V101" s="87">
        <f t="shared" si="49"/>
        <v>20</v>
      </c>
      <c r="Y101" s="87">
        <f t="shared" ref="Y101:AP101" si="50">Z32</f>
        <v>1</v>
      </c>
      <c r="Z101" s="87">
        <f t="shared" si="50"/>
        <v>10</v>
      </c>
      <c r="AA101" s="87">
        <f t="shared" si="50"/>
        <v>16</v>
      </c>
      <c r="AB101" s="87">
        <f t="shared" si="50"/>
        <v>13</v>
      </c>
      <c r="AC101" s="87">
        <f t="shared" si="50"/>
        <v>14</v>
      </c>
      <c r="AD101" s="87">
        <f t="shared" si="50"/>
        <v>12</v>
      </c>
      <c r="AE101" s="87">
        <f t="shared" si="50"/>
        <v>11</v>
      </c>
      <c r="AF101" s="87">
        <f t="shared" si="50"/>
        <v>17</v>
      </c>
      <c r="AG101" s="87">
        <f t="shared" si="50"/>
        <v>3</v>
      </c>
      <c r="AH101" s="87">
        <f t="shared" si="50"/>
        <v>15</v>
      </c>
      <c r="AI101" s="87">
        <f t="shared" si="50"/>
        <v>4</v>
      </c>
      <c r="AJ101" s="87">
        <f t="shared" si="50"/>
        <v>2</v>
      </c>
      <c r="AK101" s="87">
        <f t="shared" si="50"/>
        <v>18</v>
      </c>
      <c r="AL101" s="87">
        <f t="shared" si="50"/>
        <v>5</v>
      </c>
      <c r="AM101" s="87">
        <f t="shared" si="50"/>
        <v>6</v>
      </c>
      <c r="AN101" s="87">
        <f t="shared" si="50"/>
        <v>8</v>
      </c>
      <c r="AO101" s="87">
        <f t="shared" si="50"/>
        <v>9</v>
      </c>
      <c r="AP101" s="87">
        <f t="shared" si="50"/>
        <v>10</v>
      </c>
      <c r="AQ101" s="91"/>
      <c r="AR101" s="91"/>
    </row>
    <row r="102" spans="3:44" ht="15" customHeight="1" thickBot="1" x14ac:dyDescent="0.4">
      <c r="C102" s="87">
        <f t="shared" ref="C102:V102" si="51">C33</f>
        <v>10</v>
      </c>
      <c r="D102" s="87">
        <f t="shared" si="51"/>
        <v>4</v>
      </c>
      <c r="E102" s="87">
        <f t="shared" si="51"/>
        <v>5</v>
      </c>
      <c r="F102" s="87">
        <f t="shared" si="51"/>
        <v>3</v>
      </c>
      <c r="G102" s="87">
        <f t="shared" si="51"/>
        <v>7</v>
      </c>
      <c r="H102" s="87">
        <f t="shared" si="51"/>
        <v>1</v>
      </c>
      <c r="I102" s="87">
        <f t="shared" si="51"/>
        <v>2</v>
      </c>
      <c r="J102" s="87">
        <f t="shared" si="51"/>
        <v>8</v>
      </c>
      <c r="K102" s="87">
        <f t="shared" si="51"/>
        <v>12</v>
      </c>
      <c r="L102" s="87">
        <f t="shared" si="51"/>
        <v>6</v>
      </c>
      <c r="M102" s="87">
        <f t="shared" si="51"/>
        <v>13</v>
      </c>
      <c r="N102" s="87">
        <f t="shared" si="51"/>
        <v>11</v>
      </c>
      <c r="O102" s="87">
        <f t="shared" si="51"/>
        <v>9</v>
      </c>
      <c r="P102" s="87">
        <f t="shared" si="51"/>
        <v>14</v>
      </c>
      <c r="Q102" s="87">
        <f t="shared" si="51"/>
        <v>15</v>
      </c>
      <c r="R102" s="87">
        <f t="shared" si="51"/>
        <v>16</v>
      </c>
      <c r="S102" s="87">
        <f t="shared" si="51"/>
        <v>17</v>
      </c>
      <c r="T102" s="87">
        <f t="shared" si="51"/>
        <v>18</v>
      </c>
      <c r="U102" s="87">
        <f t="shared" si="51"/>
        <v>19</v>
      </c>
      <c r="V102" s="87">
        <f t="shared" si="51"/>
        <v>20</v>
      </c>
      <c r="Y102" s="87">
        <f t="shared" ref="Y102:AP102" si="52">Z33</f>
        <v>1</v>
      </c>
      <c r="Z102" s="87">
        <f t="shared" si="52"/>
        <v>13</v>
      </c>
      <c r="AA102" s="87">
        <f t="shared" si="52"/>
        <v>14</v>
      </c>
      <c r="AB102" s="87">
        <f t="shared" si="52"/>
        <v>12</v>
      </c>
      <c r="AC102" s="87">
        <f t="shared" si="52"/>
        <v>16</v>
      </c>
      <c r="AD102" s="87">
        <f t="shared" si="52"/>
        <v>10</v>
      </c>
      <c r="AE102" s="87">
        <f t="shared" si="52"/>
        <v>11</v>
      </c>
      <c r="AF102" s="87">
        <f t="shared" si="52"/>
        <v>17</v>
      </c>
      <c r="AG102" s="87">
        <f t="shared" si="52"/>
        <v>3</v>
      </c>
      <c r="AH102" s="87">
        <f t="shared" si="52"/>
        <v>15</v>
      </c>
      <c r="AI102" s="87">
        <f t="shared" si="52"/>
        <v>4</v>
      </c>
      <c r="AJ102" s="87">
        <f t="shared" si="52"/>
        <v>2</v>
      </c>
      <c r="AK102" s="87">
        <f t="shared" si="52"/>
        <v>18</v>
      </c>
      <c r="AL102" s="87">
        <f t="shared" si="52"/>
        <v>5</v>
      </c>
      <c r="AM102" s="87">
        <f t="shared" si="52"/>
        <v>6</v>
      </c>
      <c r="AN102" s="87">
        <f t="shared" si="52"/>
        <v>7</v>
      </c>
      <c r="AO102" s="87">
        <f t="shared" si="52"/>
        <v>8</v>
      </c>
      <c r="AP102" s="87">
        <f t="shared" si="52"/>
        <v>9</v>
      </c>
      <c r="AQ102" s="91"/>
      <c r="AR102" s="91"/>
    </row>
    <row r="103" spans="3:44" ht="15" customHeight="1" thickBot="1" x14ac:dyDescent="0.4">
      <c r="C103" s="87">
        <f t="shared" ref="C103:V103" si="53">C34</f>
        <v>10</v>
      </c>
      <c r="D103" s="87">
        <f t="shared" si="53"/>
        <v>3</v>
      </c>
      <c r="E103" s="87">
        <f t="shared" si="53"/>
        <v>5</v>
      </c>
      <c r="F103" s="87">
        <f t="shared" si="53"/>
        <v>1</v>
      </c>
      <c r="G103" s="87">
        <f t="shared" si="53"/>
        <v>4</v>
      </c>
      <c r="H103" s="87">
        <f t="shared" si="53"/>
        <v>7</v>
      </c>
      <c r="I103" s="87">
        <f t="shared" si="53"/>
        <v>2</v>
      </c>
      <c r="J103" s="87">
        <f t="shared" si="53"/>
        <v>12</v>
      </c>
      <c r="K103" s="87">
        <f t="shared" si="53"/>
        <v>8</v>
      </c>
      <c r="L103" s="87">
        <f t="shared" si="53"/>
        <v>6</v>
      </c>
      <c r="M103" s="87">
        <f t="shared" si="53"/>
        <v>13</v>
      </c>
      <c r="N103" s="87">
        <f t="shared" si="53"/>
        <v>11</v>
      </c>
      <c r="O103" s="87">
        <f t="shared" si="53"/>
        <v>9</v>
      </c>
      <c r="P103" s="87">
        <f t="shared" si="53"/>
        <v>14</v>
      </c>
      <c r="Q103" s="87">
        <f t="shared" si="53"/>
        <v>15</v>
      </c>
      <c r="R103" s="87">
        <f t="shared" si="53"/>
        <v>16</v>
      </c>
      <c r="S103" s="87">
        <f t="shared" si="53"/>
        <v>17</v>
      </c>
      <c r="T103" s="87">
        <f t="shared" si="53"/>
        <v>18</v>
      </c>
      <c r="U103" s="87">
        <f t="shared" si="53"/>
        <v>19</v>
      </c>
      <c r="V103" s="87">
        <f t="shared" si="53"/>
        <v>20</v>
      </c>
      <c r="Y103" s="87">
        <f t="shared" ref="Y103:AP103" si="54">Z34</f>
        <v>1</v>
      </c>
      <c r="Z103" s="87">
        <f t="shared" si="54"/>
        <v>12</v>
      </c>
      <c r="AA103" s="87">
        <f t="shared" si="54"/>
        <v>14</v>
      </c>
      <c r="AB103" s="87">
        <f t="shared" si="54"/>
        <v>10</v>
      </c>
      <c r="AC103" s="87">
        <f t="shared" si="54"/>
        <v>13</v>
      </c>
      <c r="AD103" s="87">
        <f t="shared" si="54"/>
        <v>16</v>
      </c>
      <c r="AE103" s="87">
        <f t="shared" si="54"/>
        <v>11</v>
      </c>
      <c r="AF103" s="87">
        <f t="shared" si="54"/>
        <v>3</v>
      </c>
      <c r="AG103" s="87">
        <f t="shared" si="54"/>
        <v>17</v>
      </c>
      <c r="AH103" s="87">
        <f t="shared" si="54"/>
        <v>15</v>
      </c>
      <c r="AI103" s="87">
        <f t="shared" si="54"/>
        <v>4</v>
      </c>
      <c r="AJ103" s="87">
        <f t="shared" si="54"/>
        <v>2</v>
      </c>
      <c r="AK103" s="87">
        <f t="shared" si="54"/>
        <v>18</v>
      </c>
      <c r="AL103" s="87">
        <f t="shared" si="54"/>
        <v>5</v>
      </c>
      <c r="AM103" s="87">
        <f t="shared" si="54"/>
        <v>6</v>
      </c>
      <c r="AN103" s="87">
        <f t="shared" si="54"/>
        <v>7</v>
      </c>
      <c r="AO103" s="87">
        <f t="shared" si="54"/>
        <v>8</v>
      </c>
      <c r="AP103" s="87">
        <f t="shared" si="54"/>
        <v>9</v>
      </c>
      <c r="AQ103" s="91"/>
      <c r="AR103" s="91"/>
    </row>
    <row r="104" spans="3:44" ht="15" customHeight="1" thickBot="1" x14ac:dyDescent="0.4">
      <c r="C104" s="87">
        <f t="shared" ref="C104:V104" si="55">C35</f>
        <v>10</v>
      </c>
      <c r="D104" s="87">
        <f t="shared" si="55"/>
        <v>1</v>
      </c>
      <c r="E104" s="87">
        <f t="shared" si="55"/>
        <v>7</v>
      </c>
      <c r="F104" s="87">
        <f t="shared" si="55"/>
        <v>4</v>
      </c>
      <c r="G104" s="87">
        <f t="shared" si="55"/>
        <v>5</v>
      </c>
      <c r="H104" s="87">
        <f t="shared" si="55"/>
        <v>3</v>
      </c>
      <c r="I104" s="87">
        <f t="shared" si="55"/>
        <v>2</v>
      </c>
      <c r="J104" s="87">
        <f t="shared" si="55"/>
        <v>8</v>
      </c>
      <c r="K104" s="87">
        <f t="shared" si="55"/>
        <v>12</v>
      </c>
      <c r="L104" s="87">
        <f t="shared" si="55"/>
        <v>6</v>
      </c>
      <c r="M104" s="87">
        <f t="shared" si="55"/>
        <v>13</v>
      </c>
      <c r="N104" s="87">
        <f t="shared" si="55"/>
        <v>11</v>
      </c>
      <c r="O104" s="87">
        <f t="shared" si="55"/>
        <v>9</v>
      </c>
      <c r="P104" s="87">
        <f t="shared" si="55"/>
        <v>14</v>
      </c>
      <c r="Q104" s="87">
        <f t="shared" si="55"/>
        <v>15</v>
      </c>
      <c r="R104" s="87">
        <f t="shared" si="55"/>
        <v>16</v>
      </c>
      <c r="S104" s="87">
        <f t="shared" si="55"/>
        <v>17</v>
      </c>
      <c r="T104" s="87">
        <f t="shared" si="55"/>
        <v>18</v>
      </c>
      <c r="U104" s="87">
        <f t="shared" si="55"/>
        <v>19</v>
      </c>
      <c r="V104" s="87">
        <f t="shared" si="55"/>
        <v>20</v>
      </c>
      <c r="Y104" s="87">
        <f t="shared" ref="Y104:AP104" si="56">Z35</f>
        <v>1</v>
      </c>
      <c r="Z104" s="87">
        <f t="shared" si="56"/>
        <v>10</v>
      </c>
      <c r="AA104" s="87">
        <f t="shared" si="56"/>
        <v>16</v>
      </c>
      <c r="AB104" s="87">
        <f t="shared" si="56"/>
        <v>13</v>
      </c>
      <c r="AC104" s="87">
        <f t="shared" si="56"/>
        <v>14</v>
      </c>
      <c r="AD104" s="87">
        <f t="shared" si="56"/>
        <v>12</v>
      </c>
      <c r="AE104" s="87">
        <f t="shared" si="56"/>
        <v>11</v>
      </c>
      <c r="AF104" s="87">
        <f t="shared" si="56"/>
        <v>17</v>
      </c>
      <c r="AG104" s="87">
        <f t="shared" si="56"/>
        <v>3</v>
      </c>
      <c r="AH104" s="87">
        <f t="shared" si="56"/>
        <v>15</v>
      </c>
      <c r="AI104" s="87">
        <f t="shared" si="56"/>
        <v>4</v>
      </c>
      <c r="AJ104" s="87">
        <f t="shared" si="56"/>
        <v>2</v>
      </c>
      <c r="AK104" s="87">
        <f t="shared" si="56"/>
        <v>18</v>
      </c>
      <c r="AL104" s="87">
        <f t="shared" si="56"/>
        <v>5</v>
      </c>
      <c r="AM104" s="87">
        <f t="shared" si="56"/>
        <v>6</v>
      </c>
      <c r="AN104" s="87">
        <f t="shared" si="56"/>
        <v>7</v>
      </c>
      <c r="AO104" s="87">
        <f t="shared" si="56"/>
        <v>8</v>
      </c>
      <c r="AP104" s="87">
        <f t="shared" si="56"/>
        <v>9</v>
      </c>
      <c r="AQ104" s="91"/>
      <c r="AR104" s="91"/>
    </row>
    <row r="105" spans="3:44" ht="15" customHeight="1" thickBot="1" x14ac:dyDescent="0.4">
      <c r="C105" s="87">
        <f t="shared" ref="C105:V105" si="57">C36</f>
        <v>1</v>
      </c>
      <c r="D105" s="87">
        <f t="shared" si="57"/>
        <v>10</v>
      </c>
      <c r="E105" s="87">
        <f t="shared" si="57"/>
        <v>5</v>
      </c>
      <c r="F105" s="87">
        <f t="shared" si="57"/>
        <v>3</v>
      </c>
      <c r="G105" s="87">
        <f t="shared" si="57"/>
        <v>4</v>
      </c>
      <c r="H105" s="87">
        <f t="shared" si="57"/>
        <v>7</v>
      </c>
      <c r="I105" s="87">
        <f t="shared" si="57"/>
        <v>2</v>
      </c>
      <c r="J105" s="87">
        <f t="shared" si="57"/>
        <v>6</v>
      </c>
      <c r="K105" s="87">
        <f t="shared" si="57"/>
        <v>8</v>
      </c>
      <c r="L105" s="87">
        <f t="shared" si="57"/>
        <v>12</v>
      </c>
      <c r="M105" s="87">
        <f t="shared" si="57"/>
        <v>13</v>
      </c>
      <c r="N105" s="87">
        <f t="shared" si="57"/>
        <v>11</v>
      </c>
      <c r="O105" s="87">
        <f t="shared" si="57"/>
        <v>9</v>
      </c>
      <c r="P105" s="87">
        <f t="shared" si="57"/>
        <v>14</v>
      </c>
      <c r="Q105" s="87">
        <f t="shared" si="57"/>
        <v>15</v>
      </c>
      <c r="R105" s="87">
        <f t="shared" si="57"/>
        <v>16</v>
      </c>
      <c r="S105" s="87">
        <f t="shared" si="57"/>
        <v>17</v>
      </c>
      <c r="T105" s="87">
        <f t="shared" si="57"/>
        <v>18</v>
      </c>
      <c r="U105" s="87">
        <f t="shared" si="57"/>
        <v>19</v>
      </c>
      <c r="V105" s="87">
        <f t="shared" si="57"/>
        <v>20</v>
      </c>
      <c r="Y105" s="87">
        <f t="shared" ref="Y105:AP105" si="58">Z36</f>
        <v>10</v>
      </c>
      <c r="Z105" s="87">
        <f t="shared" si="58"/>
        <v>1</v>
      </c>
      <c r="AA105" s="87">
        <f t="shared" si="58"/>
        <v>14</v>
      </c>
      <c r="AB105" s="87">
        <f t="shared" si="58"/>
        <v>12</v>
      </c>
      <c r="AC105" s="87">
        <f t="shared" si="58"/>
        <v>13</v>
      </c>
      <c r="AD105" s="87">
        <f t="shared" si="58"/>
        <v>16</v>
      </c>
      <c r="AE105" s="87">
        <f t="shared" si="58"/>
        <v>11</v>
      </c>
      <c r="AF105" s="87">
        <f t="shared" si="58"/>
        <v>15</v>
      </c>
      <c r="AG105" s="87">
        <f t="shared" si="58"/>
        <v>17</v>
      </c>
      <c r="AH105" s="87">
        <f t="shared" si="58"/>
        <v>3</v>
      </c>
      <c r="AI105" s="87">
        <f t="shared" si="58"/>
        <v>4</v>
      </c>
      <c r="AJ105" s="87">
        <f t="shared" si="58"/>
        <v>2</v>
      </c>
      <c r="AK105" s="87">
        <f t="shared" si="58"/>
        <v>18</v>
      </c>
      <c r="AL105" s="87">
        <f t="shared" si="58"/>
        <v>5</v>
      </c>
      <c r="AM105" s="87">
        <f t="shared" si="58"/>
        <v>6</v>
      </c>
      <c r="AN105" s="87">
        <f t="shared" si="58"/>
        <v>7</v>
      </c>
      <c r="AO105" s="87">
        <f t="shared" si="58"/>
        <v>8</v>
      </c>
      <c r="AP105" s="87">
        <f t="shared" si="58"/>
        <v>9</v>
      </c>
      <c r="AQ105" s="91"/>
      <c r="AR105" s="91"/>
    </row>
    <row r="106" spans="3:44" ht="15" customHeight="1" thickBot="1" x14ac:dyDescent="0.4">
      <c r="C106" s="87">
        <f t="shared" ref="C106:V106" si="59">C37</f>
        <v>1</v>
      </c>
      <c r="D106" s="87">
        <f t="shared" si="59"/>
        <v>5</v>
      </c>
      <c r="E106" s="87">
        <f t="shared" si="59"/>
        <v>10</v>
      </c>
      <c r="F106" s="87">
        <f t="shared" si="59"/>
        <v>4</v>
      </c>
      <c r="G106" s="87">
        <f t="shared" si="59"/>
        <v>7</v>
      </c>
      <c r="H106" s="87">
        <f t="shared" si="59"/>
        <v>3</v>
      </c>
      <c r="I106" s="87">
        <f t="shared" si="59"/>
        <v>2</v>
      </c>
      <c r="J106" s="87">
        <f t="shared" si="59"/>
        <v>8</v>
      </c>
      <c r="K106" s="87">
        <f t="shared" si="59"/>
        <v>15</v>
      </c>
      <c r="L106" s="87">
        <f t="shared" si="59"/>
        <v>12</v>
      </c>
      <c r="M106" s="87">
        <f t="shared" si="59"/>
        <v>14</v>
      </c>
      <c r="N106" s="87">
        <f t="shared" si="59"/>
        <v>6</v>
      </c>
      <c r="O106" s="87">
        <f t="shared" si="59"/>
        <v>11</v>
      </c>
      <c r="P106" s="87">
        <f t="shared" si="59"/>
        <v>9</v>
      </c>
      <c r="Q106" s="87">
        <f t="shared" si="59"/>
        <v>13</v>
      </c>
      <c r="R106" s="87">
        <f t="shared" si="59"/>
        <v>16</v>
      </c>
      <c r="S106" s="87">
        <f t="shared" si="59"/>
        <v>17</v>
      </c>
      <c r="T106" s="87">
        <f t="shared" si="59"/>
        <v>18</v>
      </c>
      <c r="U106" s="87">
        <f t="shared" si="59"/>
        <v>19</v>
      </c>
      <c r="V106" s="87">
        <f t="shared" si="59"/>
        <v>20</v>
      </c>
      <c r="Y106" s="87">
        <f t="shared" ref="Y106:AP106" si="60">Z37</f>
        <v>10</v>
      </c>
      <c r="Z106" s="87">
        <f t="shared" si="60"/>
        <v>14</v>
      </c>
      <c r="AA106" s="87">
        <f t="shared" si="60"/>
        <v>1</v>
      </c>
      <c r="AB106" s="87">
        <f t="shared" si="60"/>
        <v>13</v>
      </c>
      <c r="AC106" s="87">
        <f t="shared" si="60"/>
        <v>16</v>
      </c>
      <c r="AD106" s="87">
        <f t="shared" si="60"/>
        <v>12</v>
      </c>
      <c r="AE106" s="87">
        <f t="shared" si="60"/>
        <v>11</v>
      </c>
      <c r="AF106" s="87">
        <f t="shared" si="60"/>
        <v>17</v>
      </c>
      <c r="AG106" s="87">
        <f t="shared" si="60"/>
        <v>6</v>
      </c>
      <c r="AH106" s="87">
        <f t="shared" si="60"/>
        <v>3</v>
      </c>
      <c r="AI106" s="87">
        <f t="shared" si="60"/>
        <v>5</v>
      </c>
      <c r="AJ106" s="87">
        <f t="shared" si="60"/>
        <v>15</v>
      </c>
      <c r="AK106" s="87">
        <f t="shared" si="60"/>
        <v>2</v>
      </c>
      <c r="AL106" s="87">
        <f t="shared" si="60"/>
        <v>18</v>
      </c>
      <c r="AM106" s="87">
        <f t="shared" si="60"/>
        <v>4</v>
      </c>
      <c r="AN106" s="87">
        <f t="shared" si="60"/>
        <v>7</v>
      </c>
      <c r="AO106" s="87">
        <f t="shared" si="60"/>
        <v>8</v>
      </c>
      <c r="AP106" s="87">
        <f t="shared" si="60"/>
        <v>9</v>
      </c>
      <c r="AQ106" s="91"/>
      <c r="AR106" s="91"/>
    </row>
    <row r="107" spans="3:44" ht="15" customHeight="1" thickBot="1" x14ac:dyDescent="0.4">
      <c r="C107" s="87">
        <f t="shared" ref="C107:V107" si="61">C38</f>
        <v>3</v>
      </c>
      <c r="D107" s="87">
        <f t="shared" si="61"/>
        <v>1</v>
      </c>
      <c r="E107" s="87">
        <f t="shared" si="61"/>
        <v>10</v>
      </c>
      <c r="F107" s="87">
        <f t="shared" si="61"/>
        <v>5</v>
      </c>
      <c r="G107" s="87">
        <f t="shared" si="61"/>
        <v>7</v>
      </c>
      <c r="H107" s="87">
        <f t="shared" si="61"/>
        <v>4</v>
      </c>
      <c r="I107" s="87">
        <f t="shared" si="61"/>
        <v>2</v>
      </c>
      <c r="J107" s="87">
        <f t="shared" si="61"/>
        <v>8</v>
      </c>
      <c r="K107" s="87">
        <f t="shared" si="61"/>
        <v>15</v>
      </c>
      <c r="L107" s="87">
        <f t="shared" si="61"/>
        <v>12</v>
      </c>
      <c r="M107" s="87">
        <f t="shared" si="61"/>
        <v>14</v>
      </c>
      <c r="N107" s="87">
        <f t="shared" si="61"/>
        <v>6</v>
      </c>
      <c r="O107" s="87">
        <f t="shared" si="61"/>
        <v>11</v>
      </c>
      <c r="P107" s="87">
        <f t="shared" si="61"/>
        <v>9</v>
      </c>
      <c r="Q107" s="87">
        <f t="shared" si="61"/>
        <v>13</v>
      </c>
      <c r="R107" s="87">
        <f t="shared" si="61"/>
        <v>16</v>
      </c>
      <c r="S107" s="87">
        <f t="shared" si="61"/>
        <v>17</v>
      </c>
      <c r="T107" s="87">
        <f t="shared" si="61"/>
        <v>18</v>
      </c>
      <c r="U107" s="87">
        <f t="shared" si="61"/>
        <v>19</v>
      </c>
      <c r="V107" s="87">
        <f t="shared" si="61"/>
        <v>20</v>
      </c>
      <c r="Y107" s="87">
        <f t="shared" ref="Y107:AP107" si="62">Z38</f>
        <v>12</v>
      </c>
      <c r="Z107" s="87">
        <f t="shared" si="62"/>
        <v>10</v>
      </c>
      <c r="AA107" s="87">
        <f t="shared" si="62"/>
        <v>1</v>
      </c>
      <c r="AB107" s="87">
        <f t="shared" si="62"/>
        <v>14</v>
      </c>
      <c r="AC107" s="87">
        <f t="shared" si="62"/>
        <v>16</v>
      </c>
      <c r="AD107" s="87">
        <f t="shared" si="62"/>
        <v>13</v>
      </c>
      <c r="AE107" s="87">
        <f t="shared" si="62"/>
        <v>11</v>
      </c>
      <c r="AF107" s="87">
        <f t="shared" si="62"/>
        <v>17</v>
      </c>
      <c r="AG107" s="87">
        <f t="shared" si="62"/>
        <v>6</v>
      </c>
      <c r="AH107" s="87">
        <f t="shared" si="62"/>
        <v>3</v>
      </c>
      <c r="AI107" s="87">
        <f t="shared" si="62"/>
        <v>5</v>
      </c>
      <c r="AJ107" s="87">
        <f t="shared" si="62"/>
        <v>15</v>
      </c>
      <c r="AK107" s="87">
        <f t="shared" si="62"/>
        <v>2</v>
      </c>
      <c r="AL107" s="87">
        <f t="shared" si="62"/>
        <v>18</v>
      </c>
      <c r="AM107" s="87">
        <f t="shared" si="62"/>
        <v>4</v>
      </c>
      <c r="AN107" s="87">
        <f t="shared" si="62"/>
        <v>7</v>
      </c>
      <c r="AO107" s="87">
        <f t="shared" si="62"/>
        <v>8</v>
      </c>
      <c r="AP107" s="87">
        <f t="shared" si="62"/>
        <v>9</v>
      </c>
      <c r="AQ107" s="91"/>
      <c r="AR107" s="91"/>
    </row>
    <row r="108" spans="3:44" ht="15" customHeight="1" thickBot="1" x14ac:dyDescent="0.4">
      <c r="C108" s="87">
        <f t="shared" ref="C108:V108" si="63">C39</f>
        <v>10</v>
      </c>
      <c r="D108" s="87">
        <f t="shared" si="63"/>
        <v>7</v>
      </c>
      <c r="E108" s="87">
        <f t="shared" si="63"/>
        <v>1</v>
      </c>
      <c r="F108" s="87">
        <f t="shared" si="63"/>
        <v>4</v>
      </c>
      <c r="G108" s="87">
        <f t="shared" si="63"/>
        <v>5</v>
      </c>
      <c r="H108" s="87">
        <f t="shared" si="63"/>
        <v>2</v>
      </c>
      <c r="I108" s="87">
        <f t="shared" si="63"/>
        <v>3</v>
      </c>
      <c r="J108" s="87">
        <f t="shared" si="63"/>
        <v>6</v>
      </c>
      <c r="K108" s="87">
        <f t="shared" si="63"/>
        <v>15</v>
      </c>
      <c r="L108" s="87">
        <f t="shared" si="63"/>
        <v>8</v>
      </c>
      <c r="M108" s="87">
        <f t="shared" si="63"/>
        <v>12</v>
      </c>
      <c r="N108" s="87">
        <f t="shared" si="63"/>
        <v>14</v>
      </c>
      <c r="O108" s="87">
        <f t="shared" si="63"/>
        <v>11</v>
      </c>
      <c r="P108" s="87">
        <f t="shared" si="63"/>
        <v>9</v>
      </c>
      <c r="Q108" s="87">
        <f t="shared" si="63"/>
        <v>13</v>
      </c>
      <c r="R108" s="87">
        <f t="shared" si="63"/>
        <v>16</v>
      </c>
      <c r="S108" s="87">
        <f t="shared" si="63"/>
        <v>17</v>
      </c>
      <c r="T108" s="87">
        <f t="shared" si="63"/>
        <v>18</v>
      </c>
      <c r="U108" s="87">
        <f t="shared" si="63"/>
        <v>19</v>
      </c>
      <c r="V108" s="87">
        <f t="shared" si="63"/>
        <v>20</v>
      </c>
      <c r="Y108" s="87">
        <f t="shared" ref="Y108:AP108" si="64">Z39</f>
        <v>1</v>
      </c>
      <c r="Z108" s="87">
        <f t="shared" si="64"/>
        <v>16</v>
      </c>
      <c r="AA108" s="87">
        <f t="shared" si="64"/>
        <v>10</v>
      </c>
      <c r="AB108" s="87">
        <f t="shared" si="64"/>
        <v>13</v>
      </c>
      <c r="AC108" s="87">
        <f t="shared" si="64"/>
        <v>14</v>
      </c>
      <c r="AD108" s="87">
        <f t="shared" si="64"/>
        <v>11</v>
      </c>
      <c r="AE108" s="87">
        <f t="shared" si="64"/>
        <v>12</v>
      </c>
      <c r="AF108" s="87">
        <f t="shared" si="64"/>
        <v>15</v>
      </c>
      <c r="AG108" s="87">
        <f t="shared" si="64"/>
        <v>6</v>
      </c>
      <c r="AH108" s="87">
        <f t="shared" si="64"/>
        <v>17</v>
      </c>
      <c r="AI108" s="87">
        <f t="shared" si="64"/>
        <v>3</v>
      </c>
      <c r="AJ108" s="87">
        <f t="shared" si="64"/>
        <v>5</v>
      </c>
      <c r="AK108" s="87">
        <f t="shared" si="64"/>
        <v>2</v>
      </c>
      <c r="AL108" s="87">
        <f t="shared" si="64"/>
        <v>18</v>
      </c>
      <c r="AM108" s="87">
        <f t="shared" si="64"/>
        <v>4</v>
      </c>
      <c r="AN108" s="87">
        <f t="shared" si="64"/>
        <v>7</v>
      </c>
      <c r="AO108" s="87">
        <f t="shared" si="64"/>
        <v>8</v>
      </c>
      <c r="AP108" s="87">
        <f t="shared" si="64"/>
        <v>9</v>
      </c>
      <c r="AQ108" s="91"/>
      <c r="AR108" s="91"/>
    </row>
    <row r="109" spans="3:44" ht="15" customHeight="1" thickBot="1" x14ac:dyDescent="0.4">
      <c r="C109" s="87">
        <f t="shared" ref="C109:V109" si="65">C40</f>
        <v>10</v>
      </c>
      <c r="D109" s="87">
        <f t="shared" si="65"/>
        <v>3</v>
      </c>
      <c r="E109" s="87">
        <f t="shared" si="65"/>
        <v>1</v>
      </c>
      <c r="F109" s="87">
        <f t="shared" si="65"/>
        <v>4</v>
      </c>
      <c r="G109" s="87">
        <f t="shared" si="65"/>
        <v>2</v>
      </c>
      <c r="H109" s="87">
        <f t="shared" si="65"/>
        <v>7</v>
      </c>
      <c r="I109" s="87">
        <f t="shared" si="65"/>
        <v>5</v>
      </c>
      <c r="J109" s="87">
        <f t="shared" si="65"/>
        <v>8</v>
      </c>
      <c r="K109" s="87">
        <f t="shared" si="65"/>
        <v>15</v>
      </c>
      <c r="L109" s="87">
        <f t="shared" si="65"/>
        <v>12</v>
      </c>
      <c r="M109" s="87">
        <f t="shared" si="65"/>
        <v>14</v>
      </c>
      <c r="N109" s="87">
        <f t="shared" si="65"/>
        <v>6</v>
      </c>
      <c r="O109" s="87">
        <f t="shared" si="65"/>
        <v>11</v>
      </c>
      <c r="P109" s="87">
        <f t="shared" si="65"/>
        <v>9</v>
      </c>
      <c r="Q109" s="87">
        <f t="shared" si="65"/>
        <v>13</v>
      </c>
      <c r="R109" s="87">
        <f t="shared" si="65"/>
        <v>16</v>
      </c>
      <c r="S109" s="87">
        <f t="shared" si="65"/>
        <v>17</v>
      </c>
      <c r="T109" s="87">
        <f t="shared" si="65"/>
        <v>18</v>
      </c>
      <c r="U109" s="87">
        <f t="shared" si="65"/>
        <v>19</v>
      </c>
      <c r="V109" s="87">
        <f t="shared" si="65"/>
        <v>20</v>
      </c>
      <c r="Y109" s="87">
        <f t="shared" ref="Y109:AP109" si="66">Z40</f>
        <v>1</v>
      </c>
      <c r="Z109" s="87">
        <f t="shared" si="66"/>
        <v>12</v>
      </c>
      <c r="AA109" s="87">
        <f t="shared" si="66"/>
        <v>10</v>
      </c>
      <c r="AB109" s="87">
        <f t="shared" si="66"/>
        <v>13</v>
      </c>
      <c r="AC109" s="87">
        <f t="shared" si="66"/>
        <v>11</v>
      </c>
      <c r="AD109" s="87">
        <f t="shared" si="66"/>
        <v>16</v>
      </c>
      <c r="AE109" s="87">
        <f t="shared" si="66"/>
        <v>14</v>
      </c>
      <c r="AF109" s="87">
        <f t="shared" si="66"/>
        <v>17</v>
      </c>
      <c r="AG109" s="87">
        <f t="shared" si="66"/>
        <v>6</v>
      </c>
      <c r="AH109" s="87">
        <f t="shared" si="66"/>
        <v>3</v>
      </c>
      <c r="AI109" s="87">
        <f t="shared" si="66"/>
        <v>5</v>
      </c>
      <c r="AJ109" s="87">
        <f t="shared" si="66"/>
        <v>15</v>
      </c>
      <c r="AK109" s="87">
        <f t="shared" si="66"/>
        <v>2</v>
      </c>
      <c r="AL109" s="87">
        <f t="shared" si="66"/>
        <v>18</v>
      </c>
      <c r="AM109" s="87">
        <f t="shared" si="66"/>
        <v>4</v>
      </c>
      <c r="AN109" s="87">
        <f t="shared" si="66"/>
        <v>7</v>
      </c>
      <c r="AO109" s="87">
        <f t="shared" si="66"/>
        <v>8</v>
      </c>
      <c r="AP109" s="87">
        <f t="shared" si="66"/>
        <v>9</v>
      </c>
      <c r="AQ109" s="91"/>
      <c r="AR109" s="91"/>
    </row>
    <row r="110" spans="3:44" ht="15" customHeight="1" thickBot="1" x14ac:dyDescent="0.4">
      <c r="C110" s="87">
        <f t="shared" ref="C110:V110" si="67">C41</f>
        <v>10</v>
      </c>
      <c r="D110" s="87">
        <f t="shared" si="67"/>
        <v>3</v>
      </c>
      <c r="E110" s="87">
        <f t="shared" si="67"/>
        <v>4</v>
      </c>
      <c r="F110" s="87">
        <f t="shared" si="67"/>
        <v>7</v>
      </c>
      <c r="G110" s="87">
        <f t="shared" si="67"/>
        <v>1</v>
      </c>
      <c r="H110" s="87">
        <f t="shared" si="67"/>
        <v>5</v>
      </c>
      <c r="I110" s="87">
        <f t="shared" si="67"/>
        <v>12</v>
      </c>
      <c r="J110" s="87">
        <f t="shared" si="67"/>
        <v>2</v>
      </c>
      <c r="K110" s="87">
        <f t="shared" si="67"/>
        <v>15</v>
      </c>
      <c r="L110" s="87">
        <f t="shared" si="67"/>
        <v>8</v>
      </c>
      <c r="M110" s="87">
        <f t="shared" si="67"/>
        <v>14</v>
      </c>
      <c r="N110" s="87">
        <f t="shared" si="67"/>
        <v>6</v>
      </c>
      <c r="O110" s="87">
        <f t="shared" si="67"/>
        <v>11</v>
      </c>
      <c r="P110" s="87">
        <f t="shared" si="67"/>
        <v>9</v>
      </c>
      <c r="Q110" s="87">
        <f t="shared" si="67"/>
        <v>13</v>
      </c>
      <c r="R110" s="87">
        <f t="shared" si="67"/>
        <v>16</v>
      </c>
      <c r="S110" s="87">
        <f t="shared" si="67"/>
        <v>17</v>
      </c>
      <c r="T110" s="87">
        <f t="shared" si="67"/>
        <v>18</v>
      </c>
      <c r="U110" s="87">
        <f t="shared" si="67"/>
        <v>19</v>
      </c>
      <c r="V110" s="87">
        <f t="shared" si="67"/>
        <v>20</v>
      </c>
      <c r="Y110" s="87">
        <f t="shared" ref="Y110:AP110" si="68">Z41</f>
        <v>1</v>
      </c>
      <c r="Z110" s="87">
        <f t="shared" si="68"/>
        <v>12</v>
      </c>
      <c r="AA110" s="87">
        <f t="shared" si="68"/>
        <v>13</v>
      </c>
      <c r="AB110" s="87">
        <f t="shared" si="68"/>
        <v>16</v>
      </c>
      <c r="AC110" s="87">
        <f t="shared" si="68"/>
        <v>10</v>
      </c>
      <c r="AD110" s="87">
        <f t="shared" si="68"/>
        <v>14</v>
      </c>
      <c r="AE110" s="87">
        <f t="shared" si="68"/>
        <v>3</v>
      </c>
      <c r="AF110" s="87">
        <f t="shared" si="68"/>
        <v>11</v>
      </c>
      <c r="AG110" s="87">
        <f t="shared" si="68"/>
        <v>6</v>
      </c>
      <c r="AH110" s="87">
        <f t="shared" si="68"/>
        <v>17</v>
      </c>
      <c r="AI110" s="87">
        <f t="shared" si="68"/>
        <v>5</v>
      </c>
      <c r="AJ110" s="87">
        <f t="shared" si="68"/>
        <v>15</v>
      </c>
      <c r="AK110" s="87">
        <f t="shared" si="68"/>
        <v>2</v>
      </c>
      <c r="AL110" s="87">
        <f t="shared" si="68"/>
        <v>18</v>
      </c>
      <c r="AM110" s="87">
        <f t="shared" si="68"/>
        <v>4</v>
      </c>
      <c r="AN110" s="87">
        <f t="shared" si="68"/>
        <v>7</v>
      </c>
      <c r="AO110" s="87">
        <f t="shared" si="68"/>
        <v>8</v>
      </c>
      <c r="AP110" s="87">
        <f t="shared" si="68"/>
        <v>9</v>
      </c>
      <c r="AQ110" s="91"/>
      <c r="AR110" s="91"/>
    </row>
    <row r="111" spans="3:44" ht="15" customHeight="1" thickBot="1" x14ac:dyDescent="0.4">
      <c r="C111" s="87">
        <f t="shared" ref="C111:V111" si="69">C42</f>
        <v>10</v>
      </c>
      <c r="D111" s="87">
        <f t="shared" si="69"/>
        <v>4</v>
      </c>
      <c r="E111" s="87">
        <f t="shared" si="69"/>
        <v>1</v>
      </c>
      <c r="F111" s="87">
        <f t="shared" si="69"/>
        <v>5</v>
      </c>
      <c r="G111" s="87">
        <f t="shared" si="69"/>
        <v>3</v>
      </c>
      <c r="H111" s="87">
        <f t="shared" si="69"/>
        <v>7</v>
      </c>
      <c r="I111" s="87">
        <f t="shared" si="69"/>
        <v>2</v>
      </c>
      <c r="J111" s="87">
        <f t="shared" si="69"/>
        <v>8</v>
      </c>
      <c r="K111" s="87">
        <f t="shared" si="69"/>
        <v>15</v>
      </c>
      <c r="L111" s="87">
        <f t="shared" si="69"/>
        <v>12</v>
      </c>
      <c r="M111" s="87">
        <f t="shared" si="69"/>
        <v>11</v>
      </c>
      <c r="N111" s="87">
        <f t="shared" si="69"/>
        <v>6</v>
      </c>
      <c r="O111" s="87">
        <f t="shared" si="69"/>
        <v>9</v>
      </c>
      <c r="P111" s="87">
        <f t="shared" si="69"/>
        <v>14</v>
      </c>
      <c r="Q111" s="87">
        <f t="shared" si="69"/>
        <v>13</v>
      </c>
      <c r="R111" s="87">
        <f t="shared" si="69"/>
        <v>16</v>
      </c>
      <c r="S111" s="87">
        <f t="shared" si="69"/>
        <v>17</v>
      </c>
      <c r="T111" s="87">
        <f t="shared" si="69"/>
        <v>18</v>
      </c>
      <c r="U111" s="87">
        <f t="shared" si="69"/>
        <v>19</v>
      </c>
      <c r="V111" s="87">
        <f t="shared" si="69"/>
        <v>20</v>
      </c>
      <c r="Y111" s="87">
        <f t="shared" ref="Y111:AP111" si="70">Z42</f>
        <v>1</v>
      </c>
      <c r="Z111" s="87">
        <f t="shared" si="70"/>
        <v>13</v>
      </c>
      <c r="AA111" s="87">
        <f t="shared" si="70"/>
        <v>10</v>
      </c>
      <c r="AB111" s="87">
        <f t="shared" si="70"/>
        <v>14</v>
      </c>
      <c r="AC111" s="87">
        <f t="shared" si="70"/>
        <v>12</v>
      </c>
      <c r="AD111" s="87">
        <f t="shared" si="70"/>
        <v>16</v>
      </c>
      <c r="AE111" s="87">
        <f t="shared" si="70"/>
        <v>11</v>
      </c>
      <c r="AF111" s="87">
        <f t="shared" si="70"/>
        <v>17</v>
      </c>
      <c r="AG111" s="87">
        <f t="shared" si="70"/>
        <v>6</v>
      </c>
      <c r="AH111" s="87">
        <f t="shared" si="70"/>
        <v>3</v>
      </c>
      <c r="AI111" s="87">
        <f t="shared" si="70"/>
        <v>2</v>
      </c>
      <c r="AJ111" s="87">
        <f t="shared" si="70"/>
        <v>15</v>
      </c>
      <c r="AK111" s="87">
        <f t="shared" si="70"/>
        <v>18</v>
      </c>
      <c r="AL111" s="87">
        <f t="shared" si="70"/>
        <v>5</v>
      </c>
      <c r="AM111" s="87">
        <f t="shared" si="70"/>
        <v>4</v>
      </c>
      <c r="AN111" s="87">
        <f t="shared" si="70"/>
        <v>7</v>
      </c>
      <c r="AO111" s="87">
        <f t="shared" si="70"/>
        <v>8</v>
      </c>
      <c r="AP111" s="87">
        <f t="shared" si="70"/>
        <v>9</v>
      </c>
      <c r="AQ111" s="91"/>
      <c r="AR111" s="91"/>
    </row>
    <row r="112" spans="3:44" ht="15" customHeight="1" thickBot="1" x14ac:dyDescent="0.4">
      <c r="C112" s="87">
        <f t="shared" ref="C112:V112" si="71">C43</f>
        <v>5</v>
      </c>
      <c r="D112" s="87">
        <f t="shared" si="71"/>
        <v>3</v>
      </c>
      <c r="E112" s="87">
        <f t="shared" si="71"/>
        <v>1</v>
      </c>
      <c r="F112" s="87">
        <f t="shared" si="71"/>
        <v>10</v>
      </c>
      <c r="G112" s="87">
        <f t="shared" si="71"/>
        <v>7</v>
      </c>
      <c r="H112" s="87">
        <f t="shared" si="71"/>
        <v>4</v>
      </c>
      <c r="I112" s="87">
        <f t="shared" si="71"/>
        <v>2</v>
      </c>
      <c r="J112" s="87">
        <f t="shared" si="71"/>
        <v>8</v>
      </c>
      <c r="K112" s="87">
        <f t="shared" si="71"/>
        <v>15</v>
      </c>
      <c r="L112" s="87">
        <f t="shared" si="71"/>
        <v>12</v>
      </c>
      <c r="M112" s="87">
        <f t="shared" si="71"/>
        <v>11</v>
      </c>
      <c r="N112" s="87">
        <f t="shared" si="71"/>
        <v>6</v>
      </c>
      <c r="O112" s="87">
        <f t="shared" si="71"/>
        <v>9</v>
      </c>
      <c r="P112" s="87">
        <f t="shared" si="71"/>
        <v>14</v>
      </c>
      <c r="Q112" s="87">
        <f t="shared" si="71"/>
        <v>13</v>
      </c>
      <c r="R112" s="87">
        <f t="shared" si="71"/>
        <v>16</v>
      </c>
      <c r="S112" s="87">
        <f t="shared" si="71"/>
        <v>17</v>
      </c>
      <c r="T112" s="87">
        <f t="shared" si="71"/>
        <v>18</v>
      </c>
      <c r="U112" s="87">
        <f t="shared" si="71"/>
        <v>19</v>
      </c>
      <c r="V112" s="87">
        <f t="shared" si="71"/>
        <v>20</v>
      </c>
      <c r="Y112" s="87">
        <f t="shared" ref="Y112:AP112" si="72">Z43</f>
        <v>14</v>
      </c>
      <c r="Z112" s="87">
        <f t="shared" si="72"/>
        <v>12</v>
      </c>
      <c r="AA112" s="87">
        <f t="shared" si="72"/>
        <v>10</v>
      </c>
      <c r="AB112" s="87">
        <f t="shared" si="72"/>
        <v>1</v>
      </c>
      <c r="AC112" s="87">
        <f t="shared" si="72"/>
        <v>16</v>
      </c>
      <c r="AD112" s="87">
        <f t="shared" si="72"/>
        <v>13</v>
      </c>
      <c r="AE112" s="87">
        <f t="shared" si="72"/>
        <v>11</v>
      </c>
      <c r="AF112" s="87">
        <f t="shared" si="72"/>
        <v>17</v>
      </c>
      <c r="AG112" s="87">
        <f t="shared" si="72"/>
        <v>6</v>
      </c>
      <c r="AH112" s="87">
        <f t="shared" si="72"/>
        <v>3</v>
      </c>
      <c r="AI112" s="87">
        <f t="shared" si="72"/>
        <v>2</v>
      </c>
      <c r="AJ112" s="87">
        <f t="shared" si="72"/>
        <v>15</v>
      </c>
      <c r="AK112" s="87">
        <f t="shared" si="72"/>
        <v>18</v>
      </c>
      <c r="AL112" s="87">
        <f t="shared" si="72"/>
        <v>5</v>
      </c>
      <c r="AM112" s="87">
        <f t="shared" si="72"/>
        <v>4</v>
      </c>
      <c r="AN112" s="87">
        <f t="shared" si="72"/>
        <v>7</v>
      </c>
      <c r="AO112" s="87">
        <f t="shared" si="72"/>
        <v>8</v>
      </c>
      <c r="AP112" s="87">
        <f t="shared" si="72"/>
        <v>9</v>
      </c>
      <c r="AQ112" s="91"/>
      <c r="AR112" s="91"/>
    </row>
    <row r="113" spans="3:44" ht="15" customHeight="1" thickBot="1" x14ac:dyDescent="0.4">
      <c r="C113" s="87">
        <f t="shared" ref="C113:V113" si="73">C44</f>
        <v>10</v>
      </c>
      <c r="D113" s="87">
        <f t="shared" si="73"/>
        <v>3</v>
      </c>
      <c r="E113" s="87">
        <f t="shared" si="73"/>
        <v>1</v>
      </c>
      <c r="F113" s="87">
        <f t="shared" si="73"/>
        <v>5</v>
      </c>
      <c r="G113" s="87">
        <f t="shared" si="73"/>
        <v>4</v>
      </c>
      <c r="H113" s="87">
        <f t="shared" si="73"/>
        <v>7</v>
      </c>
      <c r="I113" s="87">
        <f t="shared" si="73"/>
        <v>2</v>
      </c>
      <c r="J113" s="87">
        <f t="shared" si="73"/>
        <v>8</v>
      </c>
      <c r="K113" s="87">
        <f t="shared" si="73"/>
        <v>15</v>
      </c>
      <c r="L113" s="87">
        <f t="shared" si="73"/>
        <v>12</v>
      </c>
      <c r="M113" s="87">
        <f t="shared" si="73"/>
        <v>11</v>
      </c>
      <c r="N113" s="87">
        <f t="shared" si="73"/>
        <v>6</v>
      </c>
      <c r="O113" s="87">
        <f t="shared" si="73"/>
        <v>9</v>
      </c>
      <c r="P113" s="87">
        <f t="shared" si="73"/>
        <v>14</v>
      </c>
      <c r="Q113" s="87">
        <f t="shared" si="73"/>
        <v>13</v>
      </c>
      <c r="R113" s="87">
        <f t="shared" si="73"/>
        <v>16</v>
      </c>
      <c r="S113" s="87">
        <f t="shared" si="73"/>
        <v>17</v>
      </c>
      <c r="T113" s="87">
        <f t="shared" si="73"/>
        <v>18</v>
      </c>
      <c r="U113" s="87">
        <f t="shared" si="73"/>
        <v>19</v>
      </c>
      <c r="V113" s="87">
        <f t="shared" si="73"/>
        <v>20</v>
      </c>
      <c r="Y113" s="87">
        <f t="shared" ref="Y113:AP113" si="74">Z44</f>
        <v>1</v>
      </c>
      <c r="Z113" s="87">
        <f t="shared" si="74"/>
        <v>12</v>
      </c>
      <c r="AA113" s="87">
        <f t="shared" si="74"/>
        <v>10</v>
      </c>
      <c r="AB113" s="87">
        <f t="shared" si="74"/>
        <v>14</v>
      </c>
      <c r="AC113" s="87">
        <f t="shared" si="74"/>
        <v>13</v>
      </c>
      <c r="AD113" s="87">
        <f t="shared" si="74"/>
        <v>16</v>
      </c>
      <c r="AE113" s="87">
        <f t="shared" si="74"/>
        <v>11</v>
      </c>
      <c r="AF113" s="87">
        <f t="shared" si="74"/>
        <v>17</v>
      </c>
      <c r="AG113" s="87">
        <f t="shared" si="74"/>
        <v>6</v>
      </c>
      <c r="AH113" s="87">
        <f t="shared" si="74"/>
        <v>3</v>
      </c>
      <c r="AI113" s="87">
        <f t="shared" si="74"/>
        <v>2</v>
      </c>
      <c r="AJ113" s="87">
        <f t="shared" si="74"/>
        <v>15</v>
      </c>
      <c r="AK113" s="87">
        <f t="shared" si="74"/>
        <v>18</v>
      </c>
      <c r="AL113" s="87">
        <f t="shared" si="74"/>
        <v>5</v>
      </c>
      <c r="AM113" s="87">
        <f t="shared" si="74"/>
        <v>4</v>
      </c>
      <c r="AN113" s="87">
        <f t="shared" si="74"/>
        <v>7</v>
      </c>
      <c r="AO113" s="87">
        <f t="shared" si="74"/>
        <v>8</v>
      </c>
      <c r="AP113" s="87">
        <f t="shared" si="74"/>
        <v>9</v>
      </c>
      <c r="AQ113" s="91"/>
      <c r="AR113" s="91"/>
    </row>
    <row r="114" spans="3:44" ht="15" customHeight="1" thickBot="1" x14ac:dyDescent="0.4">
      <c r="C114" s="87">
        <f t="shared" ref="C114:V114" si="75">C45</f>
        <v>1</v>
      </c>
      <c r="D114" s="87">
        <f t="shared" si="75"/>
        <v>10</v>
      </c>
      <c r="E114" s="87">
        <f t="shared" si="75"/>
        <v>3</v>
      </c>
      <c r="F114" s="87">
        <f t="shared" si="75"/>
        <v>5</v>
      </c>
      <c r="G114" s="87">
        <f t="shared" si="75"/>
        <v>4</v>
      </c>
      <c r="H114" s="87">
        <f t="shared" si="75"/>
        <v>7</v>
      </c>
      <c r="I114" s="87">
        <f t="shared" si="75"/>
        <v>6</v>
      </c>
      <c r="J114" s="87">
        <f t="shared" si="75"/>
        <v>2</v>
      </c>
      <c r="K114" s="87">
        <f t="shared" si="75"/>
        <v>15</v>
      </c>
      <c r="L114" s="87">
        <f t="shared" si="75"/>
        <v>12</v>
      </c>
      <c r="M114" s="87">
        <f t="shared" si="75"/>
        <v>8</v>
      </c>
      <c r="N114" s="87">
        <f t="shared" si="75"/>
        <v>11</v>
      </c>
      <c r="O114" s="87">
        <f t="shared" si="75"/>
        <v>9</v>
      </c>
      <c r="P114" s="87">
        <f t="shared" si="75"/>
        <v>14</v>
      </c>
      <c r="Q114" s="87">
        <f t="shared" si="75"/>
        <v>13</v>
      </c>
      <c r="R114" s="87">
        <f t="shared" si="75"/>
        <v>16</v>
      </c>
      <c r="S114" s="87">
        <f t="shared" si="75"/>
        <v>17</v>
      </c>
      <c r="T114" s="87">
        <f t="shared" si="75"/>
        <v>18</v>
      </c>
      <c r="U114" s="87">
        <f t="shared" si="75"/>
        <v>19</v>
      </c>
      <c r="V114" s="87">
        <f t="shared" si="75"/>
        <v>20</v>
      </c>
      <c r="Y114" s="87">
        <f t="shared" ref="Y114:AP114" si="76">Z45</f>
        <v>10</v>
      </c>
      <c r="Z114" s="87">
        <f t="shared" si="76"/>
        <v>1</v>
      </c>
      <c r="AA114" s="87">
        <f t="shared" si="76"/>
        <v>12</v>
      </c>
      <c r="AB114" s="87">
        <f t="shared" si="76"/>
        <v>14</v>
      </c>
      <c r="AC114" s="87">
        <f t="shared" si="76"/>
        <v>13</v>
      </c>
      <c r="AD114" s="87">
        <f t="shared" si="76"/>
        <v>16</v>
      </c>
      <c r="AE114" s="87">
        <f t="shared" si="76"/>
        <v>15</v>
      </c>
      <c r="AF114" s="87">
        <f t="shared" si="76"/>
        <v>11</v>
      </c>
      <c r="AG114" s="87">
        <f t="shared" si="76"/>
        <v>6</v>
      </c>
      <c r="AH114" s="87">
        <f t="shared" si="76"/>
        <v>3</v>
      </c>
      <c r="AI114" s="87">
        <f t="shared" si="76"/>
        <v>17</v>
      </c>
      <c r="AJ114" s="87">
        <f t="shared" si="76"/>
        <v>2</v>
      </c>
      <c r="AK114" s="87">
        <f t="shared" si="76"/>
        <v>18</v>
      </c>
      <c r="AL114" s="87">
        <f t="shared" si="76"/>
        <v>5</v>
      </c>
      <c r="AM114" s="87">
        <f t="shared" si="76"/>
        <v>4</v>
      </c>
      <c r="AN114" s="87">
        <f t="shared" si="76"/>
        <v>7</v>
      </c>
      <c r="AO114" s="87">
        <f t="shared" si="76"/>
        <v>8</v>
      </c>
      <c r="AP114" s="87">
        <f t="shared" si="76"/>
        <v>9</v>
      </c>
      <c r="AQ114" s="91"/>
      <c r="AR114" s="91"/>
    </row>
    <row r="115" spans="3:44" ht="15" customHeight="1" thickBot="1" x14ac:dyDescent="0.4">
      <c r="C115" s="87">
        <f t="shared" ref="C115:V115" si="77">C46</f>
        <v>10</v>
      </c>
      <c r="D115" s="87">
        <f t="shared" si="77"/>
        <v>5</v>
      </c>
      <c r="E115" s="87">
        <f t="shared" si="77"/>
        <v>4</v>
      </c>
      <c r="F115" s="87">
        <f t="shared" si="77"/>
        <v>1</v>
      </c>
      <c r="G115" s="87">
        <f t="shared" si="77"/>
        <v>2</v>
      </c>
      <c r="H115" s="87">
        <f t="shared" si="77"/>
        <v>7</v>
      </c>
      <c r="I115" s="87">
        <f t="shared" si="77"/>
        <v>3</v>
      </c>
      <c r="J115" s="87">
        <f t="shared" si="77"/>
        <v>8</v>
      </c>
      <c r="K115" s="87">
        <f t="shared" si="77"/>
        <v>15</v>
      </c>
      <c r="L115" s="87">
        <f t="shared" si="77"/>
        <v>12</v>
      </c>
      <c r="M115" s="87">
        <f t="shared" si="77"/>
        <v>11</v>
      </c>
      <c r="N115" s="87">
        <f t="shared" si="77"/>
        <v>6</v>
      </c>
      <c r="O115" s="87">
        <f t="shared" si="77"/>
        <v>9</v>
      </c>
      <c r="P115" s="87">
        <f t="shared" si="77"/>
        <v>14</v>
      </c>
      <c r="Q115" s="87">
        <f t="shared" si="77"/>
        <v>13</v>
      </c>
      <c r="R115" s="87">
        <f t="shared" si="77"/>
        <v>16</v>
      </c>
      <c r="S115" s="87">
        <f t="shared" si="77"/>
        <v>17</v>
      </c>
      <c r="T115" s="87">
        <f t="shared" si="77"/>
        <v>18</v>
      </c>
      <c r="U115" s="87">
        <f t="shared" si="77"/>
        <v>19</v>
      </c>
      <c r="V115" s="87">
        <f t="shared" si="77"/>
        <v>20</v>
      </c>
      <c r="Y115" s="87">
        <f t="shared" ref="Y115:AP115" si="78">Z46</f>
        <v>1</v>
      </c>
      <c r="Z115" s="87">
        <f t="shared" si="78"/>
        <v>14</v>
      </c>
      <c r="AA115" s="87">
        <f t="shared" si="78"/>
        <v>13</v>
      </c>
      <c r="AB115" s="87">
        <f t="shared" si="78"/>
        <v>10</v>
      </c>
      <c r="AC115" s="87">
        <f t="shared" si="78"/>
        <v>11</v>
      </c>
      <c r="AD115" s="87">
        <f t="shared" si="78"/>
        <v>16</v>
      </c>
      <c r="AE115" s="87">
        <f t="shared" si="78"/>
        <v>12</v>
      </c>
      <c r="AF115" s="87">
        <f t="shared" si="78"/>
        <v>17</v>
      </c>
      <c r="AG115" s="87">
        <f t="shared" si="78"/>
        <v>6</v>
      </c>
      <c r="AH115" s="87">
        <f t="shared" si="78"/>
        <v>3</v>
      </c>
      <c r="AI115" s="87">
        <f t="shared" si="78"/>
        <v>2</v>
      </c>
      <c r="AJ115" s="87">
        <f t="shared" si="78"/>
        <v>15</v>
      </c>
      <c r="AK115" s="87">
        <f t="shared" si="78"/>
        <v>18</v>
      </c>
      <c r="AL115" s="87">
        <f t="shared" si="78"/>
        <v>5</v>
      </c>
      <c r="AM115" s="87">
        <f t="shared" si="78"/>
        <v>4</v>
      </c>
      <c r="AN115" s="87">
        <f t="shared" si="78"/>
        <v>7</v>
      </c>
      <c r="AO115" s="87">
        <f t="shared" si="78"/>
        <v>8</v>
      </c>
      <c r="AP115" s="87">
        <f t="shared" si="78"/>
        <v>9</v>
      </c>
      <c r="AQ115" s="91"/>
      <c r="AR115" s="91"/>
    </row>
    <row r="116" spans="3:44" ht="15" customHeight="1" thickBot="1" x14ac:dyDescent="0.4">
      <c r="C116" s="87">
        <f t="shared" ref="C116:V116" si="79">C47</f>
        <v>10</v>
      </c>
      <c r="D116" s="87">
        <f t="shared" si="79"/>
        <v>5</v>
      </c>
      <c r="E116" s="87">
        <f t="shared" si="79"/>
        <v>3</v>
      </c>
      <c r="F116" s="87">
        <f t="shared" si="79"/>
        <v>1</v>
      </c>
      <c r="G116" s="87">
        <f t="shared" si="79"/>
        <v>4</v>
      </c>
      <c r="H116" s="87">
        <f t="shared" si="79"/>
        <v>7</v>
      </c>
      <c r="I116" s="87">
        <f t="shared" si="79"/>
        <v>12</v>
      </c>
      <c r="J116" s="87">
        <f t="shared" si="79"/>
        <v>2</v>
      </c>
      <c r="K116" s="87">
        <f t="shared" si="79"/>
        <v>8</v>
      </c>
      <c r="L116" s="87">
        <f t="shared" si="79"/>
        <v>6</v>
      </c>
      <c r="M116" s="87">
        <f t="shared" si="79"/>
        <v>15</v>
      </c>
      <c r="N116" s="87">
        <f t="shared" si="79"/>
        <v>14</v>
      </c>
      <c r="O116" s="87">
        <f t="shared" si="79"/>
        <v>11</v>
      </c>
      <c r="P116" s="87">
        <f t="shared" si="79"/>
        <v>9</v>
      </c>
      <c r="Q116" s="87">
        <f t="shared" si="79"/>
        <v>13</v>
      </c>
      <c r="R116" s="87">
        <f t="shared" si="79"/>
        <v>16</v>
      </c>
      <c r="S116" s="87">
        <f t="shared" si="79"/>
        <v>17</v>
      </c>
      <c r="T116" s="87">
        <f t="shared" si="79"/>
        <v>18</v>
      </c>
      <c r="U116" s="87">
        <f t="shared" si="79"/>
        <v>19</v>
      </c>
      <c r="V116" s="87">
        <f t="shared" si="79"/>
        <v>20</v>
      </c>
      <c r="Y116" s="87">
        <f t="shared" ref="Y116:AP116" si="80">Z47</f>
        <v>1</v>
      </c>
      <c r="Z116" s="87">
        <f t="shared" si="80"/>
        <v>14</v>
      </c>
      <c r="AA116" s="87">
        <f t="shared" si="80"/>
        <v>12</v>
      </c>
      <c r="AB116" s="87">
        <f t="shared" si="80"/>
        <v>10</v>
      </c>
      <c r="AC116" s="87">
        <f t="shared" si="80"/>
        <v>13</v>
      </c>
      <c r="AD116" s="87">
        <f t="shared" si="80"/>
        <v>16</v>
      </c>
      <c r="AE116" s="87">
        <f t="shared" si="80"/>
        <v>3</v>
      </c>
      <c r="AF116" s="87">
        <f t="shared" si="80"/>
        <v>11</v>
      </c>
      <c r="AG116" s="87">
        <f t="shared" si="80"/>
        <v>17</v>
      </c>
      <c r="AH116" s="87">
        <f t="shared" si="80"/>
        <v>15</v>
      </c>
      <c r="AI116" s="87">
        <f t="shared" si="80"/>
        <v>6</v>
      </c>
      <c r="AJ116" s="87">
        <f t="shared" si="80"/>
        <v>5</v>
      </c>
      <c r="AK116" s="87">
        <f t="shared" si="80"/>
        <v>2</v>
      </c>
      <c r="AL116" s="87">
        <f t="shared" si="80"/>
        <v>18</v>
      </c>
      <c r="AM116" s="87">
        <f t="shared" si="80"/>
        <v>4</v>
      </c>
      <c r="AN116" s="87">
        <f t="shared" si="80"/>
        <v>7</v>
      </c>
      <c r="AO116" s="87">
        <f t="shared" si="80"/>
        <v>8</v>
      </c>
      <c r="AP116" s="87">
        <f t="shared" si="80"/>
        <v>9</v>
      </c>
      <c r="AQ116" s="91"/>
      <c r="AR116" s="91"/>
    </row>
    <row r="117" spans="3:44" ht="15" customHeight="1" thickBot="1" x14ac:dyDescent="0.4">
      <c r="C117" s="87">
        <f t="shared" ref="C117:V117" si="81">C48</f>
        <v>10</v>
      </c>
      <c r="D117" s="87">
        <f t="shared" si="81"/>
        <v>5</v>
      </c>
      <c r="E117" s="87">
        <f t="shared" si="81"/>
        <v>1</v>
      </c>
      <c r="F117" s="87">
        <f t="shared" si="81"/>
        <v>3</v>
      </c>
      <c r="G117" s="87">
        <f t="shared" si="81"/>
        <v>4</v>
      </c>
      <c r="H117" s="87">
        <f t="shared" si="81"/>
        <v>2</v>
      </c>
      <c r="I117" s="87">
        <f t="shared" si="81"/>
        <v>7</v>
      </c>
      <c r="J117" s="87">
        <f t="shared" si="81"/>
        <v>8</v>
      </c>
      <c r="K117" s="87">
        <f t="shared" si="81"/>
        <v>12</v>
      </c>
      <c r="L117" s="87">
        <f t="shared" si="81"/>
        <v>6</v>
      </c>
      <c r="M117" s="87">
        <f t="shared" si="81"/>
        <v>15</v>
      </c>
      <c r="N117" s="87">
        <f t="shared" si="81"/>
        <v>14</v>
      </c>
      <c r="O117" s="87">
        <f t="shared" si="81"/>
        <v>11</v>
      </c>
      <c r="P117" s="87">
        <f t="shared" si="81"/>
        <v>9</v>
      </c>
      <c r="Q117" s="87">
        <f t="shared" si="81"/>
        <v>13</v>
      </c>
      <c r="R117" s="87">
        <f t="shared" si="81"/>
        <v>16</v>
      </c>
      <c r="S117" s="87">
        <f t="shared" si="81"/>
        <v>17</v>
      </c>
      <c r="T117" s="87">
        <f t="shared" si="81"/>
        <v>18</v>
      </c>
      <c r="U117" s="87">
        <f t="shared" si="81"/>
        <v>19</v>
      </c>
      <c r="V117" s="87">
        <f t="shared" si="81"/>
        <v>20</v>
      </c>
      <c r="Y117" s="87">
        <f t="shared" ref="Y117:AP117" si="82">Z48</f>
        <v>1</v>
      </c>
      <c r="Z117" s="87">
        <f t="shared" si="82"/>
        <v>14</v>
      </c>
      <c r="AA117" s="87">
        <f t="shared" si="82"/>
        <v>10</v>
      </c>
      <c r="AB117" s="87">
        <f t="shared" si="82"/>
        <v>12</v>
      </c>
      <c r="AC117" s="87">
        <f t="shared" si="82"/>
        <v>13</v>
      </c>
      <c r="AD117" s="87">
        <f t="shared" si="82"/>
        <v>11</v>
      </c>
      <c r="AE117" s="87">
        <f t="shared" si="82"/>
        <v>16</v>
      </c>
      <c r="AF117" s="87">
        <f t="shared" si="82"/>
        <v>17</v>
      </c>
      <c r="AG117" s="87">
        <f t="shared" si="82"/>
        <v>3</v>
      </c>
      <c r="AH117" s="87">
        <f t="shared" si="82"/>
        <v>15</v>
      </c>
      <c r="AI117" s="87">
        <f t="shared" si="82"/>
        <v>6</v>
      </c>
      <c r="AJ117" s="87">
        <f t="shared" si="82"/>
        <v>5</v>
      </c>
      <c r="AK117" s="87">
        <f t="shared" si="82"/>
        <v>2</v>
      </c>
      <c r="AL117" s="87">
        <f t="shared" si="82"/>
        <v>18</v>
      </c>
      <c r="AM117" s="87">
        <f t="shared" si="82"/>
        <v>4</v>
      </c>
      <c r="AN117" s="87">
        <f t="shared" si="82"/>
        <v>7</v>
      </c>
      <c r="AO117" s="87">
        <f t="shared" si="82"/>
        <v>8</v>
      </c>
      <c r="AP117" s="87">
        <f t="shared" si="82"/>
        <v>9</v>
      </c>
      <c r="AQ117" s="91"/>
      <c r="AR117" s="91"/>
    </row>
    <row r="118" spans="3:44" ht="15" customHeight="1" thickBot="1" x14ac:dyDescent="0.4">
      <c r="C118" s="87">
        <f t="shared" ref="C118:V118" si="83">C49</f>
        <v>10</v>
      </c>
      <c r="D118" s="87">
        <f t="shared" si="83"/>
        <v>1</v>
      </c>
      <c r="E118" s="87">
        <f t="shared" si="83"/>
        <v>5</v>
      </c>
      <c r="F118" s="87">
        <f t="shared" si="83"/>
        <v>7</v>
      </c>
      <c r="G118" s="87">
        <f t="shared" si="83"/>
        <v>3</v>
      </c>
      <c r="H118" s="87">
        <f t="shared" si="83"/>
        <v>2</v>
      </c>
      <c r="I118" s="87">
        <f t="shared" si="83"/>
        <v>4</v>
      </c>
      <c r="J118" s="87">
        <f t="shared" si="83"/>
        <v>8</v>
      </c>
      <c r="K118" s="87">
        <f t="shared" si="83"/>
        <v>12</v>
      </c>
      <c r="L118" s="87">
        <f t="shared" si="83"/>
        <v>6</v>
      </c>
      <c r="M118" s="87">
        <f t="shared" si="83"/>
        <v>15</v>
      </c>
      <c r="N118" s="87">
        <f t="shared" si="83"/>
        <v>14</v>
      </c>
      <c r="O118" s="87">
        <f t="shared" si="83"/>
        <v>11</v>
      </c>
      <c r="P118" s="87">
        <f t="shared" si="83"/>
        <v>9</v>
      </c>
      <c r="Q118" s="87">
        <f t="shared" si="83"/>
        <v>13</v>
      </c>
      <c r="R118" s="87">
        <f t="shared" si="83"/>
        <v>16</v>
      </c>
      <c r="S118" s="87">
        <f t="shared" si="83"/>
        <v>17</v>
      </c>
      <c r="T118" s="87">
        <f t="shared" si="83"/>
        <v>18</v>
      </c>
      <c r="U118" s="87">
        <f t="shared" si="83"/>
        <v>19</v>
      </c>
      <c r="V118" s="87">
        <f t="shared" si="83"/>
        <v>20</v>
      </c>
      <c r="Y118" s="87">
        <f t="shared" ref="Y118:AP118" si="84">Z49</f>
        <v>1</v>
      </c>
      <c r="Z118" s="87">
        <f t="shared" si="84"/>
        <v>10</v>
      </c>
      <c r="AA118" s="87">
        <f t="shared" si="84"/>
        <v>14</v>
      </c>
      <c r="AB118" s="87">
        <f t="shared" si="84"/>
        <v>16</v>
      </c>
      <c r="AC118" s="87">
        <f t="shared" si="84"/>
        <v>12</v>
      </c>
      <c r="AD118" s="87">
        <f t="shared" si="84"/>
        <v>11</v>
      </c>
      <c r="AE118" s="87">
        <f t="shared" si="84"/>
        <v>13</v>
      </c>
      <c r="AF118" s="87">
        <f t="shared" si="84"/>
        <v>17</v>
      </c>
      <c r="AG118" s="87">
        <f t="shared" si="84"/>
        <v>3</v>
      </c>
      <c r="AH118" s="87">
        <f t="shared" si="84"/>
        <v>15</v>
      </c>
      <c r="AI118" s="87">
        <f t="shared" si="84"/>
        <v>6</v>
      </c>
      <c r="AJ118" s="87">
        <f t="shared" si="84"/>
        <v>5</v>
      </c>
      <c r="AK118" s="87">
        <f t="shared" si="84"/>
        <v>2</v>
      </c>
      <c r="AL118" s="87">
        <f t="shared" si="84"/>
        <v>18</v>
      </c>
      <c r="AM118" s="87">
        <f t="shared" si="84"/>
        <v>4</v>
      </c>
      <c r="AN118" s="87">
        <f t="shared" si="84"/>
        <v>7</v>
      </c>
      <c r="AO118" s="87">
        <f t="shared" si="84"/>
        <v>8</v>
      </c>
      <c r="AP118" s="87">
        <f t="shared" si="84"/>
        <v>9</v>
      </c>
      <c r="AQ118" s="91"/>
      <c r="AR118" s="91"/>
    </row>
    <row r="119" spans="3:44" ht="15" customHeight="1" thickBot="1" x14ac:dyDescent="0.4">
      <c r="C119" s="87">
        <f t="shared" ref="C119:V119" si="85">C50</f>
        <v>10</v>
      </c>
      <c r="D119" s="87">
        <f t="shared" si="85"/>
        <v>5</v>
      </c>
      <c r="E119" s="87">
        <f t="shared" si="85"/>
        <v>1</v>
      </c>
      <c r="F119" s="87">
        <f t="shared" si="85"/>
        <v>7</v>
      </c>
      <c r="G119" s="87">
        <f t="shared" si="85"/>
        <v>3</v>
      </c>
      <c r="H119" s="87">
        <f t="shared" si="85"/>
        <v>4</v>
      </c>
      <c r="I119" s="87">
        <f t="shared" si="85"/>
        <v>2</v>
      </c>
      <c r="J119" s="87">
        <f t="shared" si="85"/>
        <v>12</v>
      </c>
      <c r="K119" s="87">
        <f t="shared" si="85"/>
        <v>8</v>
      </c>
      <c r="L119" s="87">
        <f t="shared" si="85"/>
        <v>6</v>
      </c>
      <c r="M119" s="87">
        <f t="shared" si="85"/>
        <v>15</v>
      </c>
      <c r="N119" s="87">
        <f t="shared" si="85"/>
        <v>14</v>
      </c>
      <c r="O119" s="87">
        <f t="shared" si="85"/>
        <v>11</v>
      </c>
      <c r="P119" s="87">
        <f t="shared" si="85"/>
        <v>9</v>
      </c>
      <c r="Q119" s="87">
        <f t="shared" si="85"/>
        <v>13</v>
      </c>
      <c r="R119" s="87">
        <f t="shared" si="85"/>
        <v>16</v>
      </c>
      <c r="S119" s="87">
        <f t="shared" si="85"/>
        <v>17</v>
      </c>
      <c r="T119" s="87">
        <f t="shared" si="85"/>
        <v>18</v>
      </c>
      <c r="U119" s="87">
        <f t="shared" si="85"/>
        <v>19</v>
      </c>
      <c r="V119" s="87">
        <f t="shared" si="85"/>
        <v>20</v>
      </c>
      <c r="Y119" s="87">
        <f t="shared" ref="Y119:AP119" si="86">Z50</f>
        <v>1</v>
      </c>
      <c r="Z119" s="87">
        <f t="shared" si="86"/>
        <v>14</v>
      </c>
      <c r="AA119" s="87">
        <f t="shared" si="86"/>
        <v>10</v>
      </c>
      <c r="AB119" s="87">
        <f t="shared" si="86"/>
        <v>16</v>
      </c>
      <c r="AC119" s="87">
        <f t="shared" si="86"/>
        <v>12</v>
      </c>
      <c r="AD119" s="87">
        <f t="shared" si="86"/>
        <v>13</v>
      </c>
      <c r="AE119" s="87">
        <f t="shared" si="86"/>
        <v>11</v>
      </c>
      <c r="AF119" s="87">
        <f t="shared" si="86"/>
        <v>3</v>
      </c>
      <c r="AG119" s="87">
        <f t="shared" si="86"/>
        <v>17</v>
      </c>
      <c r="AH119" s="87">
        <f t="shared" si="86"/>
        <v>15</v>
      </c>
      <c r="AI119" s="87">
        <f t="shared" si="86"/>
        <v>6</v>
      </c>
      <c r="AJ119" s="87">
        <f t="shared" si="86"/>
        <v>5</v>
      </c>
      <c r="AK119" s="87">
        <f t="shared" si="86"/>
        <v>2</v>
      </c>
      <c r="AL119" s="87">
        <f t="shared" si="86"/>
        <v>18</v>
      </c>
      <c r="AM119" s="87">
        <f t="shared" si="86"/>
        <v>4</v>
      </c>
      <c r="AN119" s="87">
        <f t="shared" si="86"/>
        <v>7</v>
      </c>
      <c r="AO119" s="87">
        <f t="shared" si="86"/>
        <v>8</v>
      </c>
      <c r="AP119" s="87">
        <f t="shared" si="86"/>
        <v>9</v>
      </c>
      <c r="AQ119" s="91"/>
      <c r="AR119" s="91"/>
    </row>
    <row r="120" spans="3:44" ht="15" customHeight="1" thickBot="1" x14ac:dyDescent="0.4">
      <c r="C120" s="87">
        <f t="shared" ref="C120:V120" si="87">C51</f>
        <v>10</v>
      </c>
      <c r="D120" s="87">
        <f t="shared" si="87"/>
        <v>4</v>
      </c>
      <c r="E120" s="87">
        <f t="shared" si="87"/>
        <v>5</v>
      </c>
      <c r="F120" s="87">
        <f t="shared" si="87"/>
        <v>7</v>
      </c>
      <c r="G120" s="87">
        <f t="shared" si="87"/>
        <v>3</v>
      </c>
      <c r="H120" s="87">
        <f t="shared" si="87"/>
        <v>1</v>
      </c>
      <c r="I120" s="87">
        <f t="shared" si="87"/>
        <v>2</v>
      </c>
      <c r="J120" s="87">
        <f t="shared" si="87"/>
        <v>8</v>
      </c>
      <c r="K120" s="87">
        <f t="shared" si="87"/>
        <v>12</v>
      </c>
      <c r="L120" s="87">
        <f t="shared" si="87"/>
        <v>6</v>
      </c>
      <c r="M120" s="87">
        <f t="shared" si="87"/>
        <v>15</v>
      </c>
      <c r="N120" s="87">
        <f t="shared" si="87"/>
        <v>14</v>
      </c>
      <c r="O120" s="87">
        <f t="shared" si="87"/>
        <v>11</v>
      </c>
      <c r="P120" s="87">
        <f t="shared" si="87"/>
        <v>9</v>
      </c>
      <c r="Q120" s="87">
        <f t="shared" si="87"/>
        <v>13</v>
      </c>
      <c r="R120" s="87">
        <f t="shared" si="87"/>
        <v>16</v>
      </c>
      <c r="S120" s="87">
        <f t="shared" si="87"/>
        <v>17</v>
      </c>
      <c r="T120" s="87">
        <f t="shared" si="87"/>
        <v>18</v>
      </c>
      <c r="U120" s="87">
        <f t="shared" si="87"/>
        <v>19</v>
      </c>
      <c r="V120" s="87">
        <f t="shared" si="87"/>
        <v>20</v>
      </c>
      <c r="Y120" s="87">
        <f t="shared" ref="Y120:AP120" si="88">Z51</f>
        <v>1</v>
      </c>
      <c r="Z120" s="87">
        <f t="shared" si="88"/>
        <v>13</v>
      </c>
      <c r="AA120" s="87">
        <f t="shared" si="88"/>
        <v>14</v>
      </c>
      <c r="AB120" s="87">
        <f t="shared" si="88"/>
        <v>16</v>
      </c>
      <c r="AC120" s="87">
        <f t="shared" si="88"/>
        <v>12</v>
      </c>
      <c r="AD120" s="87">
        <f t="shared" si="88"/>
        <v>10</v>
      </c>
      <c r="AE120" s="87">
        <f t="shared" si="88"/>
        <v>11</v>
      </c>
      <c r="AF120" s="87">
        <f t="shared" si="88"/>
        <v>17</v>
      </c>
      <c r="AG120" s="87">
        <f t="shared" si="88"/>
        <v>3</v>
      </c>
      <c r="AH120" s="87">
        <f t="shared" si="88"/>
        <v>15</v>
      </c>
      <c r="AI120" s="87">
        <f t="shared" si="88"/>
        <v>6</v>
      </c>
      <c r="AJ120" s="87">
        <f t="shared" si="88"/>
        <v>5</v>
      </c>
      <c r="AK120" s="87">
        <f t="shared" si="88"/>
        <v>2</v>
      </c>
      <c r="AL120" s="87">
        <f t="shared" si="88"/>
        <v>18</v>
      </c>
      <c r="AM120" s="87">
        <f t="shared" si="88"/>
        <v>4</v>
      </c>
      <c r="AN120" s="87">
        <f t="shared" si="88"/>
        <v>7</v>
      </c>
      <c r="AO120" s="87">
        <f t="shared" si="88"/>
        <v>8</v>
      </c>
      <c r="AP120" s="87">
        <f t="shared" si="88"/>
        <v>9</v>
      </c>
      <c r="AQ120" s="91"/>
      <c r="AR120" s="91"/>
    </row>
    <row r="121" spans="3:44" ht="15" customHeight="1" thickBot="1" x14ac:dyDescent="0.4">
      <c r="C121" s="87">
        <f t="shared" ref="C121:V121" si="89">C52</f>
        <v>10</v>
      </c>
      <c r="D121" s="87">
        <f t="shared" si="89"/>
        <v>3</v>
      </c>
      <c r="E121" s="87">
        <f t="shared" si="89"/>
        <v>5</v>
      </c>
      <c r="F121" s="87">
        <f t="shared" si="89"/>
        <v>4</v>
      </c>
      <c r="G121" s="87">
        <f t="shared" si="89"/>
        <v>1</v>
      </c>
      <c r="H121" s="87">
        <f t="shared" si="89"/>
        <v>7</v>
      </c>
      <c r="I121" s="87">
        <f t="shared" si="89"/>
        <v>2</v>
      </c>
      <c r="J121" s="87">
        <f t="shared" si="89"/>
        <v>8</v>
      </c>
      <c r="K121" s="87">
        <f t="shared" si="89"/>
        <v>15</v>
      </c>
      <c r="L121" s="87">
        <f t="shared" si="89"/>
        <v>12</v>
      </c>
      <c r="M121" s="87">
        <f t="shared" si="89"/>
        <v>11</v>
      </c>
      <c r="N121" s="87">
        <f t="shared" si="89"/>
        <v>6</v>
      </c>
      <c r="O121" s="87">
        <f t="shared" si="89"/>
        <v>9</v>
      </c>
      <c r="P121" s="87">
        <f t="shared" si="89"/>
        <v>14</v>
      </c>
      <c r="Q121" s="87">
        <f t="shared" si="89"/>
        <v>13</v>
      </c>
      <c r="R121" s="87">
        <f t="shared" si="89"/>
        <v>16</v>
      </c>
      <c r="S121" s="87">
        <f t="shared" si="89"/>
        <v>17</v>
      </c>
      <c r="T121" s="87">
        <f t="shared" si="89"/>
        <v>18</v>
      </c>
      <c r="U121" s="87">
        <f t="shared" si="89"/>
        <v>19</v>
      </c>
      <c r="V121" s="87">
        <f t="shared" si="89"/>
        <v>20</v>
      </c>
      <c r="Y121" s="87">
        <f t="shared" ref="Y121:AP121" si="90">Z52</f>
        <v>1</v>
      </c>
      <c r="Z121" s="87">
        <f t="shared" si="90"/>
        <v>12</v>
      </c>
      <c r="AA121" s="87">
        <f t="shared" si="90"/>
        <v>14</v>
      </c>
      <c r="AB121" s="87">
        <f t="shared" si="90"/>
        <v>13</v>
      </c>
      <c r="AC121" s="87">
        <f t="shared" si="90"/>
        <v>10</v>
      </c>
      <c r="AD121" s="87">
        <f t="shared" si="90"/>
        <v>16</v>
      </c>
      <c r="AE121" s="87">
        <f t="shared" si="90"/>
        <v>11</v>
      </c>
      <c r="AF121" s="87">
        <f t="shared" si="90"/>
        <v>17</v>
      </c>
      <c r="AG121" s="87">
        <f t="shared" si="90"/>
        <v>6</v>
      </c>
      <c r="AH121" s="87">
        <f t="shared" si="90"/>
        <v>3</v>
      </c>
      <c r="AI121" s="87">
        <f t="shared" si="90"/>
        <v>2</v>
      </c>
      <c r="AJ121" s="87">
        <f t="shared" si="90"/>
        <v>15</v>
      </c>
      <c r="AK121" s="87">
        <f t="shared" si="90"/>
        <v>18</v>
      </c>
      <c r="AL121" s="87">
        <f t="shared" si="90"/>
        <v>5</v>
      </c>
      <c r="AM121" s="87">
        <f t="shared" si="90"/>
        <v>4</v>
      </c>
      <c r="AN121" s="87">
        <f t="shared" si="90"/>
        <v>7</v>
      </c>
      <c r="AO121" s="87">
        <f t="shared" si="90"/>
        <v>8</v>
      </c>
      <c r="AP121" s="87">
        <f t="shared" si="90"/>
        <v>9</v>
      </c>
      <c r="AQ121" s="91"/>
      <c r="AR121" s="91"/>
    </row>
    <row r="122" spans="3:44" ht="15" customHeight="1" thickBot="1" x14ac:dyDescent="0.4">
      <c r="C122" s="87">
        <f t="shared" ref="C122:V122" si="91">C53</f>
        <v>10</v>
      </c>
      <c r="D122" s="87">
        <f t="shared" si="91"/>
        <v>5</v>
      </c>
      <c r="E122" s="87">
        <f t="shared" si="91"/>
        <v>1</v>
      </c>
      <c r="F122" s="87">
        <f t="shared" si="91"/>
        <v>4</v>
      </c>
      <c r="G122" s="87">
        <f t="shared" si="91"/>
        <v>2</v>
      </c>
      <c r="H122" s="87">
        <f t="shared" si="91"/>
        <v>7</v>
      </c>
      <c r="I122" s="87">
        <f t="shared" si="91"/>
        <v>3</v>
      </c>
      <c r="J122" s="87">
        <f t="shared" si="91"/>
        <v>8</v>
      </c>
      <c r="K122" s="87">
        <f t="shared" si="91"/>
        <v>15</v>
      </c>
      <c r="L122" s="87">
        <f t="shared" si="91"/>
        <v>12</v>
      </c>
      <c r="M122" s="87">
        <f t="shared" si="91"/>
        <v>11</v>
      </c>
      <c r="N122" s="87">
        <f t="shared" si="91"/>
        <v>6</v>
      </c>
      <c r="O122" s="87">
        <f t="shared" si="91"/>
        <v>9</v>
      </c>
      <c r="P122" s="87">
        <f t="shared" si="91"/>
        <v>14</v>
      </c>
      <c r="Q122" s="87">
        <f t="shared" si="91"/>
        <v>13</v>
      </c>
      <c r="R122" s="87">
        <f t="shared" si="91"/>
        <v>16</v>
      </c>
      <c r="S122" s="87">
        <f t="shared" si="91"/>
        <v>17</v>
      </c>
      <c r="T122" s="87">
        <f t="shared" si="91"/>
        <v>18</v>
      </c>
      <c r="U122" s="87">
        <f t="shared" si="91"/>
        <v>19</v>
      </c>
      <c r="V122" s="87">
        <f t="shared" si="91"/>
        <v>20</v>
      </c>
      <c r="Y122" s="87">
        <f t="shared" ref="Y122:AP122" si="92">Z53</f>
        <v>1</v>
      </c>
      <c r="Z122" s="87">
        <f t="shared" si="92"/>
        <v>14</v>
      </c>
      <c r="AA122" s="87">
        <f t="shared" si="92"/>
        <v>10</v>
      </c>
      <c r="AB122" s="87">
        <f t="shared" si="92"/>
        <v>13</v>
      </c>
      <c r="AC122" s="87">
        <f t="shared" si="92"/>
        <v>11</v>
      </c>
      <c r="AD122" s="87">
        <f t="shared" si="92"/>
        <v>16</v>
      </c>
      <c r="AE122" s="87">
        <f t="shared" si="92"/>
        <v>12</v>
      </c>
      <c r="AF122" s="87">
        <f t="shared" si="92"/>
        <v>17</v>
      </c>
      <c r="AG122" s="87">
        <f t="shared" si="92"/>
        <v>6</v>
      </c>
      <c r="AH122" s="87">
        <f t="shared" si="92"/>
        <v>3</v>
      </c>
      <c r="AI122" s="87">
        <f t="shared" si="92"/>
        <v>2</v>
      </c>
      <c r="AJ122" s="87">
        <f t="shared" si="92"/>
        <v>15</v>
      </c>
      <c r="AK122" s="87">
        <f t="shared" si="92"/>
        <v>18</v>
      </c>
      <c r="AL122" s="87">
        <f t="shared" si="92"/>
        <v>5</v>
      </c>
      <c r="AM122" s="87">
        <f t="shared" si="92"/>
        <v>4</v>
      </c>
      <c r="AN122" s="87">
        <f t="shared" si="92"/>
        <v>7</v>
      </c>
      <c r="AO122" s="87">
        <f t="shared" si="92"/>
        <v>8</v>
      </c>
      <c r="AP122" s="87">
        <f t="shared" si="92"/>
        <v>9</v>
      </c>
      <c r="AQ122" s="91"/>
      <c r="AR122" s="91"/>
    </row>
    <row r="123" spans="3:44" ht="15" customHeight="1" thickBot="1" x14ac:dyDescent="0.4">
      <c r="C123" s="87">
        <f t="shared" ref="C123:V123" si="93">C54</f>
        <v>10</v>
      </c>
      <c r="D123" s="87">
        <f t="shared" si="93"/>
        <v>3</v>
      </c>
      <c r="E123" s="87">
        <f t="shared" si="93"/>
        <v>1</v>
      </c>
      <c r="F123" s="87">
        <f t="shared" si="93"/>
        <v>5</v>
      </c>
      <c r="G123" s="87">
        <f t="shared" si="93"/>
        <v>7</v>
      </c>
      <c r="H123" s="87">
        <f t="shared" si="93"/>
        <v>2</v>
      </c>
      <c r="I123" s="87">
        <f t="shared" si="93"/>
        <v>8</v>
      </c>
      <c r="J123" s="87">
        <f t="shared" si="93"/>
        <v>12</v>
      </c>
      <c r="K123" s="87">
        <f t="shared" si="93"/>
        <v>15</v>
      </c>
      <c r="L123" s="87">
        <f t="shared" si="93"/>
        <v>4</v>
      </c>
      <c r="M123" s="87">
        <f t="shared" si="93"/>
        <v>11</v>
      </c>
      <c r="N123" s="87">
        <f t="shared" si="93"/>
        <v>6</v>
      </c>
      <c r="O123" s="87">
        <f t="shared" si="93"/>
        <v>9</v>
      </c>
      <c r="P123" s="87">
        <f t="shared" si="93"/>
        <v>14</v>
      </c>
      <c r="Q123" s="87">
        <f t="shared" si="93"/>
        <v>13</v>
      </c>
      <c r="R123" s="87">
        <f t="shared" si="93"/>
        <v>16</v>
      </c>
      <c r="S123" s="87">
        <f t="shared" si="93"/>
        <v>17</v>
      </c>
      <c r="T123" s="87">
        <f t="shared" si="93"/>
        <v>18</v>
      </c>
      <c r="U123" s="87">
        <f t="shared" si="93"/>
        <v>19</v>
      </c>
      <c r="V123" s="87">
        <f t="shared" si="93"/>
        <v>20</v>
      </c>
      <c r="Y123" s="87">
        <f t="shared" ref="Y123:AP123" si="94">Z54</f>
        <v>1</v>
      </c>
      <c r="Z123" s="87">
        <f t="shared" si="94"/>
        <v>12</v>
      </c>
      <c r="AA123" s="87">
        <f t="shared" si="94"/>
        <v>10</v>
      </c>
      <c r="AB123" s="87">
        <f t="shared" si="94"/>
        <v>14</v>
      </c>
      <c r="AC123" s="87">
        <f t="shared" si="94"/>
        <v>16</v>
      </c>
      <c r="AD123" s="87">
        <f t="shared" si="94"/>
        <v>11</v>
      </c>
      <c r="AE123" s="87">
        <f t="shared" si="94"/>
        <v>17</v>
      </c>
      <c r="AF123" s="87">
        <f t="shared" si="94"/>
        <v>3</v>
      </c>
      <c r="AG123" s="87">
        <f t="shared" si="94"/>
        <v>6</v>
      </c>
      <c r="AH123" s="87">
        <f t="shared" si="94"/>
        <v>13</v>
      </c>
      <c r="AI123" s="87">
        <f t="shared" si="94"/>
        <v>2</v>
      </c>
      <c r="AJ123" s="87">
        <f t="shared" si="94"/>
        <v>15</v>
      </c>
      <c r="AK123" s="87">
        <f t="shared" si="94"/>
        <v>18</v>
      </c>
      <c r="AL123" s="87">
        <f t="shared" si="94"/>
        <v>5</v>
      </c>
      <c r="AM123" s="87">
        <f t="shared" si="94"/>
        <v>4</v>
      </c>
      <c r="AN123" s="87">
        <f t="shared" si="94"/>
        <v>7</v>
      </c>
      <c r="AO123" s="87">
        <f t="shared" si="94"/>
        <v>8</v>
      </c>
      <c r="AP123" s="87">
        <f t="shared" si="94"/>
        <v>9</v>
      </c>
      <c r="AQ123" s="91"/>
      <c r="AR123" s="91"/>
    </row>
    <row r="124" spans="3:44" ht="15" customHeight="1" thickBot="1" x14ac:dyDescent="0.4">
      <c r="C124" s="87">
        <f t="shared" ref="C124:V124" si="95">C55</f>
        <v>10</v>
      </c>
      <c r="D124" s="87">
        <f t="shared" si="95"/>
        <v>1</v>
      </c>
      <c r="E124" s="87">
        <f t="shared" si="95"/>
        <v>5</v>
      </c>
      <c r="F124" s="87">
        <f t="shared" si="95"/>
        <v>3</v>
      </c>
      <c r="G124" s="87">
        <f t="shared" si="95"/>
        <v>7</v>
      </c>
      <c r="H124" s="87">
        <f t="shared" si="95"/>
        <v>4</v>
      </c>
      <c r="I124" s="87">
        <f t="shared" si="95"/>
        <v>8</v>
      </c>
      <c r="J124" s="87">
        <f t="shared" si="95"/>
        <v>2</v>
      </c>
      <c r="K124" s="87">
        <f t="shared" si="95"/>
        <v>15</v>
      </c>
      <c r="L124" s="87">
        <f t="shared" si="95"/>
        <v>12</v>
      </c>
      <c r="M124" s="87">
        <f t="shared" si="95"/>
        <v>11</v>
      </c>
      <c r="N124" s="87">
        <f t="shared" si="95"/>
        <v>6</v>
      </c>
      <c r="O124" s="87">
        <f t="shared" si="95"/>
        <v>9</v>
      </c>
      <c r="P124" s="87">
        <f t="shared" si="95"/>
        <v>14</v>
      </c>
      <c r="Q124" s="87">
        <f t="shared" si="95"/>
        <v>13</v>
      </c>
      <c r="R124" s="87">
        <f t="shared" si="95"/>
        <v>16</v>
      </c>
      <c r="S124" s="87">
        <f t="shared" si="95"/>
        <v>17</v>
      </c>
      <c r="T124" s="87">
        <f t="shared" si="95"/>
        <v>18</v>
      </c>
      <c r="U124" s="87">
        <f t="shared" si="95"/>
        <v>19</v>
      </c>
      <c r="V124" s="87">
        <f t="shared" si="95"/>
        <v>20</v>
      </c>
      <c r="Y124" s="87">
        <f t="shared" ref="Y124:AP124" si="96">Z55</f>
        <v>1</v>
      </c>
      <c r="Z124" s="87">
        <f t="shared" si="96"/>
        <v>10</v>
      </c>
      <c r="AA124" s="87">
        <f t="shared" si="96"/>
        <v>14</v>
      </c>
      <c r="AB124" s="87">
        <f t="shared" si="96"/>
        <v>12</v>
      </c>
      <c r="AC124" s="87">
        <f t="shared" si="96"/>
        <v>16</v>
      </c>
      <c r="AD124" s="87">
        <f t="shared" si="96"/>
        <v>13</v>
      </c>
      <c r="AE124" s="87">
        <f t="shared" si="96"/>
        <v>17</v>
      </c>
      <c r="AF124" s="87">
        <f t="shared" si="96"/>
        <v>11</v>
      </c>
      <c r="AG124" s="87">
        <f t="shared" si="96"/>
        <v>6</v>
      </c>
      <c r="AH124" s="87">
        <f t="shared" si="96"/>
        <v>3</v>
      </c>
      <c r="AI124" s="87">
        <f t="shared" si="96"/>
        <v>2</v>
      </c>
      <c r="AJ124" s="87">
        <f t="shared" si="96"/>
        <v>15</v>
      </c>
      <c r="AK124" s="87">
        <f t="shared" si="96"/>
        <v>18</v>
      </c>
      <c r="AL124" s="87">
        <f t="shared" si="96"/>
        <v>5</v>
      </c>
      <c r="AM124" s="87">
        <f t="shared" si="96"/>
        <v>4</v>
      </c>
      <c r="AN124" s="87">
        <f t="shared" si="96"/>
        <v>7</v>
      </c>
      <c r="AO124" s="87">
        <f t="shared" si="96"/>
        <v>8</v>
      </c>
      <c r="AP124" s="87">
        <f t="shared" si="96"/>
        <v>9</v>
      </c>
      <c r="AQ124" s="91"/>
      <c r="AR124" s="91"/>
    </row>
    <row r="125" spans="3:44" ht="15" customHeight="1" thickBot="1" x14ac:dyDescent="0.4">
      <c r="C125" s="87">
        <f t="shared" ref="C125:V125" si="97">C56</f>
        <v>10</v>
      </c>
      <c r="D125" s="87">
        <f t="shared" si="97"/>
        <v>1</v>
      </c>
      <c r="E125" s="87">
        <f t="shared" si="97"/>
        <v>5</v>
      </c>
      <c r="F125" s="87">
        <f t="shared" si="97"/>
        <v>7</v>
      </c>
      <c r="G125" s="87">
        <f t="shared" si="97"/>
        <v>4</v>
      </c>
      <c r="H125" s="87">
        <f t="shared" si="97"/>
        <v>3</v>
      </c>
      <c r="I125" s="87">
        <f t="shared" si="97"/>
        <v>2</v>
      </c>
      <c r="J125" s="87">
        <f t="shared" si="97"/>
        <v>8</v>
      </c>
      <c r="K125" s="87">
        <f t="shared" si="97"/>
        <v>15</v>
      </c>
      <c r="L125" s="87">
        <f t="shared" si="97"/>
        <v>12</v>
      </c>
      <c r="M125" s="87">
        <f t="shared" si="97"/>
        <v>11</v>
      </c>
      <c r="N125" s="87">
        <f t="shared" si="97"/>
        <v>6</v>
      </c>
      <c r="O125" s="87">
        <f t="shared" si="97"/>
        <v>9</v>
      </c>
      <c r="P125" s="87">
        <f t="shared" si="97"/>
        <v>14</v>
      </c>
      <c r="Q125" s="87">
        <f t="shared" si="97"/>
        <v>13</v>
      </c>
      <c r="R125" s="87">
        <f t="shared" si="97"/>
        <v>16</v>
      </c>
      <c r="S125" s="87">
        <f t="shared" si="97"/>
        <v>17</v>
      </c>
      <c r="T125" s="87">
        <f t="shared" si="97"/>
        <v>18</v>
      </c>
      <c r="U125" s="87">
        <f t="shared" si="97"/>
        <v>19</v>
      </c>
      <c r="V125" s="87">
        <f t="shared" si="97"/>
        <v>20</v>
      </c>
      <c r="Y125" s="87">
        <f t="shared" ref="Y125:AP125" si="98">Z56</f>
        <v>1</v>
      </c>
      <c r="Z125" s="87">
        <f t="shared" si="98"/>
        <v>10</v>
      </c>
      <c r="AA125" s="87">
        <f t="shared" si="98"/>
        <v>14</v>
      </c>
      <c r="AB125" s="87">
        <f t="shared" si="98"/>
        <v>16</v>
      </c>
      <c r="AC125" s="87">
        <f t="shared" si="98"/>
        <v>13</v>
      </c>
      <c r="AD125" s="87">
        <f t="shared" si="98"/>
        <v>12</v>
      </c>
      <c r="AE125" s="87">
        <f t="shared" si="98"/>
        <v>11</v>
      </c>
      <c r="AF125" s="87">
        <f t="shared" si="98"/>
        <v>17</v>
      </c>
      <c r="AG125" s="87">
        <f t="shared" si="98"/>
        <v>6</v>
      </c>
      <c r="AH125" s="87">
        <f t="shared" si="98"/>
        <v>3</v>
      </c>
      <c r="AI125" s="87">
        <f t="shared" si="98"/>
        <v>2</v>
      </c>
      <c r="AJ125" s="87">
        <f t="shared" si="98"/>
        <v>15</v>
      </c>
      <c r="AK125" s="87">
        <f t="shared" si="98"/>
        <v>18</v>
      </c>
      <c r="AL125" s="87">
        <f t="shared" si="98"/>
        <v>5</v>
      </c>
      <c r="AM125" s="87">
        <f t="shared" si="98"/>
        <v>4</v>
      </c>
      <c r="AN125" s="87">
        <f t="shared" si="98"/>
        <v>7</v>
      </c>
      <c r="AO125" s="87">
        <f t="shared" si="98"/>
        <v>8</v>
      </c>
      <c r="AP125" s="87">
        <f t="shared" si="98"/>
        <v>9</v>
      </c>
      <c r="AQ125" s="91"/>
      <c r="AR125" s="91"/>
    </row>
    <row r="126" spans="3:44" ht="15" customHeight="1" thickBot="1" x14ac:dyDescent="0.4">
      <c r="C126" s="87">
        <f t="shared" ref="C126:V126" si="99">C57</f>
        <v>10</v>
      </c>
      <c r="D126" s="87">
        <f t="shared" si="99"/>
        <v>3</v>
      </c>
      <c r="E126" s="87">
        <f t="shared" si="99"/>
        <v>1</v>
      </c>
      <c r="F126" s="87">
        <f t="shared" si="99"/>
        <v>5</v>
      </c>
      <c r="G126" s="87">
        <f t="shared" si="99"/>
        <v>4</v>
      </c>
      <c r="H126" s="87">
        <f t="shared" si="99"/>
        <v>2</v>
      </c>
      <c r="I126" s="87">
        <f t="shared" si="99"/>
        <v>7</v>
      </c>
      <c r="J126" s="87">
        <f t="shared" si="99"/>
        <v>8</v>
      </c>
      <c r="K126" s="87">
        <f t="shared" si="99"/>
        <v>12</v>
      </c>
      <c r="L126" s="87">
        <f t="shared" si="99"/>
        <v>6</v>
      </c>
      <c r="M126" s="87">
        <f t="shared" si="99"/>
        <v>9</v>
      </c>
      <c r="N126" s="87">
        <f t="shared" si="99"/>
        <v>11</v>
      </c>
      <c r="O126" s="87">
        <f t="shared" si="99"/>
        <v>13</v>
      </c>
      <c r="P126" s="87">
        <f t="shared" si="99"/>
        <v>15</v>
      </c>
      <c r="Q126" s="87">
        <f t="shared" si="99"/>
        <v>14</v>
      </c>
      <c r="R126" s="87">
        <f t="shared" si="99"/>
        <v>16</v>
      </c>
      <c r="S126" s="87">
        <f t="shared" si="99"/>
        <v>17</v>
      </c>
      <c r="T126" s="87">
        <f t="shared" si="99"/>
        <v>18</v>
      </c>
      <c r="U126" s="87">
        <f t="shared" si="99"/>
        <v>19</v>
      </c>
      <c r="V126" s="87">
        <f t="shared" si="99"/>
        <v>20</v>
      </c>
      <c r="Y126" s="87">
        <f t="shared" ref="Y126:AP126" si="100">Z57</f>
        <v>1</v>
      </c>
      <c r="Z126" s="87">
        <f t="shared" si="100"/>
        <v>12</v>
      </c>
      <c r="AA126" s="87">
        <f t="shared" si="100"/>
        <v>10</v>
      </c>
      <c r="AB126" s="87">
        <f t="shared" si="100"/>
        <v>14</v>
      </c>
      <c r="AC126" s="87">
        <f t="shared" si="100"/>
        <v>13</v>
      </c>
      <c r="AD126" s="87">
        <f t="shared" si="100"/>
        <v>11</v>
      </c>
      <c r="AE126" s="87">
        <f t="shared" si="100"/>
        <v>16</v>
      </c>
      <c r="AF126" s="87">
        <f t="shared" si="100"/>
        <v>17</v>
      </c>
      <c r="AG126" s="87">
        <f t="shared" si="100"/>
        <v>3</v>
      </c>
      <c r="AH126" s="87">
        <f t="shared" si="100"/>
        <v>15</v>
      </c>
      <c r="AI126" s="87">
        <f t="shared" si="100"/>
        <v>18</v>
      </c>
      <c r="AJ126" s="87">
        <f t="shared" si="100"/>
        <v>2</v>
      </c>
      <c r="AK126" s="87">
        <f t="shared" si="100"/>
        <v>4</v>
      </c>
      <c r="AL126" s="87">
        <f t="shared" si="100"/>
        <v>6</v>
      </c>
      <c r="AM126" s="87">
        <f t="shared" si="100"/>
        <v>5</v>
      </c>
      <c r="AN126" s="87">
        <f t="shared" si="100"/>
        <v>7</v>
      </c>
      <c r="AO126" s="87">
        <f t="shared" si="100"/>
        <v>8</v>
      </c>
      <c r="AP126" s="87">
        <f t="shared" si="100"/>
        <v>9</v>
      </c>
      <c r="AQ126" s="91"/>
      <c r="AR126" s="91"/>
    </row>
    <row r="127" spans="3:44" ht="15" customHeight="1" thickBot="1" x14ac:dyDescent="0.4">
      <c r="C127" s="87">
        <f t="shared" ref="C127:V127" si="101">C58</f>
        <v>10</v>
      </c>
      <c r="D127" s="87">
        <f t="shared" si="101"/>
        <v>1</v>
      </c>
      <c r="E127" s="87">
        <f t="shared" si="101"/>
        <v>5</v>
      </c>
      <c r="F127" s="87">
        <f t="shared" si="101"/>
        <v>3</v>
      </c>
      <c r="G127" s="87">
        <f t="shared" si="101"/>
        <v>7</v>
      </c>
      <c r="H127" s="87">
        <f t="shared" si="101"/>
        <v>8</v>
      </c>
      <c r="I127" s="87">
        <f t="shared" si="101"/>
        <v>4</v>
      </c>
      <c r="J127" s="87">
        <f t="shared" si="101"/>
        <v>2</v>
      </c>
      <c r="K127" s="87">
        <f t="shared" si="101"/>
        <v>12</v>
      </c>
      <c r="L127" s="87">
        <f t="shared" si="101"/>
        <v>6</v>
      </c>
      <c r="M127" s="87">
        <f t="shared" si="101"/>
        <v>9</v>
      </c>
      <c r="N127" s="87">
        <f t="shared" si="101"/>
        <v>11</v>
      </c>
      <c r="O127" s="87">
        <f t="shared" si="101"/>
        <v>13</v>
      </c>
      <c r="P127" s="87">
        <f t="shared" si="101"/>
        <v>15</v>
      </c>
      <c r="Q127" s="87">
        <f t="shared" si="101"/>
        <v>14</v>
      </c>
      <c r="R127" s="87">
        <f t="shared" si="101"/>
        <v>16</v>
      </c>
      <c r="S127" s="87">
        <f t="shared" si="101"/>
        <v>17</v>
      </c>
      <c r="T127" s="87">
        <f t="shared" si="101"/>
        <v>18</v>
      </c>
      <c r="U127" s="87">
        <f t="shared" si="101"/>
        <v>19</v>
      </c>
      <c r="V127" s="87">
        <f t="shared" si="101"/>
        <v>20</v>
      </c>
      <c r="Y127" s="87">
        <f t="shared" ref="Y127:AP127" si="102">Z58</f>
        <v>1</v>
      </c>
      <c r="Z127" s="87">
        <f t="shared" si="102"/>
        <v>10</v>
      </c>
      <c r="AA127" s="87">
        <f t="shared" si="102"/>
        <v>14</v>
      </c>
      <c r="AB127" s="87">
        <f t="shared" si="102"/>
        <v>12</v>
      </c>
      <c r="AC127" s="87">
        <f t="shared" si="102"/>
        <v>16</v>
      </c>
      <c r="AD127" s="87">
        <f t="shared" si="102"/>
        <v>17</v>
      </c>
      <c r="AE127" s="87">
        <f t="shared" si="102"/>
        <v>13</v>
      </c>
      <c r="AF127" s="87">
        <f t="shared" si="102"/>
        <v>11</v>
      </c>
      <c r="AG127" s="87">
        <f t="shared" si="102"/>
        <v>3</v>
      </c>
      <c r="AH127" s="87">
        <f t="shared" si="102"/>
        <v>15</v>
      </c>
      <c r="AI127" s="87">
        <f t="shared" si="102"/>
        <v>18</v>
      </c>
      <c r="AJ127" s="87">
        <f t="shared" si="102"/>
        <v>2</v>
      </c>
      <c r="AK127" s="87">
        <f t="shared" si="102"/>
        <v>4</v>
      </c>
      <c r="AL127" s="87">
        <f t="shared" si="102"/>
        <v>6</v>
      </c>
      <c r="AM127" s="87">
        <f t="shared" si="102"/>
        <v>5</v>
      </c>
      <c r="AN127" s="87">
        <f t="shared" si="102"/>
        <v>7</v>
      </c>
      <c r="AO127" s="87">
        <f t="shared" si="102"/>
        <v>8</v>
      </c>
      <c r="AP127" s="87">
        <f t="shared" si="102"/>
        <v>9</v>
      </c>
      <c r="AQ127" s="91"/>
      <c r="AR127" s="91"/>
    </row>
    <row r="128" spans="3:44" ht="15" customHeight="1" thickBot="1" x14ac:dyDescent="0.4">
      <c r="C128" s="87">
        <f t="shared" ref="C128:V128" si="103">C59</f>
        <v>10</v>
      </c>
      <c r="D128" s="87">
        <f t="shared" si="103"/>
        <v>3</v>
      </c>
      <c r="E128" s="87">
        <f t="shared" si="103"/>
        <v>1</v>
      </c>
      <c r="F128" s="87">
        <f t="shared" si="103"/>
        <v>4</v>
      </c>
      <c r="G128" s="87">
        <f t="shared" si="103"/>
        <v>5</v>
      </c>
      <c r="H128" s="87">
        <f t="shared" si="103"/>
        <v>7</v>
      </c>
      <c r="I128" s="87">
        <f t="shared" si="103"/>
        <v>2</v>
      </c>
      <c r="J128" s="87">
        <f t="shared" si="103"/>
        <v>8</v>
      </c>
      <c r="K128" s="87">
        <f t="shared" si="103"/>
        <v>12</v>
      </c>
      <c r="L128" s="87">
        <f t="shared" si="103"/>
        <v>6</v>
      </c>
      <c r="M128" s="87">
        <f t="shared" si="103"/>
        <v>9</v>
      </c>
      <c r="N128" s="87">
        <f t="shared" si="103"/>
        <v>11</v>
      </c>
      <c r="O128" s="87">
        <f t="shared" si="103"/>
        <v>13</v>
      </c>
      <c r="P128" s="87">
        <f t="shared" si="103"/>
        <v>15</v>
      </c>
      <c r="Q128" s="87">
        <f t="shared" si="103"/>
        <v>14</v>
      </c>
      <c r="R128" s="87">
        <f t="shared" si="103"/>
        <v>16</v>
      </c>
      <c r="S128" s="87">
        <f t="shared" si="103"/>
        <v>17</v>
      </c>
      <c r="T128" s="87">
        <f t="shared" si="103"/>
        <v>18</v>
      </c>
      <c r="U128" s="87">
        <f t="shared" si="103"/>
        <v>19</v>
      </c>
      <c r="V128" s="87">
        <f t="shared" si="103"/>
        <v>20</v>
      </c>
      <c r="Y128" s="87">
        <f t="shared" ref="Y128:AP128" si="104">Z59</f>
        <v>1</v>
      </c>
      <c r="Z128" s="87">
        <f t="shared" si="104"/>
        <v>12</v>
      </c>
      <c r="AA128" s="87">
        <f t="shared" si="104"/>
        <v>10</v>
      </c>
      <c r="AB128" s="87">
        <f t="shared" si="104"/>
        <v>13</v>
      </c>
      <c r="AC128" s="87">
        <f t="shared" si="104"/>
        <v>14</v>
      </c>
      <c r="AD128" s="87">
        <f t="shared" si="104"/>
        <v>16</v>
      </c>
      <c r="AE128" s="87">
        <f t="shared" si="104"/>
        <v>11</v>
      </c>
      <c r="AF128" s="87">
        <f t="shared" si="104"/>
        <v>17</v>
      </c>
      <c r="AG128" s="87">
        <f t="shared" si="104"/>
        <v>3</v>
      </c>
      <c r="AH128" s="87">
        <f t="shared" si="104"/>
        <v>15</v>
      </c>
      <c r="AI128" s="87">
        <f t="shared" si="104"/>
        <v>18</v>
      </c>
      <c r="AJ128" s="87">
        <f t="shared" si="104"/>
        <v>2</v>
      </c>
      <c r="AK128" s="87">
        <f t="shared" si="104"/>
        <v>4</v>
      </c>
      <c r="AL128" s="87">
        <f t="shared" si="104"/>
        <v>6</v>
      </c>
      <c r="AM128" s="87">
        <f t="shared" si="104"/>
        <v>5</v>
      </c>
      <c r="AN128" s="87">
        <f t="shared" si="104"/>
        <v>7</v>
      </c>
      <c r="AO128" s="87">
        <f t="shared" si="104"/>
        <v>8</v>
      </c>
      <c r="AP128" s="87">
        <f t="shared" si="104"/>
        <v>9</v>
      </c>
      <c r="AQ128" s="91"/>
      <c r="AR128" s="91"/>
    </row>
    <row r="129" spans="3:44" ht="15" customHeight="1" thickBot="1" x14ac:dyDescent="0.4">
      <c r="C129" s="87">
        <f t="shared" ref="C129:V129" si="105">C60</f>
        <v>10</v>
      </c>
      <c r="D129" s="87">
        <f t="shared" si="105"/>
        <v>1</v>
      </c>
      <c r="E129" s="87">
        <f t="shared" si="105"/>
        <v>7</v>
      </c>
      <c r="F129" s="87">
        <f t="shared" si="105"/>
        <v>4</v>
      </c>
      <c r="G129" s="87">
        <f t="shared" si="105"/>
        <v>5</v>
      </c>
      <c r="H129" s="87">
        <f t="shared" si="105"/>
        <v>3</v>
      </c>
      <c r="I129" s="87">
        <f t="shared" si="105"/>
        <v>2</v>
      </c>
      <c r="J129" s="87">
        <f t="shared" si="105"/>
        <v>8</v>
      </c>
      <c r="K129" s="87">
        <f t="shared" si="105"/>
        <v>12</v>
      </c>
      <c r="L129" s="87">
        <f t="shared" si="105"/>
        <v>6</v>
      </c>
      <c r="M129" s="87">
        <f t="shared" si="105"/>
        <v>9</v>
      </c>
      <c r="N129" s="87">
        <f t="shared" si="105"/>
        <v>11</v>
      </c>
      <c r="O129" s="87">
        <f t="shared" si="105"/>
        <v>13</v>
      </c>
      <c r="P129" s="87">
        <f t="shared" si="105"/>
        <v>15</v>
      </c>
      <c r="Q129" s="87">
        <f t="shared" si="105"/>
        <v>14</v>
      </c>
      <c r="R129" s="87">
        <f t="shared" si="105"/>
        <v>16</v>
      </c>
      <c r="S129" s="87">
        <f t="shared" si="105"/>
        <v>17</v>
      </c>
      <c r="T129" s="87">
        <f t="shared" si="105"/>
        <v>18</v>
      </c>
      <c r="U129" s="87">
        <f t="shared" si="105"/>
        <v>19</v>
      </c>
      <c r="V129" s="87">
        <f t="shared" si="105"/>
        <v>20</v>
      </c>
      <c r="Y129" s="87">
        <f t="shared" ref="Y129:AP129" si="106">Z60</f>
        <v>1</v>
      </c>
      <c r="Z129" s="87">
        <f t="shared" si="106"/>
        <v>10</v>
      </c>
      <c r="AA129" s="87">
        <f t="shared" si="106"/>
        <v>16</v>
      </c>
      <c r="AB129" s="87">
        <f t="shared" si="106"/>
        <v>13</v>
      </c>
      <c r="AC129" s="87">
        <f t="shared" si="106"/>
        <v>14</v>
      </c>
      <c r="AD129" s="87">
        <f t="shared" si="106"/>
        <v>12</v>
      </c>
      <c r="AE129" s="87">
        <f t="shared" si="106"/>
        <v>11</v>
      </c>
      <c r="AF129" s="87">
        <f t="shared" si="106"/>
        <v>17</v>
      </c>
      <c r="AG129" s="87">
        <f t="shared" si="106"/>
        <v>3</v>
      </c>
      <c r="AH129" s="87">
        <f t="shared" si="106"/>
        <v>15</v>
      </c>
      <c r="AI129" s="87">
        <f t="shared" si="106"/>
        <v>18</v>
      </c>
      <c r="AJ129" s="87">
        <f t="shared" si="106"/>
        <v>2</v>
      </c>
      <c r="AK129" s="87">
        <f t="shared" si="106"/>
        <v>4</v>
      </c>
      <c r="AL129" s="87">
        <f t="shared" si="106"/>
        <v>6</v>
      </c>
      <c r="AM129" s="87">
        <f t="shared" si="106"/>
        <v>5</v>
      </c>
      <c r="AN129" s="87">
        <f t="shared" si="106"/>
        <v>7</v>
      </c>
      <c r="AO129" s="87">
        <f t="shared" si="106"/>
        <v>8</v>
      </c>
      <c r="AP129" s="87">
        <f t="shared" si="106"/>
        <v>9</v>
      </c>
      <c r="AQ129" s="91"/>
      <c r="AR129" s="91"/>
    </row>
    <row r="130" spans="3:44" ht="15" customHeight="1" thickBot="1" x14ac:dyDescent="0.4">
      <c r="C130" s="87">
        <f t="shared" ref="C130:V130" si="107">C61</f>
        <v>10</v>
      </c>
      <c r="D130" s="87">
        <f t="shared" si="107"/>
        <v>5</v>
      </c>
      <c r="E130" s="87">
        <f t="shared" si="107"/>
        <v>4</v>
      </c>
      <c r="F130" s="87">
        <f t="shared" si="107"/>
        <v>3</v>
      </c>
      <c r="G130" s="87">
        <f t="shared" si="107"/>
        <v>1</v>
      </c>
      <c r="H130" s="87">
        <f t="shared" si="107"/>
        <v>7</v>
      </c>
      <c r="I130" s="87">
        <f t="shared" si="107"/>
        <v>2</v>
      </c>
      <c r="J130" s="87">
        <f t="shared" si="107"/>
        <v>8</v>
      </c>
      <c r="K130" s="87">
        <f t="shared" si="107"/>
        <v>12</v>
      </c>
      <c r="L130" s="87">
        <f t="shared" si="107"/>
        <v>6</v>
      </c>
      <c r="M130" s="87">
        <f t="shared" si="107"/>
        <v>9</v>
      </c>
      <c r="N130" s="87">
        <f t="shared" si="107"/>
        <v>11</v>
      </c>
      <c r="O130" s="87">
        <f t="shared" si="107"/>
        <v>13</v>
      </c>
      <c r="P130" s="87">
        <f t="shared" si="107"/>
        <v>15</v>
      </c>
      <c r="Q130" s="87">
        <f t="shared" si="107"/>
        <v>14</v>
      </c>
      <c r="R130" s="87">
        <f t="shared" si="107"/>
        <v>16</v>
      </c>
      <c r="S130" s="87">
        <f t="shared" si="107"/>
        <v>17</v>
      </c>
      <c r="T130" s="87">
        <f t="shared" si="107"/>
        <v>18</v>
      </c>
      <c r="U130" s="87">
        <f t="shared" si="107"/>
        <v>19</v>
      </c>
      <c r="V130" s="87">
        <f t="shared" si="107"/>
        <v>20</v>
      </c>
      <c r="Y130" s="87">
        <f t="shared" ref="Y130:AP130" si="108">Z61</f>
        <v>1</v>
      </c>
      <c r="Z130" s="87">
        <f t="shared" si="108"/>
        <v>14</v>
      </c>
      <c r="AA130" s="87">
        <f t="shared" si="108"/>
        <v>13</v>
      </c>
      <c r="AB130" s="87">
        <f t="shared" si="108"/>
        <v>12</v>
      </c>
      <c r="AC130" s="87">
        <f t="shared" si="108"/>
        <v>10</v>
      </c>
      <c r="AD130" s="87">
        <f t="shared" si="108"/>
        <v>16</v>
      </c>
      <c r="AE130" s="87">
        <f t="shared" si="108"/>
        <v>11</v>
      </c>
      <c r="AF130" s="87">
        <f t="shared" si="108"/>
        <v>17</v>
      </c>
      <c r="AG130" s="87">
        <f t="shared" si="108"/>
        <v>3</v>
      </c>
      <c r="AH130" s="87">
        <f t="shared" si="108"/>
        <v>15</v>
      </c>
      <c r="AI130" s="87">
        <f t="shared" si="108"/>
        <v>18</v>
      </c>
      <c r="AJ130" s="87">
        <f t="shared" si="108"/>
        <v>2</v>
      </c>
      <c r="AK130" s="87">
        <f t="shared" si="108"/>
        <v>4</v>
      </c>
      <c r="AL130" s="87">
        <f t="shared" si="108"/>
        <v>6</v>
      </c>
      <c r="AM130" s="87">
        <f t="shared" si="108"/>
        <v>5</v>
      </c>
      <c r="AN130" s="87">
        <f t="shared" si="108"/>
        <v>7</v>
      </c>
      <c r="AO130" s="87">
        <f t="shared" si="108"/>
        <v>8</v>
      </c>
      <c r="AP130" s="87">
        <f t="shared" si="108"/>
        <v>9</v>
      </c>
      <c r="AQ130" s="91"/>
      <c r="AR130" s="91"/>
    </row>
    <row r="131" spans="3:44" ht="15" customHeight="1" x14ac:dyDescent="0.35">
      <c r="C131" s="3" t="s">
        <v>130</v>
      </c>
      <c r="D131" s="85" t="s">
        <v>130</v>
      </c>
      <c r="E131" s="85" t="s">
        <v>130</v>
      </c>
      <c r="F131" s="85" t="s">
        <v>130</v>
      </c>
      <c r="G131" s="85" t="s">
        <v>130</v>
      </c>
      <c r="H131" s="85" t="s">
        <v>130</v>
      </c>
      <c r="I131" s="85" t="s">
        <v>130</v>
      </c>
      <c r="J131" s="85" t="s">
        <v>130</v>
      </c>
      <c r="K131" s="85" t="s">
        <v>130</v>
      </c>
      <c r="L131" s="85" t="s">
        <v>130</v>
      </c>
      <c r="M131" s="85" t="s">
        <v>130</v>
      </c>
      <c r="N131" s="85" t="s">
        <v>130</v>
      </c>
      <c r="O131" s="85" t="s">
        <v>130</v>
      </c>
      <c r="P131" s="85" t="s">
        <v>130</v>
      </c>
      <c r="Q131" s="85" t="s">
        <v>130</v>
      </c>
      <c r="R131" s="85" t="s">
        <v>130</v>
      </c>
      <c r="S131" s="85" t="s">
        <v>130</v>
      </c>
      <c r="T131" s="85" t="s">
        <v>130</v>
      </c>
      <c r="U131" s="85" t="s">
        <v>130</v>
      </c>
      <c r="V131" s="85" t="s">
        <v>130</v>
      </c>
      <c r="W131" s="85" t="s">
        <v>130</v>
      </c>
      <c r="X131" s="85" t="s">
        <v>130</v>
      </c>
      <c r="Y131" s="85" t="s">
        <v>130</v>
      </c>
      <c r="Z131" s="85" t="s">
        <v>130</v>
      </c>
      <c r="AA131" s="85" t="s">
        <v>130</v>
      </c>
      <c r="AB131" s="85" t="s">
        <v>130</v>
      </c>
      <c r="AC131" s="85" t="s">
        <v>130</v>
      </c>
      <c r="AD131" s="85" t="s">
        <v>130</v>
      </c>
      <c r="AE131" s="85" t="s">
        <v>130</v>
      </c>
      <c r="AF131" s="85" t="s">
        <v>130</v>
      </c>
      <c r="AG131" s="85" t="s">
        <v>130</v>
      </c>
      <c r="AH131" s="85" t="s">
        <v>130</v>
      </c>
      <c r="AI131" s="85" t="s">
        <v>130</v>
      </c>
      <c r="AJ131" s="85" t="s">
        <v>130</v>
      </c>
      <c r="AK131" s="85" t="s">
        <v>130</v>
      </c>
      <c r="AL131" s="85" t="s">
        <v>130</v>
      </c>
      <c r="AM131" s="85" t="s">
        <v>130</v>
      </c>
      <c r="AN131" s="85" t="s">
        <v>130</v>
      </c>
      <c r="AO131" s="85" t="s">
        <v>130</v>
      </c>
      <c r="AP131" s="85" t="s">
        <v>130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X1:AA1"/>
    <mergeCell ref="AB1:AF1"/>
    <mergeCell ref="X2:AB2"/>
    <mergeCell ref="X4:Z4"/>
    <mergeCell ref="AA4:AE4"/>
    <mergeCell ref="X5:Z5"/>
    <mergeCell ref="Y7:AB7"/>
    <mergeCell ref="AC7:AF7"/>
    <mergeCell ref="W74:AA74"/>
    <mergeCell ref="G68:K68"/>
    <mergeCell ref="W68:AA68"/>
    <mergeCell ref="G69:K69"/>
    <mergeCell ref="W69:AA69"/>
    <mergeCell ref="G70:K70"/>
    <mergeCell ref="W70:AA70"/>
    <mergeCell ref="G71:J71"/>
    <mergeCell ref="W71:AA71"/>
    <mergeCell ref="G72:J72"/>
    <mergeCell ref="W72:AA72"/>
    <mergeCell ref="W73:AA73"/>
  </mergeCells>
  <conditionalFormatting sqref="C32:J32">
    <cfRule type="cellIs" dxfId="308" priority="197" operator="equal">
      <formula>$AE$5</formula>
    </cfRule>
    <cfRule type="cellIs" dxfId="307" priority="198" operator="equal">
      <formula>$AD$5</formula>
    </cfRule>
    <cfRule type="cellIs" dxfId="306" priority="199" operator="equal">
      <formula>$AC$5</formula>
    </cfRule>
    <cfRule type="cellIs" dxfId="305" priority="200" operator="equal">
      <formula>$AB$5</formula>
    </cfRule>
    <cfRule type="cellIs" dxfId="304" priority="201" operator="equal">
      <formula>$AA$5</formula>
    </cfRule>
  </conditionalFormatting>
  <conditionalFormatting sqref="AA5:AE5">
    <cfRule type="cellIs" dxfId="298" priority="187" operator="equal">
      <formula>$AE$5</formula>
    </cfRule>
    <cfRule type="cellIs" dxfId="297" priority="188" operator="equal">
      <formula>$AD$5</formula>
    </cfRule>
    <cfRule type="cellIs" dxfId="296" priority="189" operator="equal">
      <formula>$AC$5</formula>
    </cfRule>
    <cfRule type="cellIs" dxfId="295" priority="190" operator="equal">
      <formula>$AB$5</formula>
    </cfRule>
    <cfRule type="cellIs" dxfId="294" priority="191" operator="equal">
      <formula>$AA$5</formula>
    </cfRule>
  </conditionalFormatting>
  <conditionalFormatting sqref="AV11:BC11 AZ63:BC65 BA12:BC18 BA20:BC62">
    <cfRule type="cellIs" dxfId="288" priority="162" operator="equal">
      <formula>$AE$5</formula>
    </cfRule>
    <cfRule type="cellIs" dxfId="287" priority="163" operator="equal">
      <formula>$AD$5</formula>
    </cfRule>
    <cfRule type="cellIs" dxfId="286" priority="164" operator="equal">
      <formula>$AC$5</formula>
    </cfRule>
    <cfRule type="cellIs" dxfId="285" priority="165" operator="equal">
      <formula>$AB$5</formula>
    </cfRule>
    <cfRule type="cellIs" dxfId="284" priority="166" operator="equal">
      <formula>$AA$5</formula>
    </cfRule>
  </conditionalFormatting>
  <conditionalFormatting sqref="AF12:AS18 AF20:AS20 Z21:AS61">
    <cfRule type="cellIs" dxfId="283" priority="157" operator="equal">
      <formula>$AE$5</formula>
    </cfRule>
    <cfRule type="cellIs" dxfId="282" priority="158" operator="equal">
      <formula>$AD$5</formula>
    </cfRule>
    <cfRule type="cellIs" dxfId="281" priority="159" operator="equal">
      <formula>$AC$5</formula>
    </cfRule>
    <cfRule type="cellIs" dxfId="280" priority="160" operator="equal">
      <formula>$AB$5</formula>
    </cfRule>
    <cfRule type="cellIs" dxfId="279" priority="161" operator="equal">
      <formula>$AA$5</formula>
    </cfRule>
  </conditionalFormatting>
  <conditionalFormatting sqref="Z12:AE18 Z20:AE20">
    <cfRule type="cellIs" dxfId="273" priority="147" operator="equal">
      <formula>$AE$5</formula>
    </cfRule>
    <cfRule type="cellIs" dxfId="272" priority="148" operator="equal">
      <formula>$AD$5</formula>
    </cfRule>
    <cfRule type="cellIs" dxfId="271" priority="149" operator="equal">
      <formula>$AC$5</formula>
    </cfRule>
    <cfRule type="cellIs" dxfId="270" priority="150" operator="equal">
      <formula>$AB$5</formula>
    </cfRule>
    <cfRule type="cellIs" dxfId="269" priority="151" operator="equal">
      <formula>$AA$5</formula>
    </cfRule>
  </conditionalFormatting>
  <conditionalFormatting sqref="AU12:AZ18 AU20:AZ29">
    <cfRule type="cellIs" dxfId="268" priority="142" operator="equal">
      <formula>$AE$5</formula>
    </cfRule>
    <cfRule type="cellIs" dxfId="267" priority="143" operator="equal">
      <formula>$AD$5</formula>
    </cfRule>
    <cfRule type="cellIs" dxfId="266" priority="144" operator="equal">
      <formula>$AC$5</formula>
    </cfRule>
    <cfRule type="cellIs" dxfId="265" priority="145" operator="equal">
      <formula>$AB$5</formula>
    </cfRule>
    <cfRule type="cellIs" dxfId="264" priority="146" operator="equal">
      <formula>$AA$5</formula>
    </cfRule>
  </conditionalFormatting>
  <conditionalFormatting sqref="AU30:AZ62">
    <cfRule type="cellIs" dxfId="263" priority="132" operator="equal">
      <formula>$AE$5</formula>
    </cfRule>
    <cfRule type="cellIs" dxfId="262" priority="133" operator="equal">
      <formula>$AD$5</formula>
    </cfRule>
    <cfRule type="cellIs" dxfId="261" priority="134" operator="equal">
      <formula>$AC$5</formula>
    </cfRule>
    <cfRule type="cellIs" dxfId="260" priority="135" operator="equal">
      <formula>$AB$5</formula>
    </cfRule>
    <cfRule type="cellIs" dxfId="259" priority="136" operator="equal">
      <formula>$AA$5</formula>
    </cfRule>
  </conditionalFormatting>
  <conditionalFormatting sqref="C3:V10">
    <cfRule type="cellIs" dxfId="258" priority="127" operator="equal">
      <formula>$AE$5</formula>
    </cfRule>
    <cfRule type="cellIs" dxfId="257" priority="128" operator="equal">
      <formula>$AD$5</formula>
    </cfRule>
    <cfRule type="cellIs" dxfId="256" priority="129" operator="equal">
      <formula>$AC$5</formula>
    </cfRule>
    <cfRule type="cellIs" dxfId="255" priority="130" operator="equal">
      <formula>$AB$5</formula>
    </cfRule>
    <cfRule type="cellIs" dxfId="254" priority="131" operator="equal">
      <formula>$AA$5</formula>
    </cfRule>
  </conditionalFormatting>
  <conditionalFormatting sqref="BA19:BC19">
    <cfRule type="cellIs" dxfId="247" priority="116" operator="equal">
      <formula>$AE$5</formula>
    </cfRule>
    <cfRule type="cellIs" dxfId="246" priority="117" operator="equal">
      <formula>$AD$5</formula>
    </cfRule>
    <cfRule type="cellIs" dxfId="245" priority="118" operator="equal">
      <formula>$AC$5</formula>
    </cfRule>
    <cfRule type="cellIs" dxfId="244" priority="119" operator="equal">
      <formula>$AB$5</formula>
    </cfRule>
    <cfRule type="cellIs" dxfId="243" priority="120" operator="equal">
      <formula>$AA$5</formula>
    </cfRule>
  </conditionalFormatting>
  <conditionalFormatting sqref="Z19:AS19">
    <cfRule type="cellIs" dxfId="242" priority="111" operator="equal">
      <formula>$AE$5</formula>
    </cfRule>
    <cfRule type="cellIs" dxfId="241" priority="112" operator="equal">
      <formula>$AD$5</formula>
    </cfRule>
    <cfRule type="cellIs" dxfId="240" priority="113" operator="equal">
      <formula>$AC$5</formula>
    </cfRule>
    <cfRule type="cellIs" dxfId="239" priority="114" operator="equal">
      <formula>$AB$5</formula>
    </cfRule>
    <cfRule type="cellIs" dxfId="238" priority="115" operator="equal">
      <formula>$AA$5</formula>
    </cfRule>
  </conditionalFormatting>
  <conditionalFormatting sqref="AU19:AZ19">
    <cfRule type="cellIs" dxfId="237" priority="106" operator="equal">
      <formula>$AE$5</formula>
    </cfRule>
    <cfRule type="cellIs" dxfId="236" priority="107" operator="equal">
      <formula>$AD$5</formula>
    </cfRule>
    <cfRule type="cellIs" dxfId="235" priority="108" operator="equal">
      <formula>$AC$5</formula>
    </cfRule>
    <cfRule type="cellIs" dxfId="234" priority="109" operator="equal">
      <formula>$AB$5</formula>
    </cfRule>
    <cfRule type="cellIs" dxfId="233" priority="110" operator="equal">
      <formula>$AA$5</formula>
    </cfRule>
  </conditionalFormatting>
  <conditionalFormatting sqref="C20:V31 C33:J33 C34:I36 C37:V37 C39:I61 C38:J38 M38 C12:V18">
    <cfRule type="cellIs" dxfId="227" priority="96" operator="equal">
      <formula>$AE$5</formula>
    </cfRule>
    <cfRule type="cellIs" dxfId="226" priority="97" operator="equal">
      <formula>$AD$5</formula>
    </cfRule>
    <cfRule type="cellIs" dxfId="225" priority="98" operator="equal">
      <formula>$AC$5</formula>
    </cfRule>
    <cfRule type="cellIs" dxfId="224" priority="99" operator="equal">
      <formula>$AB$5</formula>
    </cfRule>
    <cfRule type="cellIs" dxfId="223" priority="100" operator="equal">
      <formula>$AA$5</formula>
    </cfRule>
  </conditionalFormatting>
  <conditionalFormatting sqref="C19:V19">
    <cfRule type="cellIs" dxfId="222" priority="91" operator="equal">
      <formula>$AE$5</formula>
    </cfRule>
    <cfRule type="cellIs" dxfId="221" priority="92" operator="equal">
      <formula>$AD$5</formula>
    </cfRule>
    <cfRule type="cellIs" dxfId="220" priority="93" operator="equal">
      <formula>$AC$5</formula>
    </cfRule>
    <cfRule type="cellIs" dxfId="219" priority="94" operator="equal">
      <formula>$AB$5</formula>
    </cfRule>
    <cfRule type="cellIs" dxfId="218" priority="95" operator="equal">
      <formula>$AA$5</formula>
    </cfRule>
  </conditionalFormatting>
  <conditionalFormatting sqref="G74:H74 E74 E75:G75 G76:H76 J74:Q76 E76">
    <cfRule type="cellIs" dxfId="212" priority="81" operator="equal">
      <formula>$AE$5</formula>
    </cfRule>
    <cfRule type="cellIs" dxfId="211" priority="82" operator="equal">
      <formula>$AD$5</formula>
    </cfRule>
    <cfRule type="cellIs" dxfId="210" priority="83" operator="equal">
      <formula>$AC$5</formula>
    </cfRule>
    <cfRule type="cellIs" dxfId="209" priority="84" operator="equal">
      <formula>$AB$5</formula>
    </cfRule>
    <cfRule type="cellIs" dxfId="208" priority="85" operator="equal">
      <formula>$AA$5</formula>
    </cfRule>
  </conditionalFormatting>
  <conditionalFormatting sqref="Q38:R61">
    <cfRule type="cellIs" dxfId="207" priority="21" operator="equal">
      <formula>$AE$5</formula>
    </cfRule>
    <cfRule type="cellIs" dxfId="206" priority="22" operator="equal">
      <formula>$AD$5</formula>
    </cfRule>
    <cfRule type="cellIs" dxfId="205" priority="23" operator="equal">
      <formula>$AC$5</formula>
    </cfRule>
    <cfRule type="cellIs" dxfId="204" priority="24" operator="equal">
      <formula>$AB$5</formula>
    </cfRule>
    <cfRule type="cellIs" dxfId="203" priority="25" operator="equal">
      <formula>$AA$5</formula>
    </cfRule>
  </conditionalFormatting>
  <conditionalFormatting sqref="K32:V33">
    <cfRule type="cellIs" dxfId="202" priority="76" operator="equal">
      <formula>$AE$5</formula>
    </cfRule>
    <cfRule type="cellIs" dxfId="201" priority="77" operator="equal">
      <formula>$AD$5</formula>
    </cfRule>
    <cfRule type="cellIs" dxfId="200" priority="78" operator="equal">
      <formula>$AC$5</formula>
    </cfRule>
    <cfRule type="cellIs" dxfId="199" priority="79" operator="equal">
      <formula>$AB$5</formula>
    </cfRule>
    <cfRule type="cellIs" dxfId="198" priority="80" operator="equal">
      <formula>$AA$5</formula>
    </cfRule>
  </conditionalFormatting>
  <conditionalFormatting sqref="J34:V34">
    <cfRule type="cellIs" dxfId="197" priority="71" operator="equal">
      <formula>$AE$5</formula>
    </cfRule>
    <cfRule type="cellIs" dxfId="196" priority="72" operator="equal">
      <formula>$AD$5</formula>
    </cfRule>
    <cfRule type="cellIs" dxfId="195" priority="73" operator="equal">
      <formula>$AC$5</formula>
    </cfRule>
    <cfRule type="cellIs" dxfId="194" priority="74" operator="equal">
      <formula>$AB$5</formula>
    </cfRule>
    <cfRule type="cellIs" dxfId="193" priority="75" operator="equal">
      <formula>$AA$5</formula>
    </cfRule>
  </conditionalFormatting>
  <conditionalFormatting sqref="J35:V35">
    <cfRule type="cellIs" dxfId="192" priority="66" operator="equal">
      <formula>$AE$5</formula>
    </cfRule>
    <cfRule type="cellIs" dxfId="191" priority="67" operator="equal">
      <formula>$AD$5</formula>
    </cfRule>
    <cfRule type="cellIs" dxfId="190" priority="68" operator="equal">
      <formula>$AC$5</formula>
    </cfRule>
    <cfRule type="cellIs" dxfId="189" priority="69" operator="equal">
      <formula>$AB$5</formula>
    </cfRule>
    <cfRule type="cellIs" dxfId="188" priority="70" operator="equal">
      <formula>$AA$5</formula>
    </cfRule>
  </conditionalFormatting>
  <conditionalFormatting sqref="J36:V36">
    <cfRule type="cellIs" dxfId="187" priority="61" operator="equal">
      <formula>$AE$5</formula>
    </cfRule>
    <cfRule type="cellIs" dxfId="186" priority="62" operator="equal">
      <formula>$AD$5</formula>
    </cfRule>
    <cfRule type="cellIs" dxfId="185" priority="63" operator="equal">
      <formula>$AC$5</formula>
    </cfRule>
    <cfRule type="cellIs" dxfId="184" priority="64" operator="equal">
      <formula>$AB$5</formula>
    </cfRule>
    <cfRule type="cellIs" dxfId="183" priority="65" operator="equal">
      <formula>$AA$5</formula>
    </cfRule>
  </conditionalFormatting>
  <conditionalFormatting sqref="J39:J61">
    <cfRule type="cellIs" dxfId="182" priority="56" operator="equal">
      <formula>$AE$5</formula>
    </cfRule>
    <cfRule type="cellIs" dxfId="181" priority="57" operator="equal">
      <formula>$AD$5</formula>
    </cfRule>
    <cfRule type="cellIs" dxfId="180" priority="58" operator="equal">
      <formula>$AC$5</formula>
    </cfRule>
    <cfRule type="cellIs" dxfId="179" priority="59" operator="equal">
      <formula>$AB$5</formula>
    </cfRule>
    <cfRule type="cellIs" dxfId="178" priority="60" operator="equal">
      <formula>$AA$5</formula>
    </cfRule>
  </conditionalFormatting>
  <conditionalFormatting sqref="K38:L38">
    <cfRule type="cellIs" dxfId="177" priority="51" operator="equal">
      <formula>$AE$5</formula>
    </cfRule>
    <cfRule type="cellIs" dxfId="176" priority="52" operator="equal">
      <formula>$AD$5</formula>
    </cfRule>
    <cfRule type="cellIs" dxfId="175" priority="53" operator="equal">
      <formula>$AC$5</formula>
    </cfRule>
    <cfRule type="cellIs" dxfId="174" priority="54" operator="equal">
      <formula>$AB$5</formula>
    </cfRule>
    <cfRule type="cellIs" dxfId="173" priority="55" operator="equal">
      <formula>$AA$5</formula>
    </cfRule>
  </conditionalFormatting>
  <conditionalFormatting sqref="K39:L61">
    <cfRule type="cellIs" dxfId="172" priority="46" operator="equal">
      <formula>$AE$5</formula>
    </cfRule>
    <cfRule type="cellIs" dxfId="171" priority="47" operator="equal">
      <formula>$AD$5</formula>
    </cfRule>
    <cfRule type="cellIs" dxfId="170" priority="48" operator="equal">
      <formula>$AC$5</formula>
    </cfRule>
    <cfRule type="cellIs" dxfId="169" priority="49" operator="equal">
      <formula>$AB$5</formula>
    </cfRule>
    <cfRule type="cellIs" dxfId="168" priority="50" operator="equal">
      <formula>$AA$5</formula>
    </cfRule>
  </conditionalFormatting>
  <conditionalFormatting sqref="M39:M61">
    <cfRule type="cellIs" dxfId="167" priority="41" operator="equal">
      <formula>$AE$5</formula>
    </cfRule>
    <cfRule type="cellIs" dxfId="166" priority="42" operator="equal">
      <formula>$AD$5</formula>
    </cfRule>
    <cfRule type="cellIs" dxfId="165" priority="43" operator="equal">
      <formula>$AC$5</formula>
    </cfRule>
    <cfRule type="cellIs" dxfId="164" priority="44" operator="equal">
      <formula>$AB$5</formula>
    </cfRule>
    <cfRule type="cellIs" dxfId="163" priority="45" operator="equal">
      <formula>$AA$5</formula>
    </cfRule>
  </conditionalFormatting>
  <conditionalFormatting sqref="N38:N61">
    <cfRule type="cellIs" dxfId="162" priority="36" operator="equal">
      <formula>$AE$5</formula>
    </cfRule>
    <cfRule type="cellIs" dxfId="161" priority="37" operator="equal">
      <formula>$AD$5</formula>
    </cfRule>
    <cfRule type="cellIs" dxfId="160" priority="38" operator="equal">
      <formula>$AC$5</formula>
    </cfRule>
    <cfRule type="cellIs" dxfId="159" priority="39" operator="equal">
      <formula>$AB$5</formula>
    </cfRule>
    <cfRule type="cellIs" dxfId="158" priority="40" operator="equal">
      <formula>$AA$5</formula>
    </cfRule>
  </conditionalFormatting>
  <conditionalFormatting sqref="O38:O61">
    <cfRule type="cellIs" dxfId="157" priority="31" operator="equal">
      <formula>$AE$5</formula>
    </cfRule>
    <cfRule type="cellIs" dxfId="156" priority="32" operator="equal">
      <formula>$AD$5</formula>
    </cfRule>
    <cfRule type="cellIs" dxfId="155" priority="33" operator="equal">
      <formula>$AC$5</formula>
    </cfRule>
    <cfRule type="cellIs" dxfId="154" priority="34" operator="equal">
      <formula>$AB$5</formula>
    </cfRule>
    <cfRule type="cellIs" dxfId="153" priority="35" operator="equal">
      <formula>$AA$5</formula>
    </cfRule>
  </conditionalFormatting>
  <conditionalFormatting sqref="P38:P61">
    <cfRule type="cellIs" dxfId="152" priority="26" operator="equal">
      <formula>$AE$5</formula>
    </cfRule>
    <cfRule type="cellIs" dxfId="151" priority="27" operator="equal">
      <formula>$AD$5</formula>
    </cfRule>
    <cfRule type="cellIs" dxfId="150" priority="28" operator="equal">
      <formula>$AC$5</formula>
    </cfRule>
    <cfRule type="cellIs" dxfId="149" priority="29" operator="equal">
      <formula>$AB$5</formula>
    </cfRule>
    <cfRule type="cellIs" dxfId="148" priority="30" operator="equal">
      <formula>$AA$5</formula>
    </cfRule>
  </conditionalFormatting>
  <conditionalFormatting sqref="S38:S61">
    <cfRule type="cellIs" dxfId="147" priority="16" operator="equal">
      <formula>$AE$5</formula>
    </cfRule>
    <cfRule type="cellIs" dxfId="146" priority="17" operator="equal">
      <formula>$AD$5</formula>
    </cfRule>
    <cfRule type="cellIs" dxfId="145" priority="18" operator="equal">
      <formula>$AC$5</formula>
    </cfRule>
    <cfRule type="cellIs" dxfId="144" priority="19" operator="equal">
      <formula>$AB$5</formula>
    </cfRule>
    <cfRule type="cellIs" dxfId="143" priority="20" operator="equal">
      <formula>$AA$5</formula>
    </cfRule>
  </conditionalFormatting>
  <conditionalFormatting sqref="T38:V61">
    <cfRule type="cellIs" dxfId="142" priority="11" operator="equal">
      <formula>$AE$5</formula>
    </cfRule>
    <cfRule type="cellIs" dxfId="141" priority="12" operator="equal">
      <formula>$AD$5</formula>
    </cfRule>
    <cfRule type="cellIs" dxfId="140" priority="13" operator="equal">
      <formula>$AC$5</formula>
    </cfRule>
    <cfRule type="cellIs" dxfId="139" priority="14" operator="equal">
      <formula>$AB$5</formula>
    </cfRule>
    <cfRule type="cellIs" dxfId="138" priority="15" operator="equal">
      <formula>$AA$5</formula>
    </cfRule>
  </conditionalFormatting>
  <conditionalFormatting sqref="C81:V130">
    <cfRule type="cellIs" dxfId="137" priority="6" operator="equal">
      <formula>$AE$5</formula>
    </cfRule>
    <cfRule type="cellIs" dxfId="136" priority="7" operator="equal">
      <formula>$AD$5</formula>
    </cfRule>
    <cfRule type="cellIs" dxfId="135" priority="8" operator="equal">
      <formula>$AC$5</formula>
    </cfRule>
    <cfRule type="cellIs" dxfId="134" priority="9" operator="equal">
      <formula>$AB$5</formula>
    </cfRule>
    <cfRule type="cellIs" dxfId="133" priority="10" operator="equal">
      <formula>$AA$5</formula>
    </cfRule>
  </conditionalFormatting>
  <conditionalFormatting sqref="Y81:AP130">
    <cfRule type="cellIs" dxfId="132" priority="1" operator="equal">
      <formula>$AE$5</formula>
    </cfRule>
    <cfRule type="cellIs" dxfId="131" priority="2" operator="equal">
      <formula>$AD$5</formula>
    </cfRule>
    <cfRule type="cellIs" dxfId="130" priority="3" operator="equal">
      <formula>$AC$5</formula>
    </cfRule>
    <cfRule type="cellIs" dxfId="129" priority="4" operator="equal">
      <formula>$AB$5</formula>
    </cfRule>
    <cfRule type="cellIs" dxfId="128" priority="5" operator="equal">
      <formula>$AA$5</formula>
    </cfRule>
  </conditionalFormatting>
  <hyperlinks>
    <hyperlink ref="L69:M69" r:id="rId1" display="http://stats-quinte.com/pronos-vendredi.html"/>
    <hyperlink ref="L68" r:id="rId2"/>
    <hyperlink ref="L70" r:id="rId3"/>
    <hyperlink ref="AB71" r:id="rId4"/>
    <hyperlink ref="AB72" r:id="rId5"/>
    <hyperlink ref="L69" r:id="rId6"/>
    <hyperlink ref="AB73" r:id="rId7"/>
    <hyperlink ref="AB74" r:id="rId8"/>
    <hyperlink ref="AB68" r:id="rId9"/>
    <hyperlink ref="AB69" r:id="rId10"/>
    <hyperlink ref="AB70" r:id="rId11"/>
    <hyperlink ref="L71" r:id="rId12"/>
    <hyperlink ref="L72" r:id="rId13"/>
    <hyperlink ref="Z77" r:id="rId14"/>
    <hyperlink ref="E74" r:id="rId15"/>
    <hyperlink ref="E75" r:id="rId16"/>
    <hyperlink ref="E76" r:id="rId17"/>
    <hyperlink ref="E77" r:id="rId18"/>
    <hyperlink ref="E78" r:id="rId19"/>
  </hyperlinks>
  <pageMargins left="0.7" right="0.7" top="0.75" bottom="0.75" header="0.3" footer="0.3"/>
  <pageSetup orientation="portrait" r:id="rId20"/>
  <headerFooter alignWithMargins="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1"/>
  <sheetViews>
    <sheetView topLeftCell="A638" workbookViewId="0">
      <selection activeCell="I19" sqref="I19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90" t="s">
        <v>123</v>
      </c>
      <c r="B1" s="83" t="s">
        <v>2</v>
      </c>
      <c r="C1" s="83" t="s">
        <v>3</v>
      </c>
      <c r="D1" s="83" t="s">
        <v>4</v>
      </c>
      <c r="E1" s="83" t="s">
        <v>5</v>
      </c>
      <c r="F1" s="83" t="s">
        <v>6</v>
      </c>
      <c r="G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20</v>
      </c>
      <c r="V1" s="90" t="s">
        <v>124</v>
      </c>
      <c r="W1" s="90" t="s">
        <v>125</v>
      </c>
      <c r="X1" s="90" t="s">
        <v>126</v>
      </c>
      <c r="Y1" s="90" t="s">
        <v>127</v>
      </c>
      <c r="Z1" s="90" t="s">
        <v>128</v>
      </c>
    </row>
    <row r="2" spans="1:26" x14ac:dyDescent="0.25">
      <c r="A2" s="84" t="s">
        <v>42</v>
      </c>
      <c r="B2" s="38">
        <f>base1!C81</f>
        <v>3</v>
      </c>
      <c r="C2" s="38">
        <f>base1!D81</f>
        <v>4</v>
      </c>
      <c r="D2" s="38">
        <f>base1!E81</f>
        <v>2</v>
      </c>
      <c r="E2" s="38">
        <f>base1!F81</f>
        <v>9</v>
      </c>
      <c r="F2" s="38">
        <f>base1!G81</f>
        <v>5</v>
      </c>
      <c r="V2" s="93">
        <v>1</v>
      </c>
      <c r="W2" s="93" t="s">
        <v>129</v>
      </c>
      <c r="X2" s="93">
        <v>4</v>
      </c>
      <c r="Y2" s="84"/>
      <c r="Z2" s="93">
        <v>1</v>
      </c>
    </row>
    <row r="3" spans="1:26" x14ac:dyDescent="0.25">
      <c r="A3" s="84" t="s">
        <v>42</v>
      </c>
      <c r="B3" s="38">
        <f>base1!C82</f>
        <v>6</v>
      </c>
      <c r="C3" s="38">
        <f>base1!D82</f>
        <v>4</v>
      </c>
      <c r="D3" s="38">
        <f>base1!E82</f>
        <v>8</v>
      </c>
      <c r="E3" s="38">
        <f>base1!F82</f>
        <v>5</v>
      </c>
      <c r="F3" s="38">
        <f>base1!G82</f>
        <v>13</v>
      </c>
      <c r="V3" s="93">
        <v>2</v>
      </c>
      <c r="W3" s="93" t="s">
        <v>129</v>
      </c>
      <c r="X3" s="93">
        <v>4</v>
      </c>
      <c r="Y3" s="84"/>
      <c r="Z3" s="93">
        <v>1</v>
      </c>
    </row>
    <row r="4" spans="1:26" x14ac:dyDescent="0.25">
      <c r="A4" s="84" t="s">
        <v>42</v>
      </c>
      <c r="B4" s="38">
        <f>base1!C83</f>
        <v>7</v>
      </c>
      <c r="C4" s="38">
        <f>base1!D83</f>
        <v>4</v>
      </c>
      <c r="D4" s="38">
        <f>base1!E83</f>
        <v>5</v>
      </c>
      <c r="E4" s="38">
        <f>base1!F83</f>
        <v>3</v>
      </c>
      <c r="F4" s="38">
        <f>base1!G83</f>
        <v>6</v>
      </c>
      <c r="V4" s="93">
        <v>3</v>
      </c>
      <c r="W4" s="93" t="s">
        <v>129</v>
      </c>
      <c r="X4" s="93">
        <v>4</v>
      </c>
      <c r="Y4" s="84"/>
      <c r="Z4" s="93">
        <v>1</v>
      </c>
    </row>
    <row r="5" spans="1:26" x14ac:dyDescent="0.25">
      <c r="A5" s="84" t="s">
        <v>42</v>
      </c>
      <c r="B5" s="38">
        <f>base1!C84</f>
        <v>10</v>
      </c>
      <c r="C5" s="38">
        <f>base1!D84</f>
        <v>2</v>
      </c>
      <c r="D5" s="38">
        <f>base1!E84</f>
        <v>8</v>
      </c>
      <c r="E5" s="38">
        <f>base1!F84</f>
        <v>16</v>
      </c>
      <c r="F5" s="38">
        <f>base1!G84</f>
        <v>3</v>
      </c>
      <c r="V5" s="93">
        <v>4</v>
      </c>
      <c r="W5" s="93" t="s">
        <v>129</v>
      </c>
      <c r="X5" s="93">
        <v>4</v>
      </c>
      <c r="Y5" s="84"/>
      <c r="Z5" s="93">
        <v>1</v>
      </c>
    </row>
    <row r="6" spans="1:26" x14ac:dyDescent="0.25">
      <c r="A6" s="84" t="s">
        <v>42</v>
      </c>
      <c r="B6" s="38">
        <f>base1!C85</f>
        <v>2</v>
      </c>
      <c r="C6" s="38">
        <f>base1!D85</f>
        <v>3</v>
      </c>
      <c r="D6" s="38">
        <f>base1!E85</f>
        <v>1</v>
      </c>
      <c r="E6" s="38">
        <f>base1!F85</f>
        <v>5</v>
      </c>
      <c r="F6" s="38">
        <f>base1!G85</f>
        <v>4</v>
      </c>
      <c r="V6" s="93">
        <v>5</v>
      </c>
      <c r="W6" s="93" t="s">
        <v>129</v>
      </c>
      <c r="X6" s="93">
        <v>4</v>
      </c>
      <c r="Y6" s="84"/>
      <c r="Z6" s="93">
        <v>1</v>
      </c>
    </row>
    <row r="7" spans="1:26" x14ac:dyDescent="0.25">
      <c r="A7" s="84" t="s">
        <v>42</v>
      </c>
      <c r="B7" s="38">
        <f>base1!C86</f>
        <v>3</v>
      </c>
      <c r="C7" s="38">
        <f>base1!D86</f>
        <v>7</v>
      </c>
      <c r="D7" s="38">
        <f>base1!E86</f>
        <v>9</v>
      </c>
      <c r="E7" s="38">
        <f>base1!F86</f>
        <v>11</v>
      </c>
      <c r="F7" s="38">
        <f>base1!G86</f>
        <v>12</v>
      </c>
      <c r="V7" s="93">
        <v>6</v>
      </c>
      <c r="W7" s="93" t="s">
        <v>129</v>
      </c>
      <c r="X7" s="93">
        <v>4</v>
      </c>
      <c r="Y7" s="84"/>
      <c r="Z7" s="93">
        <v>1</v>
      </c>
    </row>
    <row r="8" spans="1:26" x14ac:dyDescent="0.25">
      <c r="A8" s="84" t="s">
        <v>42</v>
      </c>
      <c r="B8" s="38">
        <f>base1!C87</f>
        <v>1</v>
      </c>
      <c r="C8" s="38">
        <f>base1!D87</f>
        <v>2</v>
      </c>
      <c r="D8" s="38">
        <f>base1!E87</f>
        <v>3</v>
      </c>
      <c r="E8" s="38">
        <f>base1!F87</f>
        <v>4</v>
      </c>
      <c r="F8" s="38">
        <f>base1!G87</f>
        <v>5</v>
      </c>
      <c r="V8" s="93">
        <v>7</v>
      </c>
      <c r="W8" s="93" t="s">
        <v>129</v>
      </c>
      <c r="X8" s="93">
        <v>4</v>
      </c>
      <c r="Y8" s="84"/>
      <c r="Z8" s="93">
        <v>1</v>
      </c>
    </row>
    <row r="9" spans="1:26" x14ac:dyDescent="0.25">
      <c r="A9" s="84" t="s">
        <v>42</v>
      </c>
      <c r="B9" s="38">
        <f>base1!C88</f>
        <v>8</v>
      </c>
      <c r="C9" s="38">
        <f>base1!D88</f>
        <v>13</v>
      </c>
      <c r="D9" s="38">
        <f>base1!E88</f>
        <v>7</v>
      </c>
      <c r="E9" s="38">
        <f>base1!F88</f>
        <v>14</v>
      </c>
      <c r="F9" s="38">
        <f>base1!G88</f>
        <v>15</v>
      </c>
      <c r="V9" s="93">
        <v>8</v>
      </c>
      <c r="W9" s="93" t="s">
        <v>129</v>
      </c>
      <c r="X9" s="93">
        <v>4</v>
      </c>
      <c r="Y9" s="84"/>
      <c r="Z9" s="93">
        <v>1</v>
      </c>
    </row>
    <row r="10" spans="1:26" x14ac:dyDescent="0.25">
      <c r="A10" s="84" t="s">
        <v>42</v>
      </c>
      <c r="B10" s="38">
        <f>base1!C89</f>
        <v>13</v>
      </c>
      <c r="C10" s="38">
        <f>base1!D89</f>
        <v>7</v>
      </c>
      <c r="D10" s="38">
        <f>base1!E89</f>
        <v>8</v>
      </c>
      <c r="E10" s="38">
        <f>base1!F89</f>
        <v>15</v>
      </c>
      <c r="F10" s="38">
        <f>base1!G89</f>
        <v>14</v>
      </c>
      <c r="V10" s="93">
        <v>9</v>
      </c>
      <c r="W10" s="93" t="s">
        <v>129</v>
      </c>
      <c r="X10" s="93">
        <v>4</v>
      </c>
      <c r="Y10" s="84"/>
      <c r="Z10" s="93">
        <v>1</v>
      </c>
    </row>
    <row r="11" spans="1:26" x14ac:dyDescent="0.25">
      <c r="A11" s="84" t="s">
        <v>42</v>
      </c>
      <c r="B11" s="38">
        <f>base1!C90</f>
        <v>18</v>
      </c>
      <c r="C11" s="38">
        <f>base1!D90</f>
        <v>3</v>
      </c>
      <c r="D11" s="38">
        <f>base1!E90</f>
        <v>2</v>
      </c>
      <c r="E11" s="38">
        <f>base1!F90</f>
        <v>9</v>
      </c>
      <c r="F11" s="38">
        <f>base1!G90</f>
        <v>15</v>
      </c>
      <c r="V11" s="93">
        <v>10</v>
      </c>
      <c r="W11" s="93" t="s">
        <v>129</v>
      </c>
      <c r="X11" s="93">
        <v>4</v>
      </c>
      <c r="Y11" s="84"/>
      <c r="Z11" s="93">
        <v>1</v>
      </c>
    </row>
    <row r="12" spans="1:26" x14ac:dyDescent="0.25">
      <c r="A12" s="84" t="s">
        <v>42</v>
      </c>
      <c r="B12" s="38">
        <f>base1!C91</f>
        <v>13</v>
      </c>
      <c r="C12" s="38">
        <f>base1!D91</f>
        <v>8</v>
      </c>
      <c r="D12" s="38">
        <f>base1!E91</f>
        <v>7</v>
      </c>
      <c r="E12" s="38">
        <f>base1!F91</f>
        <v>14</v>
      </c>
      <c r="F12" s="38">
        <f>base1!G91</f>
        <v>15</v>
      </c>
      <c r="V12" s="93">
        <v>11</v>
      </c>
      <c r="W12" s="93" t="s">
        <v>129</v>
      </c>
      <c r="X12" s="93">
        <v>4</v>
      </c>
      <c r="Y12" s="84"/>
      <c r="Z12" s="93">
        <v>1</v>
      </c>
    </row>
    <row r="13" spans="1:26" x14ac:dyDescent="0.25">
      <c r="A13" s="84" t="s">
        <v>42</v>
      </c>
      <c r="B13" s="38">
        <f>base1!C92</f>
        <v>8</v>
      </c>
      <c r="C13" s="38">
        <f>base1!D92</f>
        <v>13</v>
      </c>
      <c r="D13" s="38">
        <f>base1!E92</f>
        <v>14</v>
      </c>
      <c r="E13" s="38">
        <f>base1!F92</f>
        <v>12</v>
      </c>
      <c r="F13" s="38">
        <f>base1!G92</f>
        <v>7</v>
      </c>
      <c r="V13" s="93">
        <v>12</v>
      </c>
      <c r="W13" s="93" t="s">
        <v>129</v>
      </c>
      <c r="X13" s="93">
        <v>4</v>
      </c>
      <c r="Y13" s="84"/>
      <c r="Z13" s="93">
        <v>1</v>
      </c>
    </row>
    <row r="14" spans="1:26" x14ac:dyDescent="0.25">
      <c r="A14" s="84" t="s">
        <v>42</v>
      </c>
      <c r="B14" s="38">
        <f>base1!C93</f>
        <v>7</v>
      </c>
      <c r="C14" s="38">
        <f>base1!D93</f>
        <v>8</v>
      </c>
      <c r="D14" s="38">
        <f>base1!E93</f>
        <v>12</v>
      </c>
      <c r="E14" s="38">
        <f>base1!F93</f>
        <v>14</v>
      </c>
      <c r="F14" s="38">
        <f>base1!G93</f>
        <v>17</v>
      </c>
      <c r="V14" s="93">
        <v>13</v>
      </c>
      <c r="W14" s="93" t="s">
        <v>129</v>
      </c>
      <c r="X14" s="93">
        <v>4</v>
      </c>
      <c r="Y14" s="84"/>
      <c r="Z14" s="93">
        <v>1</v>
      </c>
    </row>
    <row r="15" spans="1:26" x14ac:dyDescent="0.25">
      <c r="A15" s="84" t="s">
        <v>42</v>
      </c>
      <c r="B15" s="38">
        <f>base1!C94</f>
        <v>7</v>
      </c>
      <c r="C15" s="38">
        <f>base1!D94</f>
        <v>8</v>
      </c>
      <c r="D15" s="38">
        <f>base1!E94</f>
        <v>12</v>
      </c>
      <c r="E15" s="38">
        <f>base1!F94</f>
        <v>14</v>
      </c>
      <c r="F15" s="38">
        <f>base1!G94</f>
        <v>13</v>
      </c>
      <c r="V15" s="93">
        <v>14</v>
      </c>
      <c r="W15" s="93" t="s">
        <v>129</v>
      </c>
      <c r="X15" s="93">
        <v>4</v>
      </c>
      <c r="Y15" s="84"/>
      <c r="Z15" s="93">
        <v>1</v>
      </c>
    </row>
    <row r="16" spans="1:26" x14ac:dyDescent="0.25">
      <c r="A16" s="84" t="s">
        <v>42</v>
      </c>
      <c r="B16" s="38">
        <f>base1!C95</f>
        <v>10</v>
      </c>
      <c r="C16" s="38">
        <f>base1!D95</f>
        <v>1</v>
      </c>
      <c r="D16" s="38">
        <f>base1!E95</f>
        <v>5</v>
      </c>
      <c r="E16" s="38">
        <f>base1!F95</f>
        <v>3</v>
      </c>
      <c r="F16" s="38">
        <f>base1!G95</f>
        <v>4</v>
      </c>
      <c r="V16" s="93">
        <v>15</v>
      </c>
      <c r="W16" s="93" t="s">
        <v>129</v>
      </c>
      <c r="X16" s="93">
        <v>4</v>
      </c>
      <c r="Y16" s="84"/>
      <c r="Z16" s="93">
        <v>1</v>
      </c>
    </row>
    <row r="17" spans="1:26" x14ac:dyDescent="0.25">
      <c r="A17" s="84" t="s">
        <v>42</v>
      </c>
      <c r="B17" s="38">
        <f>base1!C96</f>
        <v>15</v>
      </c>
      <c r="C17" s="38">
        <f>base1!D96</f>
        <v>5</v>
      </c>
      <c r="D17" s="38">
        <f>base1!E96</f>
        <v>12</v>
      </c>
      <c r="E17" s="38">
        <f>base1!F96</f>
        <v>1</v>
      </c>
      <c r="F17" s="38">
        <f>base1!G96</f>
        <v>10</v>
      </c>
      <c r="V17" s="93">
        <v>16</v>
      </c>
      <c r="W17" s="93" t="s">
        <v>129</v>
      </c>
      <c r="X17" s="93">
        <v>4</v>
      </c>
      <c r="Y17" s="84"/>
      <c r="Z17" s="93">
        <v>1</v>
      </c>
    </row>
    <row r="18" spans="1:26" x14ac:dyDescent="0.25">
      <c r="A18" s="84" t="s">
        <v>42</v>
      </c>
      <c r="B18" s="38">
        <f>base1!C97</f>
        <v>13</v>
      </c>
      <c r="C18" s="38">
        <f>base1!D97</f>
        <v>9</v>
      </c>
      <c r="D18" s="38">
        <f>base1!E97</f>
        <v>6</v>
      </c>
      <c r="E18" s="38">
        <f>base1!F97</f>
        <v>11</v>
      </c>
      <c r="F18" s="38">
        <f>base1!G97</f>
        <v>14</v>
      </c>
      <c r="V18" s="93">
        <v>17</v>
      </c>
      <c r="W18" s="93" t="s">
        <v>129</v>
      </c>
      <c r="X18" s="93">
        <v>4</v>
      </c>
      <c r="Y18" s="84"/>
      <c r="Z18" s="93">
        <v>1</v>
      </c>
    </row>
    <row r="19" spans="1:26" x14ac:dyDescent="0.25">
      <c r="A19" s="84" t="s">
        <v>42</v>
      </c>
      <c r="B19" s="38">
        <f>base1!C98</f>
        <v>5</v>
      </c>
      <c r="C19" s="38">
        <f>base1!D98</f>
        <v>15</v>
      </c>
      <c r="D19" s="38">
        <f>base1!E98</f>
        <v>10</v>
      </c>
      <c r="E19" s="38">
        <f>base1!F98</f>
        <v>1</v>
      </c>
      <c r="F19" s="38">
        <f>base1!G98</f>
        <v>3</v>
      </c>
      <c r="V19" s="93">
        <v>18</v>
      </c>
      <c r="W19" s="93" t="s">
        <v>129</v>
      </c>
      <c r="X19" s="93">
        <v>4</v>
      </c>
      <c r="Y19" s="84"/>
      <c r="Z19" s="93">
        <v>1</v>
      </c>
    </row>
    <row r="20" spans="1:26" x14ac:dyDescent="0.25">
      <c r="A20" s="84" t="s">
        <v>42</v>
      </c>
      <c r="B20" s="38">
        <f>base1!C99</f>
        <v>5</v>
      </c>
      <c r="C20" s="38">
        <f>base1!D99</f>
        <v>15</v>
      </c>
      <c r="D20" s="38">
        <f>base1!E99</f>
        <v>10</v>
      </c>
      <c r="E20" s="38">
        <f>base1!F99</f>
        <v>1</v>
      </c>
      <c r="F20" s="38">
        <f>base1!G99</f>
        <v>3</v>
      </c>
      <c r="V20" s="93">
        <v>19</v>
      </c>
      <c r="W20" s="93" t="s">
        <v>129</v>
      </c>
      <c r="X20" s="93">
        <v>4</v>
      </c>
      <c r="Y20" s="84"/>
      <c r="Z20" s="93">
        <v>1</v>
      </c>
    </row>
    <row r="21" spans="1:26" x14ac:dyDescent="0.25">
      <c r="A21" s="84" t="s">
        <v>42</v>
      </c>
      <c r="B21" s="38">
        <f>base1!C100</f>
        <v>10</v>
      </c>
      <c r="C21" s="38">
        <f>base1!D100</f>
        <v>3</v>
      </c>
      <c r="D21" s="38">
        <f>base1!E100</f>
        <v>5</v>
      </c>
      <c r="E21" s="38">
        <f>base1!F100</f>
        <v>4</v>
      </c>
      <c r="F21" s="38">
        <f>base1!G100</f>
        <v>1</v>
      </c>
      <c r="V21" s="93">
        <v>20</v>
      </c>
      <c r="W21" s="93" t="s">
        <v>129</v>
      </c>
      <c r="X21" s="93">
        <v>4</v>
      </c>
      <c r="Y21" s="84"/>
      <c r="Z21" s="93">
        <v>1</v>
      </c>
    </row>
    <row r="22" spans="1:26" x14ac:dyDescent="0.25">
      <c r="A22" s="84" t="s">
        <v>42</v>
      </c>
      <c r="B22" s="38">
        <f>base1!C101</f>
        <v>10</v>
      </c>
      <c r="C22" s="38">
        <f>base1!D101</f>
        <v>1</v>
      </c>
      <c r="D22" s="38">
        <f>base1!E101</f>
        <v>7</v>
      </c>
      <c r="E22" s="38">
        <f>base1!F101</f>
        <v>4</v>
      </c>
      <c r="F22" s="38">
        <f>base1!G101</f>
        <v>5</v>
      </c>
      <c r="V22" s="93">
        <v>21</v>
      </c>
      <c r="W22" s="93" t="s">
        <v>129</v>
      </c>
      <c r="X22" s="93">
        <v>4</v>
      </c>
      <c r="Y22" s="84"/>
      <c r="Z22" s="93">
        <v>1</v>
      </c>
    </row>
    <row r="23" spans="1:26" x14ac:dyDescent="0.25">
      <c r="A23" s="84" t="s">
        <v>42</v>
      </c>
      <c r="B23" s="38">
        <f>base1!C102</f>
        <v>10</v>
      </c>
      <c r="C23" s="38">
        <f>base1!D102</f>
        <v>4</v>
      </c>
      <c r="D23" s="38">
        <f>base1!E102</f>
        <v>5</v>
      </c>
      <c r="E23" s="38">
        <f>base1!F102</f>
        <v>3</v>
      </c>
      <c r="F23" s="38">
        <f>base1!G102</f>
        <v>7</v>
      </c>
      <c r="V23" s="93">
        <v>22</v>
      </c>
      <c r="W23" s="93" t="s">
        <v>129</v>
      </c>
      <c r="X23" s="93">
        <v>4</v>
      </c>
      <c r="Y23" s="84"/>
      <c r="Z23" s="93">
        <v>1</v>
      </c>
    </row>
    <row r="24" spans="1:26" x14ac:dyDescent="0.25">
      <c r="A24" s="84" t="s">
        <v>42</v>
      </c>
      <c r="B24" s="38">
        <f>base1!C103</f>
        <v>10</v>
      </c>
      <c r="C24" s="38">
        <f>base1!D103</f>
        <v>3</v>
      </c>
      <c r="D24" s="38">
        <f>base1!E103</f>
        <v>5</v>
      </c>
      <c r="E24" s="38">
        <f>base1!F103</f>
        <v>1</v>
      </c>
      <c r="F24" s="38">
        <f>base1!G103</f>
        <v>4</v>
      </c>
      <c r="V24" s="93">
        <v>23</v>
      </c>
      <c r="W24" s="93" t="s">
        <v>129</v>
      </c>
      <c r="X24" s="93">
        <v>4</v>
      </c>
      <c r="Y24" s="84"/>
      <c r="Z24" s="93">
        <v>1</v>
      </c>
    </row>
    <row r="25" spans="1:26" x14ac:dyDescent="0.25">
      <c r="A25" s="84" t="s">
        <v>42</v>
      </c>
      <c r="B25" s="38">
        <f>base1!C104</f>
        <v>10</v>
      </c>
      <c r="C25" s="38">
        <f>base1!D104</f>
        <v>1</v>
      </c>
      <c r="D25" s="38">
        <f>base1!E104</f>
        <v>7</v>
      </c>
      <c r="E25" s="38">
        <f>base1!F104</f>
        <v>4</v>
      </c>
      <c r="F25" s="38">
        <f>base1!G104</f>
        <v>5</v>
      </c>
      <c r="V25" s="93">
        <v>24</v>
      </c>
      <c r="W25" s="93" t="s">
        <v>129</v>
      </c>
      <c r="X25" s="93">
        <v>4</v>
      </c>
      <c r="Y25" s="84"/>
      <c r="Z25" s="93">
        <v>1</v>
      </c>
    </row>
    <row r="26" spans="1:26" x14ac:dyDescent="0.25">
      <c r="A26" s="84" t="s">
        <v>42</v>
      </c>
      <c r="B26" s="38">
        <f>base1!C105</f>
        <v>1</v>
      </c>
      <c r="C26" s="38">
        <f>base1!D105</f>
        <v>10</v>
      </c>
      <c r="D26" s="38">
        <f>base1!E105</f>
        <v>5</v>
      </c>
      <c r="E26" s="38">
        <f>base1!F105</f>
        <v>3</v>
      </c>
      <c r="F26" s="38">
        <f>base1!G105</f>
        <v>4</v>
      </c>
      <c r="V26" s="93">
        <v>25</v>
      </c>
      <c r="W26" s="93" t="s">
        <v>129</v>
      </c>
      <c r="X26" s="93">
        <v>4</v>
      </c>
      <c r="Y26" s="84"/>
      <c r="Z26" s="93">
        <v>1</v>
      </c>
    </row>
    <row r="27" spans="1:26" x14ac:dyDescent="0.25">
      <c r="A27" s="91" t="s">
        <v>42</v>
      </c>
      <c r="B27" s="38">
        <f>base1!C106</f>
        <v>1</v>
      </c>
      <c r="C27" s="38">
        <f>base1!D106</f>
        <v>5</v>
      </c>
      <c r="D27" s="38">
        <f>base1!E106</f>
        <v>10</v>
      </c>
      <c r="E27" s="38">
        <f>base1!F106</f>
        <v>4</v>
      </c>
      <c r="F27" s="38">
        <f>base1!G106</f>
        <v>7</v>
      </c>
      <c r="V27" s="93">
        <v>26</v>
      </c>
      <c r="W27" s="93" t="s">
        <v>129</v>
      </c>
      <c r="X27" s="93">
        <v>4</v>
      </c>
      <c r="Y27" s="84"/>
      <c r="Z27" s="93">
        <v>1</v>
      </c>
    </row>
    <row r="28" spans="1:26" x14ac:dyDescent="0.25">
      <c r="A28" s="91" t="s">
        <v>42</v>
      </c>
      <c r="B28" s="38">
        <f>base1!C107</f>
        <v>3</v>
      </c>
      <c r="C28" s="38">
        <f>base1!D107</f>
        <v>1</v>
      </c>
      <c r="D28" s="38">
        <f>base1!E107</f>
        <v>10</v>
      </c>
      <c r="E28" s="38">
        <f>base1!F107</f>
        <v>5</v>
      </c>
      <c r="F28" s="38">
        <f>base1!G107</f>
        <v>7</v>
      </c>
      <c r="V28" s="93">
        <v>27</v>
      </c>
      <c r="W28" s="93" t="s">
        <v>129</v>
      </c>
      <c r="X28" s="93">
        <v>4</v>
      </c>
      <c r="Y28" s="84"/>
      <c r="Z28" s="93">
        <v>1</v>
      </c>
    </row>
    <row r="29" spans="1:26" x14ac:dyDescent="0.25">
      <c r="A29" s="91" t="s">
        <v>42</v>
      </c>
      <c r="B29" s="38">
        <f>base1!C108</f>
        <v>10</v>
      </c>
      <c r="C29" s="38">
        <f>base1!D108</f>
        <v>7</v>
      </c>
      <c r="D29" s="38">
        <f>base1!E108</f>
        <v>1</v>
      </c>
      <c r="E29" s="38">
        <f>base1!F108</f>
        <v>4</v>
      </c>
      <c r="F29" s="38">
        <f>base1!G108</f>
        <v>5</v>
      </c>
      <c r="V29" s="93">
        <v>28</v>
      </c>
      <c r="W29" s="93" t="s">
        <v>129</v>
      </c>
      <c r="X29" s="93">
        <v>4</v>
      </c>
      <c r="Y29" s="84"/>
      <c r="Z29" s="93">
        <v>1</v>
      </c>
    </row>
    <row r="30" spans="1:26" x14ac:dyDescent="0.25">
      <c r="A30" s="91" t="s">
        <v>42</v>
      </c>
      <c r="B30" s="38">
        <f>base1!C109</f>
        <v>10</v>
      </c>
      <c r="C30" s="38">
        <f>base1!D109</f>
        <v>3</v>
      </c>
      <c r="D30" s="38">
        <f>base1!E109</f>
        <v>1</v>
      </c>
      <c r="E30" s="38">
        <f>base1!F109</f>
        <v>4</v>
      </c>
      <c r="F30" s="38">
        <f>base1!G109</f>
        <v>2</v>
      </c>
      <c r="V30" s="93">
        <v>29</v>
      </c>
      <c r="W30" s="93" t="s">
        <v>129</v>
      </c>
      <c r="X30" s="93">
        <v>4</v>
      </c>
      <c r="Y30" s="84"/>
      <c r="Z30" s="93">
        <v>1</v>
      </c>
    </row>
    <row r="31" spans="1:26" x14ac:dyDescent="0.25">
      <c r="A31" s="91" t="s">
        <v>42</v>
      </c>
      <c r="B31" s="38">
        <f>base1!C110</f>
        <v>10</v>
      </c>
      <c r="C31" s="38">
        <f>base1!D110</f>
        <v>3</v>
      </c>
      <c r="D31" s="38">
        <f>base1!E110</f>
        <v>4</v>
      </c>
      <c r="E31" s="38">
        <f>base1!F110</f>
        <v>7</v>
      </c>
      <c r="F31" s="38">
        <f>base1!G110</f>
        <v>1</v>
      </c>
      <c r="V31" s="93">
        <v>30</v>
      </c>
      <c r="W31" s="93" t="s">
        <v>129</v>
      </c>
      <c r="X31" s="93">
        <v>4</v>
      </c>
      <c r="Y31" s="84"/>
      <c r="Z31" s="93">
        <v>1</v>
      </c>
    </row>
    <row r="32" spans="1:26" x14ac:dyDescent="0.25">
      <c r="A32" s="91" t="s">
        <v>42</v>
      </c>
      <c r="B32" s="38">
        <f>base1!C111</f>
        <v>10</v>
      </c>
      <c r="C32" s="38">
        <f>base1!D111</f>
        <v>4</v>
      </c>
      <c r="D32" s="38">
        <f>base1!E111</f>
        <v>1</v>
      </c>
      <c r="E32" s="38">
        <f>base1!F111</f>
        <v>5</v>
      </c>
      <c r="F32" s="38">
        <f>base1!G111</f>
        <v>3</v>
      </c>
      <c r="V32" s="93">
        <v>31</v>
      </c>
      <c r="W32" s="93" t="s">
        <v>129</v>
      </c>
      <c r="X32" s="93">
        <v>4</v>
      </c>
      <c r="Y32" s="84"/>
      <c r="Z32" s="93">
        <v>1</v>
      </c>
    </row>
    <row r="33" spans="1:26" x14ac:dyDescent="0.25">
      <c r="A33" s="91" t="s">
        <v>42</v>
      </c>
      <c r="B33" s="38">
        <f>base1!C112</f>
        <v>5</v>
      </c>
      <c r="C33" s="38">
        <f>base1!D112</f>
        <v>3</v>
      </c>
      <c r="D33" s="38">
        <f>base1!E112</f>
        <v>1</v>
      </c>
      <c r="E33" s="38">
        <f>base1!F112</f>
        <v>10</v>
      </c>
      <c r="F33" s="38">
        <f>base1!G112</f>
        <v>7</v>
      </c>
      <c r="V33" s="93">
        <v>32</v>
      </c>
      <c r="W33" s="93" t="s">
        <v>129</v>
      </c>
      <c r="X33" s="93">
        <v>4</v>
      </c>
      <c r="Y33" s="84"/>
      <c r="Z33" s="93">
        <v>1</v>
      </c>
    </row>
    <row r="34" spans="1:26" x14ac:dyDescent="0.25">
      <c r="A34" s="91" t="s">
        <v>42</v>
      </c>
      <c r="B34" s="38">
        <f>base1!C113</f>
        <v>10</v>
      </c>
      <c r="C34" s="38">
        <f>base1!D113</f>
        <v>3</v>
      </c>
      <c r="D34" s="38">
        <f>base1!E113</f>
        <v>1</v>
      </c>
      <c r="E34" s="38">
        <f>base1!F113</f>
        <v>5</v>
      </c>
      <c r="F34" s="38">
        <f>base1!G113</f>
        <v>4</v>
      </c>
      <c r="V34" s="93">
        <v>33</v>
      </c>
      <c r="W34" s="93" t="s">
        <v>129</v>
      </c>
      <c r="X34" s="93">
        <v>4</v>
      </c>
      <c r="Y34" s="84"/>
      <c r="Z34" s="93">
        <v>1</v>
      </c>
    </row>
    <row r="35" spans="1:26" x14ac:dyDescent="0.25">
      <c r="A35" s="91" t="s">
        <v>42</v>
      </c>
      <c r="B35" s="38">
        <f>base1!C114</f>
        <v>1</v>
      </c>
      <c r="C35" s="38">
        <f>base1!D114</f>
        <v>10</v>
      </c>
      <c r="D35" s="38">
        <f>base1!E114</f>
        <v>3</v>
      </c>
      <c r="E35" s="38">
        <f>base1!F114</f>
        <v>5</v>
      </c>
      <c r="F35" s="38">
        <f>base1!G114</f>
        <v>4</v>
      </c>
      <c r="V35" s="93">
        <v>34</v>
      </c>
      <c r="W35" s="93" t="s">
        <v>129</v>
      </c>
      <c r="X35" s="93">
        <v>4</v>
      </c>
      <c r="Y35" s="84"/>
      <c r="Z35" s="93">
        <v>1</v>
      </c>
    </row>
    <row r="36" spans="1:26" x14ac:dyDescent="0.25">
      <c r="A36" s="91" t="s">
        <v>42</v>
      </c>
      <c r="B36" s="38">
        <f>base1!C115</f>
        <v>10</v>
      </c>
      <c r="C36" s="38">
        <f>base1!D115</f>
        <v>5</v>
      </c>
      <c r="D36" s="38">
        <f>base1!E115</f>
        <v>4</v>
      </c>
      <c r="E36" s="38">
        <f>base1!F115</f>
        <v>1</v>
      </c>
      <c r="F36" s="38">
        <f>base1!G115</f>
        <v>2</v>
      </c>
      <c r="V36" s="93">
        <v>35</v>
      </c>
      <c r="W36" s="93" t="s">
        <v>129</v>
      </c>
      <c r="X36" s="93">
        <v>4</v>
      </c>
      <c r="Y36" s="84"/>
      <c r="Z36" s="93">
        <v>1</v>
      </c>
    </row>
    <row r="37" spans="1:26" x14ac:dyDescent="0.25">
      <c r="A37" s="91" t="s">
        <v>42</v>
      </c>
      <c r="B37" s="38">
        <f>base1!C116</f>
        <v>10</v>
      </c>
      <c r="C37" s="38">
        <f>base1!D116</f>
        <v>5</v>
      </c>
      <c r="D37" s="38">
        <f>base1!E116</f>
        <v>3</v>
      </c>
      <c r="E37" s="38">
        <f>base1!F116</f>
        <v>1</v>
      </c>
      <c r="F37" s="38">
        <f>base1!G116</f>
        <v>4</v>
      </c>
      <c r="V37" s="93">
        <v>36</v>
      </c>
      <c r="W37" s="93" t="s">
        <v>129</v>
      </c>
      <c r="X37" s="93">
        <v>4</v>
      </c>
      <c r="Y37" s="84"/>
      <c r="Z37" s="93">
        <v>1</v>
      </c>
    </row>
    <row r="38" spans="1:26" x14ac:dyDescent="0.25">
      <c r="A38" s="91" t="s">
        <v>42</v>
      </c>
      <c r="B38" s="38">
        <f>base1!C117</f>
        <v>10</v>
      </c>
      <c r="C38" s="38">
        <f>base1!D117</f>
        <v>5</v>
      </c>
      <c r="D38" s="38">
        <f>base1!E117</f>
        <v>1</v>
      </c>
      <c r="E38" s="38">
        <f>base1!F117</f>
        <v>3</v>
      </c>
      <c r="F38" s="38">
        <f>base1!G117</f>
        <v>4</v>
      </c>
      <c r="V38" s="93">
        <v>37</v>
      </c>
      <c r="W38" s="93" t="s">
        <v>129</v>
      </c>
      <c r="X38" s="93">
        <v>4</v>
      </c>
      <c r="Y38" s="84"/>
      <c r="Z38" s="93">
        <v>1</v>
      </c>
    </row>
    <row r="39" spans="1:26" x14ac:dyDescent="0.25">
      <c r="A39" s="91" t="s">
        <v>42</v>
      </c>
      <c r="B39" s="38">
        <f>base1!C118</f>
        <v>10</v>
      </c>
      <c r="C39" s="38">
        <f>base1!D118</f>
        <v>1</v>
      </c>
      <c r="D39" s="38">
        <f>base1!E118</f>
        <v>5</v>
      </c>
      <c r="E39" s="38">
        <f>base1!F118</f>
        <v>7</v>
      </c>
      <c r="F39" s="38">
        <f>base1!G118</f>
        <v>3</v>
      </c>
      <c r="V39" s="93">
        <v>38</v>
      </c>
      <c r="W39" s="93" t="s">
        <v>129</v>
      </c>
      <c r="X39" s="93">
        <v>4</v>
      </c>
      <c r="Y39" s="84"/>
      <c r="Z39" s="93">
        <v>1</v>
      </c>
    </row>
    <row r="40" spans="1:26" x14ac:dyDescent="0.25">
      <c r="A40" s="91" t="s">
        <v>42</v>
      </c>
      <c r="B40" s="38">
        <f>base1!C119</f>
        <v>10</v>
      </c>
      <c r="C40" s="38">
        <f>base1!D119</f>
        <v>5</v>
      </c>
      <c r="D40" s="38">
        <f>base1!E119</f>
        <v>1</v>
      </c>
      <c r="E40" s="38">
        <f>base1!F119</f>
        <v>7</v>
      </c>
      <c r="F40" s="38">
        <f>base1!G119</f>
        <v>3</v>
      </c>
      <c r="V40" s="93">
        <v>39</v>
      </c>
      <c r="W40" s="93" t="s">
        <v>129</v>
      </c>
      <c r="X40" s="93">
        <v>4</v>
      </c>
      <c r="Y40" s="84"/>
      <c r="Z40" s="93">
        <v>1</v>
      </c>
    </row>
    <row r="41" spans="1:26" x14ac:dyDescent="0.25">
      <c r="A41" s="91" t="s">
        <v>42</v>
      </c>
      <c r="B41" s="38">
        <f>base1!C120</f>
        <v>10</v>
      </c>
      <c r="C41" s="38">
        <f>base1!D120</f>
        <v>4</v>
      </c>
      <c r="D41" s="38">
        <f>base1!E120</f>
        <v>5</v>
      </c>
      <c r="E41" s="38">
        <f>base1!F120</f>
        <v>7</v>
      </c>
      <c r="F41" s="38">
        <f>base1!G120</f>
        <v>3</v>
      </c>
      <c r="V41" s="93">
        <v>40</v>
      </c>
      <c r="W41" s="93" t="s">
        <v>129</v>
      </c>
      <c r="X41" s="93">
        <v>4</v>
      </c>
      <c r="Y41" s="84"/>
      <c r="Z41" s="93">
        <v>1</v>
      </c>
    </row>
    <row r="42" spans="1:26" x14ac:dyDescent="0.25">
      <c r="A42" s="91" t="s">
        <v>42</v>
      </c>
      <c r="B42" s="38">
        <f>base1!C121</f>
        <v>10</v>
      </c>
      <c r="C42" s="38">
        <f>base1!D121</f>
        <v>3</v>
      </c>
      <c r="D42" s="38">
        <f>base1!E121</f>
        <v>5</v>
      </c>
      <c r="E42" s="38">
        <f>base1!F121</f>
        <v>4</v>
      </c>
      <c r="F42" s="38">
        <f>base1!G121</f>
        <v>1</v>
      </c>
      <c r="V42" s="93">
        <v>41</v>
      </c>
      <c r="W42" s="93" t="s">
        <v>129</v>
      </c>
      <c r="X42" s="93">
        <v>4</v>
      </c>
      <c r="Y42" s="84"/>
      <c r="Z42" s="93">
        <v>1</v>
      </c>
    </row>
    <row r="43" spans="1:26" x14ac:dyDescent="0.25">
      <c r="A43" s="91" t="s">
        <v>42</v>
      </c>
      <c r="B43" s="38">
        <f>base1!C122</f>
        <v>10</v>
      </c>
      <c r="C43" s="38">
        <f>base1!D122</f>
        <v>5</v>
      </c>
      <c r="D43" s="38">
        <f>base1!E122</f>
        <v>1</v>
      </c>
      <c r="E43" s="38">
        <f>base1!F122</f>
        <v>4</v>
      </c>
      <c r="F43" s="38">
        <f>base1!G122</f>
        <v>2</v>
      </c>
      <c r="V43" s="93">
        <v>42</v>
      </c>
      <c r="W43" s="93" t="s">
        <v>129</v>
      </c>
      <c r="X43" s="93">
        <v>4</v>
      </c>
      <c r="Y43" s="84"/>
      <c r="Z43" s="93">
        <v>1</v>
      </c>
    </row>
    <row r="44" spans="1:26" x14ac:dyDescent="0.25">
      <c r="A44" s="91" t="s">
        <v>42</v>
      </c>
      <c r="B44" s="38">
        <f>base1!C123</f>
        <v>10</v>
      </c>
      <c r="C44" s="38">
        <f>base1!D123</f>
        <v>3</v>
      </c>
      <c r="D44" s="38">
        <f>base1!E123</f>
        <v>1</v>
      </c>
      <c r="E44" s="38">
        <f>base1!F123</f>
        <v>5</v>
      </c>
      <c r="F44" s="38">
        <f>base1!G123</f>
        <v>7</v>
      </c>
      <c r="V44" s="93">
        <v>43</v>
      </c>
      <c r="W44" s="93" t="s">
        <v>129</v>
      </c>
      <c r="X44" s="93">
        <v>4</v>
      </c>
      <c r="Y44" s="84"/>
      <c r="Z44" s="93">
        <v>1</v>
      </c>
    </row>
    <row r="45" spans="1:26" x14ac:dyDescent="0.25">
      <c r="A45" s="91" t="s">
        <v>42</v>
      </c>
      <c r="B45" s="38">
        <f>base1!C124</f>
        <v>10</v>
      </c>
      <c r="C45" s="38">
        <f>base1!D124</f>
        <v>1</v>
      </c>
      <c r="D45" s="38">
        <f>base1!E124</f>
        <v>5</v>
      </c>
      <c r="E45" s="38">
        <f>base1!F124</f>
        <v>3</v>
      </c>
      <c r="F45" s="38">
        <f>base1!G124</f>
        <v>7</v>
      </c>
      <c r="V45" s="93">
        <v>44</v>
      </c>
      <c r="W45" s="93" t="s">
        <v>129</v>
      </c>
      <c r="X45" s="93">
        <v>4</v>
      </c>
      <c r="Y45" s="84"/>
      <c r="Z45" s="93">
        <v>1</v>
      </c>
    </row>
    <row r="46" spans="1:26" x14ac:dyDescent="0.25">
      <c r="A46" s="91" t="s">
        <v>42</v>
      </c>
      <c r="B46" s="38">
        <f>base1!C125</f>
        <v>10</v>
      </c>
      <c r="C46" s="38">
        <f>base1!D125</f>
        <v>1</v>
      </c>
      <c r="D46" s="38">
        <f>base1!E125</f>
        <v>5</v>
      </c>
      <c r="E46" s="38">
        <f>base1!F125</f>
        <v>7</v>
      </c>
      <c r="F46" s="38">
        <f>base1!G125</f>
        <v>4</v>
      </c>
      <c r="V46" s="93">
        <v>45</v>
      </c>
      <c r="W46" s="93" t="s">
        <v>129</v>
      </c>
      <c r="X46" s="93">
        <v>4</v>
      </c>
      <c r="Y46" s="84"/>
      <c r="Z46" s="93">
        <v>1</v>
      </c>
    </row>
    <row r="47" spans="1:26" x14ac:dyDescent="0.25">
      <c r="A47" s="91" t="s">
        <v>42</v>
      </c>
      <c r="B47" s="38">
        <f>base1!C126</f>
        <v>10</v>
      </c>
      <c r="C47" s="38">
        <f>base1!D126</f>
        <v>3</v>
      </c>
      <c r="D47" s="38">
        <f>base1!E126</f>
        <v>1</v>
      </c>
      <c r="E47" s="38">
        <f>base1!F126</f>
        <v>5</v>
      </c>
      <c r="F47" s="38">
        <f>base1!G126</f>
        <v>4</v>
      </c>
      <c r="V47" s="93">
        <v>46</v>
      </c>
      <c r="W47" s="93" t="s">
        <v>129</v>
      </c>
      <c r="X47" s="93">
        <v>4</v>
      </c>
      <c r="Y47" s="84"/>
      <c r="Z47" s="93">
        <v>1</v>
      </c>
    </row>
    <row r="48" spans="1:26" x14ac:dyDescent="0.25">
      <c r="A48" s="91" t="s">
        <v>42</v>
      </c>
      <c r="B48" s="38">
        <f>base1!C127</f>
        <v>10</v>
      </c>
      <c r="C48" s="38">
        <f>base1!D127</f>
        <v>1</v>
      </c>
      <c r="D48" s="38">
        <f>base1!E127</f>
        <v>5</v>
      </c>
      <c r="E48" s="38">
        <f>base1!F127</f>
        <v>3</v>
      </c>
      <c r="F48" s="38">
        <f>base1!G127</f>
        <v>7</v>
      </c>
      <c r="V48" s="93">
        <v>47</v>
      </c>
      <c r="W48" s="93" t="s">
        <v>129</v>
      </c>
      <c r="X48" s="93">
        <v>4</v>
      </c>
      <c r="Y48" s="84"/>
      <c r="Z48" s="93">
        <v>1</v>
      </c>
    </row>
    <row r="49" spans="1:26" x14ac:dyDescent="0.25">
      <c r="A49" s="91" t="s">
        <v>42</v>
      </c>
      <c r="B49" s="38">
        <f>base1!C128</f>
        <v>10</v>
      </c>
      <c r="C49" s="38">
        <f>base1!D128</f>
        <v>3</v>
      </c>
      <c r="D49" s="38">
        <f>base1!E128</f>
        <v>1</v>
      </c>
      <c r="E49" s="38">
        <f>base1!F128</f>
        <v>4</v>
      </c>
      <c r="F49" s="38">
        <f>base1!G128</f>
        <v>5</v>
      </c>
      <c r="V49" s="93">
        <v>48</v>
      </c>
      <c r="W49" s="93" t="s">
        <v>129</v>
      </c>
      <c r="X49" s="93">
        <v>4</v>
      </c>
      <c r="Y49" s="84"/>
      <c r="Z49" s="93">
        <v>1</v>
      </c>
    </row>
    <row r="50" spans="1:26" x14ac:dyDescent="0.25">
      <c r="A50" s="91" t="s">
        <v>42</v>
      </c>
      <c r="B50" s="38">
        <f>base1!C129</f>
        <v>10</v>
      </c>
      <c r="C50" s="38">
        <f>base1!D129</f>
        <v>1</v>
      </c>
      <c r="D50" s="38">
        <f>base1!E129</f>
        <v>7</v>
      </c>
      <c r="E50" s="38">
        <f>base1!F129</f>
        <v>4</v>
      </c>
      <c r="F50" s="38">
        <f>base1!G129</f>
        <v>5</v>
      </c>
      <c r="V50" s="93">
        <v>49</v>
      </c>
      <c r="W50" s="93" t="s">
        <v>129</v>
      </c>
      <c r="X50" s="93">
        <v>4</v>
      </c>
      <c r="Y50" s="84"/>
      <c r="Z50" s="93">
        <v>1</v>
      </c>
    </row>
    <row r="51" spans="1:26" x14ac:dyDescent="0.25">
      <c r="A51" s="91" t="s">
        <v>42</v>
      </c>
      <c r="B51" s="38">
        <f>base1!C130</f>
        <v>10</v>
      </c>
      <c r="C51" s="38">
        <f>base1!D130</f>
        <v>5</v>
      </c>
      <c r="D51" s="38">
        <f>base1!E130</f>
        <v>4</v>
      </c>
      <c r="E51" s="38">
        <f>base1!F130</f>
        <v>3</v>
      </c>
      <c r="F51" s="38">
        <f>base1!G130</f>
        <v>1</v>
      </c>
      <c r="V51" s="93">
        <v>50</v>
      </c>
      <c r="W51" s="93" t="s">
        <v>129</v>
      </c>
      <c r="X51" s="93">
        <v>4</v>
      </c>
      <c r="Y51" s="84"/>
      <c r="Z51" s="93">
        <v>1</v>
      </c>
    </row>
    <row r="52" spans="1:26" x14ac:dyDescent="0.25">
      <c r="A52" s="91" t="s">
        <v>42</v>
      </c>
      <c r="B52" s="38">
        <f>base1!D81</f>
        <v>4</v>
      </c>
      <c r="C52" s="38">
        <f>base1!E81</f>
        <v>2</v>
      </c>
      <c r="D52" s="38">
        <f>base1!F81</f>
        <v>9</v>
      </c>
      <c r="E52" s="38">
        <f>base1!G81</f>
        <v>5</v>
      </c>
      <c r="F52" s="38">
        <f>base1!H81</f>
        <v>6</v>
      </c>
    </row>
    <row r="53" spans="1:26" x14ac:dyDescent="0.25">
      <c r="A53" s="91" t="s">
        <v>42</v>
      </c>
      <c r="B53" s="38">
        <f>base1!D82</f>
        <v>4</v>
      </c>
      <c r="C53" s="38">
        <f>base1!E82</f>
        <v>8</v>
      </c>
      <c r="D53" s="38">
        <f>base1!F82</f>
        <v>5</v>
      </c>
      <c r="E53" s="38">
        <f>base1!G82</f>
        <v>13</v>
      </c>
      <c r="F53" s="38">
        <f>base1!H82</f>
        <v>1</v>
      </c>
    </row>
    <row r="54" spans="1:26" x14ac:dyDescent="0.25">
      <c r="A54" s="91" t="s">
        <v>42</v>
      </c>
      <c r="B54" s="38">
        <f>base1!D83</f>
        <v>4</v>
      </c>
      <c r="C54" s="38">
        <f>base1!E83</f>
        <v>5</v>
      </c>
      <c r="D54" s="38">
        <f>base1!F83</f>
        <v>3</v>
      </c>
      <c r="E54" s="38">
        <f>base1!G83</f>
        <v>6</v>
      </c>
      <c r="F54" s="38">
        <f>base1!H83</f>
        <v>9</v>
      </c>
    </row>
    <row r="55" spans="1:26" x14ac:dyDescent="0.25">
      <c r="A55" s="91" t="s">
        <v>42</v>
      </c>
      <c r="B55" s="38">
        <f>base1!D84</f>
        <v>2</v>
      </c>
      <c r="C55" s="38">
        <f>base1!E84</f>
        <v>8</v>
      </c>
      <c r="D55" s="38">
        <f>base1!F84</f>
        <v>16</v>
      </c>
      <c r="E55" s="38">
        <f>base1!G84</f>
        <v>3</v>
      </c>
      <c r="F55" s="38">
        <f>base1!H84</f>
        <v>6</v>
      </c>
    </row>
    <row r="56" spans="1:26" x14ac:dyDescent="0.25">
      <c r="A56" s="91" t="s">
        <v>42</v>
      </c>
      <c r="B56" s="38">
        <f>base1!D85</f>
        <v>3</v>
      </c>
      <c r="C56" s="38">
        <f>base1!E85</f>
        <v>1</v>
      </c>
      <c r="D56" s="38">
        <f>base1!F85</f>
        <v>5</v>
      </c>
      <c r="E56" s="38">
        <f>base1!G85</f>
        <v>4</v>
      </c>
      <c r="F56" s="38">
        <f>base1!H85</f>
        <v>6</v>
      </c>
    </row>
    <row r="57" spans="1:26" x14ac:dyDescent="0.25">
      <c r="A57" s="91" t="s">
        <v>42</v>
      </c>
      <c r="B57" s="38">
        <f>base1!D86</f>
        <v>7</v>
      </c>
      <c r="C57" s="38">
        <f>base1!E86</f>
        <v>9</v>
      </c>
      <c r="D57" s="38">
        <f>base1!F86</f>
        <v>11</v>
      </c>
      <c r="E57" s="38">
        <f>base1!G86</f>
        <v>12</v>
      </c>
      <c r="F57" s="38">
        <f>base1!H86</f>
        <v>8</v>
      </c>
    </row>
    <row r="58" spans="1:26" x14ac:dyDescent="0.25">
      <c r="A58" s="91" t="s">
        <v>42</v>
      </c>
      <c r="B58" s="38">
        <f>base1!D87</f>
        <v>2</v>
      </c>
      <c r="C58" s="38">
        <f>base1!E87</f>
        <v>3</v>
      </c>
      <c r="D58" s="38">
        <f>base1!F87</f>
        <v>4</v>
      </c>
      <c r="E58" s="38">
        <f>base1!G87</f>
        <v>5</v>
      </c>
      <c r="F58" s="38">
        <f>base1!H87</f>
        <v>6</v>
      </c>
    </row>
    <row r="59" spans="1:26" x14ac:dyDescent="0.25">
      <c r="A59" s="91" t="s">
        <v>42</v>
      </c>
      <c r="B59" s="38">
        <f>base1!D88</f>
        <v>13</v>
      </c>
      <c r="C59" s="38">
        <f>base1!E88</f>
        <v>7</v>
      </c>
      <c r="D59" s="38">
        <f>base1!F88</f>
        <v>14</v>
      </c>
      <c r="E59" s="38">
        <f>base1!G88</f>
        <v>15</v>
      </c>
      <c r="F59" s="38">
        <f>base1!H88</f>
        <v>5</v>
      </c>
    </row>
    <row r="60" spans="1:26" x14ac:dyDescent="0.25">
      <c r="A60" s="91" t="s">
        <v>42</v>
      </c>
      <c r="B60" s="38">
        <f>base1!D89</f>
        <v>7</v>
      </c>
      <c r="C60" s="38">
        <f>base1!E89</f>
        <v>8</v>
      </c>
      <c r="D60" s="38">
        <f>base1!F89</f>
        <v>15</v>
      </c>
      <c r="E60" s="38">
        <f>base1!G89</f>
        <v>14</v>
      </c>
      <c r="F60" s="38">
        <f>base1!H89</f>
        <v>4</v>
      </c>
    </row>
    <row r="61" spans="1:26" x14ac:dyDescent="0.25">
      <c r="A61" s="91" t="s">
        <v>42</v>
      </c>
      <c r="B61" s="38">
        <f>base1!D90</f>
        <v>3</v>
      </c>
      <c r="C61" s="38">
        <f>base1!E90</f>
        <v>2</v>
      </c>
      <c r="D61" s="38">
        <f>base1!F90</f>
        <v>9</v>
      </c>
      <c r="E61" s="38">
        <f>base1!G90</f>
        <v>15</v>
      </c>
      <c r="F61" s="38">
        <f>base1!H90</f>
        <v>1</v>
      </c>
    </row>
    <row r="62" spans="1:26" x14ac:dyDescent="0.25">
      <c r="A62" s="91" t="s">
        <v>42</v>
      </c>
      <c r="B62" s="38">
        <f>base1!D91</f>
        <v>8</v>
      </c>
      <c r="C62" s="38">
        <f>base1!E91</f>
        <v>7</v>
      </c>
      <c r="D62" s="38">
        <f>base1!F91</f>
        <v>14</v>
      </c>
      <c r="E62" s="38">
        <f>base1!G91</f>
        <v>15</v>
      </c>
      <c r="F62" s="38">
        <f>base1!H91</f>
        <v>4</v>
      </c>
    </row>
    <row r="63" spans="1:26" x14ac:dyDescent="0.25">
      <c r="A63" s="91" t="s">
        <v>42</v>
      </c>
      <c r="B63" s="38">
        <f>base1!D92</f>
        <v>13</v>
      </c>
      <c r="C63" s="38">
        <f>base1!E92</f>
        <v>14</v>
      </c>
      <c r="D63" s="38">
        <f>base1!F92</f>
        <v>12</v>
      </c>
      <c r="E63" s="38">
        <f>base1!G92</f>
        <v>7</v>
      </c>
      <c r="F63" s="38">
        <f>base1!H92</f>
        <v>16</v>
      </c>
    </row>
    <row r="64" spans="1:26" x14ac:dyDescent="0.25">
      <c r="A64" s="91" t="s">
        <v>42</v>
      </c>
      <c r="B64" s="38">
        <f>base1!D93</f>
        <v>8</v>
      </c>
      <c r="C64" s="38">
        <f>base1!E93</f>
        <v>12</v>
      </c>
      <c r="D64" s="38">
        <f>base1!F93</f>
        <v>14</v>
      </c>
      <c r="E64" s="38">
        <f>base1!G93</f>
        <v>17</v>
      </c>
      <c r="F64" s="38">
        <f>base1!H93</f>
        <v>15</v>
      </c>
    </row>
    <row r="65" spans="1:6" x14ac:dyDescent="0.25">
      <c r="A65" s="91" t="s">
        <v>42</v>
      </c>
      <c r="B65" s="38">
        <f>base1!D94</f>
        <v>8</v>
      </c>
      <c r="C65" s="38">
        <f>base1!E94</f>
        <v>12</v>
      </c>
      <c r="D65" s="38">
        <f>base1!F94</f>
        <v>14</v>
      </c>
      <c r="E65" s="38">
        <f>base1!G94</f>
        <v>13</v>
      </c>
      <c r="F65" s="38">
        <f>base1!H94</f>
        <v>15</v>
      </c>
    </row>
    <row r="66" spans="1:6" x14ac:dyDescent="0.25">
      <c r="A66" s="91" t="s">
        <v>42</v>
      </c>
      <c r="B66" s="38">
        <f>base1!D95</f>
        <v>1</v>
      </c>
      <c r="C66" s="38">
        <f>base1!E95</f>
        <v>5</v>
      </c>
      <c r="D66" s="38">
        <f>base1!F95</f>
        <v>3</v>
      </c>
      <c r="E66" s="38">
        <f>base1!G95</f>
        <v>4</v>
      </c>
      <c r="F66" s="38">
        <f>base1!H95</f>
        <v>7</v>
      </c>
    </row>
    <row r="67" spans="1:6" x14ac:dyDescent="0.25">
      <c r="A67" s="91" t="s">
        <v>42</v>
      </c>
      <c r="B67" s="38">
        <f>base1!D96</f>
        <v>5</v>
      </c>
      <c r="C67" s="38">
        <f>base1!E96</f>
        <v>12</v>
      </c>
      <c r="D67" s="38">
        <f>base1!F96</f>
        <v>1</v>
      </c>
      <c r="E67" s="38">
        <f>base1!G96</f>
        <v>10</v>
      </c>
      <c r="F67" s="38">
        <f>base1!H96</f>
        <v>3</v>
      </c>
    </row>
    <row r="68" spans="1:6" x14ac:dyDescent="0.25">
      <c r="A68" s="91" t="s">
        <v>42</v>
      </c>
      <c r="B68" s="38">
        <f>base1!D97</f>
        <v>9</v>
      </c>
      <c r="C68" s="38">
        <f>base1!E97</f>
        <v>6</v>
      </c>
      <c r="D68" s="38">
        <f>base1!F97</f>
        <v>11</v>
      </c>
      <c r="E68" s="38">
        <f>base1!G97</f>
        <v>14</v>
      </c>
      <c r="F68" s="38">
        <f>base1!H97</f>
        <v>2</v>
      </c>
    </row>
    <row r="69" spans="1:6" x14ac:dyDescent="0.25">
      <c r="A69" s="91" t="s">
        <v>42</v>
      </c>
      <c r="B69" s="38">
        <f>base1!D98</f>
        <v>15</v>
      </c>
      <c r="C69" s="38">
        <f>base1!E98</f>
        <v>10</v>
      </c>
      <c r="D69" s="38">
        <f>base1!F98</f>
        <v>1</v>
      </c>
      <c r="E69" s="38">
        <f>base1!G98</f>
        <v>3</v>
      </c>
      <c r="F69" s="38">
        <f>base1!H98</f>
        <v>4</v>
      </c>
    </row>
    <row r="70" spans="1:6" x14ac:dyDescent="0.25">
      <c r="A70" s="91" t="s">
        <v>42</v>
      </c>
      <c r="B70" s="38">
        <f>base1!D99</f>
        <v>15</v>
      </c>
      <c r="C70" s="38">
        <f>base1!E99</f>
        <v>10</v>
      </c>
      <c r="D70" s="38">
        <f>base1!F99</f>
        <v>1</v>
      </c>
      <c r="E70" s="38">
        <f>base1!G99</f>
        <v>3</v>
      </c>
      <c r="F70" s="38">
        <f>base1!H99</f>
        <v>4</v>
      </c>
    </row>
    <row r="71" spans="1:6" x14ac:dyDescent="0.25">
      <c r="A71" s="91" t="s">
        <v>42</v>
      </c>
      <c r="B71" s="38">
        <f>base1!D100</f>
        <v>3</v>
      </c>
      <c r="C71" s="38">
        <f>base1!E100</f>
        <v>5</v>
      </c>
      <c r="D71" s="38">
        <f>base1!F100</f>
        <v>4</v>
      </c>
      <c r="E71" s="38">
        <f>base1!G100</f>
        <v>1</v>
      </c>
      <c r="F71" s="38">
        <f>base1!H100</f>
        <v>7</v>
      </c>
    </row>
    <row r="72" spans="1:6" x14ac:dyDescent="0.25">
      <c r="A72" s="91" t="s">
        <v>42</v>
      </c>
      <c r="B72" s="38">
        <f>base1!D101</f>
        <v>1</v>
      </c>
      <c r="C72" s="38">
        <f>base1!E101</f>
        <v>7</v>
      </c>
      <c r="D72" s="38">
        <f>base1!F101</f>
        <v>4</v>
      </c>
      <c r="E72" s="38">
        <f>base1!G101</f>
        <v>5</v>
      </c>
      <c r="F72" s="38">
        <f>base1!H101</f>
        <v>3</v>
      </c>
    </row>
    <row r="73" spans="1:6" x14ac:dyDescent="0.25">
      <c r="A73" s="91" t="s">
        <v>42</v>
      </c>
      <c r="B73" s="38">
        <f>base1!D102</f>
        <v>4</v>
      </c>
      <c r="C73" s="38">
        <f>base1!E102</f>
        <v>5</v>
      </c>
      <c r="D73" s="38">
        <f>base1!F102</f>
        <v>3</v>
      </c>
      <c r="E73" s="38">
        <f>base1!G102</f>
        <v>7</v>
      </c>
      <c r="F73" s="38">
        <f>base1!H102</f>
        <v>1</v>
      </c>
    </row>
    <row r="74" spans="1:6" x14ac:dyDescent="0.25">
      <c r="A74" s="91" t="s">
        <v>42</v>
      </c>
      <c r="B74" s="38">
        <f>base1!D103</f>
        <v>3</v>
      </c>
      <c r="C74" s="38">
        <f>base1!E103</f>
        <v>5</v>
      </c>
      <c r="D74" s="38">
        <f>base1!F103</f>
        <v>1</v>
      </c>
      <c r="E74" s="38">
        <f>base1!G103</f>
        <v>4</v>
      </c>
      <c r="F74" s="38">
        <f>base1!H103</f>
        <v>7</v>
      </c>
    </row>
    <row r="75" spans="1:6" x14ac:dyDescent="0.25">
      <c r="A75" s="91" t="s">
        <v>42</v>
      </c>
      <c r="B75" s="38">
        <f>base1!D104</f>
        <v>1</v>
      </c>
      <c r="C75" s="38">
        <f>base1!E104</f>
        <v>7</v>
      </c>
      <c r="D75" s="38">
        <f>base1!F104</f>
        <v>4</v>
      </c>
      <c r="E75" s="38">
        <f>base1!G104</f>
        <v>5</v>
      </c>
      <c r="F75" s="38">
        <f>base1!H104</f>
        <v>3</v>
      </c>
    </row>
    <row r="76" spans="1:6" x14ac:dyDescent="0.25">
      <c r="A76" s="91" t="s">
        <v>42</v>
      </c>
      <c r="B76" s="38">
        <f>base1!D105</f>
        <v>10</v>
      </c>
      <c r="C76" s="38">
        <f>base1!E105</f>
        <v>5</v>
      </c>
      <c r="D76" s="38">
        <f>base1!F105</f>
        <v>3</v>
      </c>
      <c r="E76" s="38">
        <f>base1!G105</f>
        <v>4</v>
      </c>
      <c r="F76" s="38">
        <f>base1!H105</f>
        <v>7</v>
      </c>
    </row>
    <row r="77" spans="1:6" x14ac:dyDescent="0.25">
      <c r="A77" s="91" t="s">
        <v>42</v>
      </c>
      <c r="B77" s="38">
        <f>base1!D106</f>
        <v>5</v>
      </c>
      <c r="C77" s="38">
        <f>base1!E106</f>
        <v>10</v>
      </c>
      <c r="D77" s="38">
        <f>base1!F106</f>
        <v>4</v>
      </c>
      <c r="E77" s="38">
        <f>base1!G106</f>
        <v>7</v>
      </c>
      <c r="F77" s="38">
        <f>base1!H106</f>
        <v>3</v>
      </c>
    </row>
    <row r="78" spans="1:6" x14ac:dyDescent="0.25">
      <c r="A78" s="91" t="s">
        <v>42</v>
      </c>
      <c r="B78" s="38">
        <f>base1!D107</f>
        <v>1</v>
      </c>
      <c r="C78" s="38">
        <f>base1!E107</f>
        <v>10</v>
      </c>
      <c r="D78" s="38">
        <f>base1!F107</f>
        <v>5</v>
      </c>
      <c r="E78" s="38">
        <f>base1!G107</f>
        <v>7</v>
      </c>
      <c r="F78" s="38">
        <f>base1!H107</f>
        <v>4</v>
      </c>
    </row>
    <row r="79" spans="1:6" x14ac:dyDescent="0.25">
      <c r="A79" s="91" t="s">
        <v>42</v>
      </c>
      <c r="B79" s="38">
        <f>base1!D108</f>
        <v>7</v>
      </c>
      <c r="C79" s="38">
        <f>base1!E108</f>
        <v>1</v>
      </c>
      <c r="D79" s="38">
        <f>base1!F108</f>
        <v>4</v>
      </c>
      <c r="E79" s="38">
        <f>base1!G108</f>
        <v>5</v>
      </c>
      <c r="F79" s="38">
        <f>base1!H108</f>
        <v>2</v>
      </c>
    </row>
    <row r="80" spans="1:6" x14ac:dyDescent="0.25">
      <c r="A80" s="91" t="s">
        <v>42</v>
      </c>
      <c r="B80" s="38">
        <f>base1!D109</f>
        <v>3</v>
      </c>
      <c r="C80" s="38">
        <f>base1!E109</f>
        <v>1</v>
      </c>
      <c r="D80" s="38">
        <f>base1!F109</f>
        <v>4</v>
      </c>
      <c r="E80" s="38">
        <f>base1!G109</f>
        <v>2</v>
      </c>
      <c r="F80" s="38">
        <f>base1!H109</f>
        <v>7</v>
      </c>
    </row>
    <row r="81" spans="1:6" x14ac:dyDescent="0.25">
      <c r="A81" s="91" t="s">
        <v>42</v>
      </c>
      <c r="B81" s="38">
        <f>base1!D110</f>
        <v>3</v>
      </c>
      <c r="C81" s="38">
        <f>base1!E110</f>
        <v>4</v>
      </c>
      <c r="D81" s="38">
        <f>base1!F110</f>
        <v>7</v>
      </c>
      <c r="E81" s="38">
        <f>base1!G110</f>
        <v>1</v>
      </c>
      <c r="F81" s="38">
        <f>base1!H110</f>
        <v>5</v>
      </c>
    </row>
    <row r="82" spans="1:6" x14ac:dyDescent="0.25">
      <c r="A82" s="91" t="s">
        <v>42</v>
      </c>
      <c r="B82" s="38">
        <f>base1!D111</f>
        <v>4</v>
      </c>
      <c r="C82" s="38">
        <f>base1!E111</f>
        <v>1</v>
      </c>
      <c r="D82" s="38">
        <f>base1!F111</f>
        <v>5</v>
      </c>
      <c r="E82" s="38">
        <f>base1!G111</f>
        <v>3</v>
      </c>
      <c r="F82" s="38">
        <f>base1!H111</f>
        <v>7</v>
      </c>
    </row>
    <row r="83" spans="1:6" x14ac:dyDescent="0.25">
      <c r="A83" s="91" t="s">
        <v>42</v>
      </c>
      <c r="B83" s="38">
        <f>base1!D112</f>
        <v>3</v>
      </c>
      <c r="C83" s="38">
        <f>base1!E112</f>
        <v>1</v>
      </c>
      <c r="D83" s="38">
        <f>base1!F112</f>
        <v>10</v>
      </c>
      <c r="E83" s="38">
        <f>base1!G112</f>
        <v>7</v>
      </c>
      <c r="F83" s="38">
        <f>base1!H112</f>
        <v>4</v>
      </c>
    </row>
    <row r="84" spans="1:6" x14ac:dyDescent="0.25">
      <c r="A84" s="91" t="s">
        <v>42</v>
      </c>
      <c r="B84" s="38">
        <f>base1!D113</f>
        <v>3</v>
      </c>
      <c r="C84" s="38">
        <f>base1!E113</f>
        <v>1</v>
      </c>
      <c r="D84" s="38">
        <f>base1!F113</f>
        <v>5</v>
      </c>
      <c r="E84" s="38">
        <f>base1!G113</f>
        <v>4</v>
      </c>
      <c r="F84" s="38">
        <f>base1!H113</f>
        <v>7</v>
      </c>
    </row>
    <row r="85" spans="1:6" x14ac:dyDescent="0.25">
      <c r="A85" s="91" t="s">
        <v>42</v>
      </c>
      <c r="B85" s="38">
        <f>base1!D114</f>
        <v>10</v>
      </c>
      <c r="C85" s="38">
        <f>base1!E114</f>
        <v>3</v>
      </c>
      <c r="D85" s="38">
        <f>base1!F114</f>
        <v>5</v>
      </c>
      <c r="E85" s="38">
        <f>base1!G114</f>
        <v>4</v>
      </c>
      <c r="F85" s="38">
        <f>base1!H114</f>
        <v>7</v>
      </c>
    </row>
    <row r="86" spans="1:6" x14ac:dyDescent="0.25">
      <c r="A86" s="91" t="s">
        <v>42</v>
      </c>
      <c r="B86" s="38">
        <f>base1!D115</f>
        <v>5</v>
      </c>
      <c r="C86" s="38">
        <f>base1!E115</f>
        <v>4</v>
      </c>
      <c r="D86" s="38">
        <f>base1!F115</f>
        <v>1</v>
      </c>
      <c r="E86" s="38">
        <f>base1!G115</f>
        <v>2</v>
      </c>
      <c r="F86" s="38">
        <f>base1!H115</f>
        <v>7</v>
      </c>
    </row>
    <row r="87" spans="1:6" x14ac:dyDescent="0.25">
      <c r="A87" s="91" t="s">
        <v>42</v>
      </c>
      <c r="B87" s="38">
        <f>base1!D116</f>
        <v>5</v>
      </c>
      <c r="C87" s="38">
        <f>base1!E116</f>
        <v>3</v>
      </c>
      <c r="D87" s="38">
        <f>base1!F116</f>
        <v>1</v>
      </c>
      <c r="E87" s="38">
        <f>base1!G116</f>
        <v>4</v>
      </c>
      <c r="F87" s="38">
        <f>base1!H116</f>
        <v>7</v>
      </c>
    </row>
    <row r="88" spans="1:6" x14ac:dyDescent="0.25">
      <c r="A88" s="91" t="s">
        <v>42</v>
      </c>
      <c r="B88" s="38">
        <f>base1!D117</f>
        <v>5</v>
      </c>
      <c r="C88" s="38">
        <f>base1!E117</f>
        <v>1</v>
      </c>
      <c r="D88" s="38">
        <f>base1!F117</f>
        <v>3</v>
      </c>
      <c r="E88" s="38">
        <f>base1!G117</f>
        <v>4</v>
      </c>
      <c r="F88" s="38">
        <f>base1!H117</f>
        <v>2</v>
      </c>
    </row>
    <row r="89" spans="1:6" x14ac:dyDescent="0.25">
      <c r="A89" s="91" t="s">
        <v>42</v>
      </c>
      <c r="B89" s="38">
        <f>base1!D118</f>
        <v>1</v>
      </c>
      <c r="C89" s="38">
        <f>base1!E118</f>
        <v>5</v>
      </c>
      <c r="D89" s="38">
        <f>base1!F118</f>
        <v>7</v>
      </c>
      <c r="E89" s="38">
        <f>base1!G118</f>
        <v>3</v>
      </c>
      <c r="F89" s="38">
        <f>base1!H118</f>
        <v>2</v>
      </c>
    </row>
    <row r="90" spans="1:6" x14ac:dyDescent="0.25">
      <c r="A90" s="91" t="s">
        <v>42</v>
      </c>
      <c r="B90" s="38">
        <f>base1!D119</f>
        <v>5</v>
      </c>
      <c r="C90" s="38">
        <f>base1!E119</f>
        <v>1</v>
      </c>
      <c r="D90" s="38">
        <f>base1!F119</f>
        <v>7</v>
      </c>
      <c r="E90" s="38">
        <f>base1!G119</f>
        <v>3</v>
      </c>
      <c r="F90" s="38">
        <f>base1!H119</f>
        <v>4</v>
      </c>
    </row>
    <row r="91" spans="1:6" x14ac:dyDescent="0.25">
      <c r="A91" s="91" t="s">
        <v>42</v>
      </c>
      <c r="B91" s="38">
        <f>base1!D120</f>
        <v>4</v>
      </c>
      <c r="C91" s="38">
        <f>base1!E120</f>
        <v>5</v>
      </c>
      <c r="D91" s="38">
        <f>base1!F120</f>
        <v>7</v>
      </c>
      <c r="E91" s="38">
        <f>base1!G120</f>
        <v>3</v>
      </c>
      <c r="F91" s="38">
        <f>base1!H120</f>
        <v>1</v>
      </c>
    </row>
    <row r="92" spans="1:6" x14ac:dyDescent="0.25">
      <c r="A92" s="91" t="s">
        <v>42</v>
      </c>
      <c r="B92" s="38">
        <f>base1!D121</f>
        <v>3</v>
      </c>
      <c r="C92" s="38">
        <f>base1!E121</f>
        <v>5</v>
      </c>
      <c r="D92" s="38">
        <f>base1!F121</f>
        <v>4</v>
      </c>
      <c r="E92" s="38">
        <f>base1!G121</f>
        <v>1</v>
      </c>
      <c r="F92" s="38">
        <f>base1!H121</f>
        <v>7</v>
      </c>
    </row>
    <row r="93" spans="1:6" x14ac:dyDescent="0.25">
      <c r="A93" s="91" t="s">
        <v>42</v>
      </c>
      <c r="B93" s="38">
        <f>base1!D122</f>
        <v>5</v>
      </c>
      <c r="C93" s="38">
        <f>base1!E122</f>
        <v>1</v>
      </c>
      <c r="D93" s="38">
        <f>base1!F122</f>
        <v>4</v>
      </c>
      <c r="E93" s="38">
        <f>base1!G122</f>
        <v>2</v>
      </c>
      <c r="F93" s="38">
        <f>base1!H122</f>
        <v>7</v>
      </c>
    </row>
    <row r="94" spans="1:6" x14ac:dyDescent="0.25">
      <c r="A94" s="91" t="s">
        <v>42</v>
      </c>
      <c r="B94" s="38">
        <f>base1!D123</f>
        <v>3</v>
      </c>
      <c r="C94" s="38">
        <f>base1!E123</f>
        <v>1</v>
      </c>
      <c r="D94" s="38">
        <f>base1!F123</f>
        <v>5</v>
      </c>
      <c r="E94" s="38">
        <f>base1!G123</f>
        <v>7</v>
      </c>
      <c r="F94" s="38">
        <f>base1!H123</f>
        <v>2</v>
      </c>
    </row>
    <row r="95" spans="1:6" x14ac:dyDescent="0.25">
      <c r="A95" s="91" t="s">
        <v>42</v>
      </c>
      <c r="B95" s="38">
        <f>base1!D124</f>
        <v>1</v>
      </c>
      <c r="C95" s="38">
        <f>base1!E124</f>
        <v>5</v>
      </c>
      <c r="D95" s="38">
        <f>base1!F124</f>
        <v>3</v>
      </c>
      <c r="E95" s="38">
        <f>base1!G124</f>
        <v>7</v>
      </c>
      <c r="F95" s="38">
        <f>base1!H124</f>
        <v>4</v>
      </c>
    </row>
    <row r="96" spans="1:6" x14ac:dyDescent="0.25">
      <c r="A96" s="91" t="s">
        <v>42</v>
      </c>
      <c r="B96" s="38">
        <f>base1!D125</f>
        <v>1</v>
      </c>
      <c r="C96" s="38">
        <f>base1!E125</f>
        <v>5</v>
      </c>
      <c r="D96" s="38">
        <f>base1!F125</f>
        <v>7</v>
      </c>
      <c r="E96" s="38">
        <f>base1!G125</f>
        <v>4</v>
      </c>
      <c r="F96" s="38">
        <f>base1!H125</f>
        <v>3</v>
      </c>
    </row>
    <row r="97" spans="1:6" x14ac:dyDescent="0.25">
      <c r="A97" s="91" t="s">
        <v>42</v>
      </c>
      <c r="B97" s="38">
        <f>base1!D126</f>
        <v>3</v>
      </c>
      <c r="C97" s="38">
        <f>base1!E126</f>
        <v>1</v>
      </c>
      <c r="D97" s="38">
        <f>base1!F126</f>
        <v>5</v>
      </c>
      <c r="E97" s="38">
        <f>base1!G126</f>
        <v>4</v>
      </c>
      <c r="F97" s="38">
        <f>base1!H126</f>
        <v>2</v>
      </c>
    </row>
    <row r="98" spans="1:6" x14ac:dyDescent="0.25">
      <c r="A98" s="91" t="s">
        <v>42</v>
      </c>
      <c r="B98" s="38">
        <f>base1!D127</f>
        <v>1</v>
      </c>
      <c r="C98" s="38">
        <f>base1!E127</f>
        <v>5</v>
      </c>
      <c r="D98" s="38">
        <f>base1!F127</f>
        <v>3</v>
      </c>
      <c r="E98" s="38">
        <f>base1!G127</f>
        <v>7</v>
      </c>
      <c r="F98" s="38">
        <f>base1!H127</f>
        <v>8</v>
      </c>
    </row>
    <row r="99" spans="1:6" x14ac:dyDescent="0.25">
      <c r="A99" s="91" t="s">
        <v>42</v>
      </c>
      <c r="B99" s="38">
        <f>base1!D128</f>
        <v>3</v>
      </c>
      <c r="C99" s="38">
        <f>base1!E128</f>
        <v>1</v>
      </c>
      <c r="D99" s="38">
        <f>base1!F128</f>
        <v>4</v>
      </c>
      <c r="E99" s="38">
        <f>base1!G128</f>
        <v>5</v>
      </c>
      <c r="F99" s="38">
        <f>base1!H128</f>
        <v>7</v>
      </c>
    </row>
    <row r="100" spans="1:6" x14ac:dyDescent="0.25">
      <c r="A100" s="91" t="s">
        <v>42</v>
      </c>
      <c r="B100" s="38">
        <f>base1!D129</f>
        <v>1</v>
      </c>
      <c r="C100" s="38">
        <f>base1!E129</f>
        <v>7</v>
      </c>
      <c r="D100" s="38">
        <f>base1!F129</f>
        <v>4</v>
      </c>
      <c r="E100" s="38">
        <f>base1!G129</f>
        <v>5</v>
      </c>
      <c r="F100" s="38">
        <f>base1!H129</f>
        <v>3</v>
      </c>
    </row>
    <row r="101" spans="1:6" x14ac:dyDescent="0.25">
      <c r="A101" s="91" t="s">
        <v>42</v>
      </c>
      <c r="B101" s="38">
        <f>base1!D130</f>
        <v>5</v>
      </c>
      <c r="C101" s="38">
        <f>base1!E130</f>
        <v>4</v>
      </c>
      <c r="D101" s="38">
        <f>base1!F130</f>
        <v>3</v>
      </c>
      <c r="E101" s="38">
        <f>base1!G130</f>
        <v>1</v>
      </c>
      <c r="F101" s="38">
        <f>base1!H130</f>
        <v>7</v>
      </c>
    </row>
    <row r="102" spans="1:6" x14ac:dyDescent="0.25">
      <c r="A102" s="91" t="s">
        <v>42</v>
      </c>
      <c r="B102" s="38">
        <f>base1!E81</f>
        <v>2</v>
      </c>
      <c r="C102" s="38">
        <f>base1!F81</f>
        <v>9</v>
      </c>
      <c r="D102" s="38">
        <f>base1!G81</f>
        <v>5</v>
      </c>
      <c r="E102" s="38">
        <f>base1!H81</f>
        <v>6</v>
      </c>
      <c r="F102" s="38">
        <f>base1!I81</f>
        <v>10</v>
      </c>
    </row>
    <row r="103" spans="1:6" x14ac:dyDescent="0.25">
      <c r="A103" s="91" t="s">
        <v>42</v>
      </c>
      <c r="B103" s="38">
        <f>base1!E82</f>
        <v>8</v>
      </c>
      <c r="C103" s="38">
        <f>base1!F82</f>
        <v>5</v>
      </c>
      <c r="D103" s="38">
        <f>base1!G82</f>
        <v>13</v>
      </c>
      <c r="E103" s="38">
        <f>base1!H82</f>
        <v>1</v>
      </c>
      <c r="F103" s="38">
        <f>base1!I82</f>
        <v>2</v>
      </c>
    </row>
    <row r="104" spans="1:6" x14ac:dyDescent="0.25">
      <c r="A104" s="91" t="s">
        <v>42</v>
      </c>
      <c r="B104" s="38">
        <f>base1!E83</f>
        <v>5</v>
      </c>
      <c r="C104" s="38">
        <f>base1!F83</f>
        <v>3</v>
      </c>
      <c r="D104" s="38">
        <f>base1!G83</f>
        <v>6</v>
      </c>
      <c r="E104" s="38">
        <f>base1!H83</f>
        <v>9</v>
      </c>
      <c r="F104" s="38">
        <f>base1!I83</f>
        <v>10</v>
      </c>
    </row>
    <row r="105" spans="1:6" x14ac:dyDescent="0.25">
      <c r="A105" s="91" t="s">
        <v>42</v>
      </c>
      <c r="B105" s="38">
        <f>base1!E84</f>
        <v>8</v>
      </c>
      <c r="C105" s="38">
        <f>base1!F84</f>
        <v>16</v>
      </c>
      <c r="D105" s="38">
        <f>base1!G84</f>
        <v>3</v>
      </c>
      <c r="E105" s="38">
        <f>base1!H84</f>
        <v>6</v>
      </c>
      <c r="F105" s="38">
        <f>base1!I84</f>
        <v>1</v>
      </c>
    </row>
    <row r="106" spans="1:6" x14ac:dyDescent="0.25">
      <c r="A106" s="91" t="s">
        <v>42</v>
      </c>
      <c r="B106" s="38">
        <f>base1!E85</f>
        <v>1</v>
      </c>
      <c r="C106" s="38">
        <f>base1!F85</f>
        <v>5</v>
      </c>
      <c r="D106" s="38">
        <f>base1!G85</f>
        <v>4</v>
      </c>
      <c r="E106" s="38">
        <f>base1!H85</f>
        <v>6</v>
      </c>
      <c r="F106" s="38">
        <f>base1!I85</f>
        <v>12</v>
      </c>
    </row>
    <row r="107" spans="1:6" x14ac:dyDescent="0.25">
      <c r="A107" s="91" t="s">
        <v>42</v>
      </c>
      <c r="B107" s="38">
        <f>base1!E86</f>
        <v>9</v>
      </c>
      <c r="C107" s="38">
        <f>base1!F86</f>
        <v>11</v>
      </c>
      <c r="D107" s="38">
        <f>base1!G86</f>
        <v>12</v>
      </c>
      <c r="E107" s="38">
        <f>base1!H86</f>
        <v>8</v>
      </c>
      <c r="F107" s="38">
        <f>base1!I86</f>
        <v>14</v>
      </c>
    </row>
    <row r="108" spans="1:6" x14ac:dyDescent="0.25">
      <c r="A108" s="91" t="s">
        <v>42</v>
      </c>
      <c r="B108" s="38">
        <f>base1!E87</f>
        <v>3</v>
      </c>
      <c r="C108" s="38">
        <f>base1!F87</f>
        <v>4</v>
      </c>
      <c r="D108" s="38">
        <f>base1!G87</f>
        <v>5</v>
      </c>
      <c r="E108" s="38">
        <f>base1!H87</f>
        <v>6</v>
      </c>
      <c r="F108" s="38">
        <f>base1!I87</f>
        <v>7</v>
      </c>
    </row>
    <row r="109" spans="1:6" x14ac:dyDescent="0.25">
      <c r="A109" s="91" t="s">
        <v>42</v>
      </c>
      <c r="B109" s="38">
        <f>base1!E88</f>
        <v>7</v>
      </c>
      <c r="C109" s="38">
        <f>base1!F88</f>
        <v>14</v>
      </c>
      <c r="D109" s="38">
        <f>base1!G88</f>
        <v>15</v>
      </c>
      <c r="E109" s="38">
        <f>base1!H88</f>
        <v>5</v>
      </c>
      <c r="F109" s="38">
        <f>base1!I88</f>
        <v>4</v>
      </c>
    </row>
    <row r="110" spans="1:6" x14ac:dyDescent="0.25">
      <c r="A110" s="91" t="s">
        <v>42</v>
      </c>
      <c r="B110" s="38">
        <f>base1!E89</f>
        <v>8</v>
      </c>
      <c r="C110" s="38">
        <f>base1!F89</f>
        <v>15</v>
      </c>
      <c r="D110" s="38">
        <f>base1!G89</f>
        <v>14</v>
      </c>
      <c r="E110" s="38">
        <f>base1!H89</f>
        <v>4</v>
      </c>
      <c r="F110" s="38">
        <f>base1!I89</f>
        <v>3</v>
      </c>
    </row>
    <row r="111" spans="1:6" x14ac:dyDescent="0.25">
      <c r="A111" s="91" t="s">
        <v>42</v>
      </c>
      <c r="B111" s="38">
        <f>base1!E90</f>
        <v>2</v>
      </c>
      <c r="C111" s="38">
        <f>base1!F90</f>
        <v>9</v>
      </c>
      <c r="D111" s="38">
        <f>base1!G90</f>
        <v>15</v>
      </c>
      <c r="E111" s="38">
        <f>base1!H90</f>
        <v>1</v>
      </c>
      <c r="F111" s="38">
        <f>base1!I90</f>
        <v>12</v>
      </c>
    </row>
    <row r="112" spans="1:6" x14ac:dyDescent="0.25">
      <c r="A112" s="91" t="s">
        <v>42</v>
      </c>
      <c r="B112" s="38">
        <f>base1!E91</f>
        <v>7</v>
      </c>
      <c r="C112" s="38">
        <f>base1!F91</f>
        <v>14</v>
      </c>
      <c r="D112" s="38">
        <f>base1!G91</f>
        <v>15</v>
      </c>
      <c r="E112" s="38">
        <f>base1!H91</f>
        <v>4</v>
      </c>
      <c r="F112" s="38">
        <f>base1!I91</f>
        <v>3</v>
      </c>
    </row>
    <row r="113" spans="1:6" x14ac:dyDescent="0.25">
      <c r="A113" s="91" t="s">
        <v>42</v>
      </c>
      <c r="B113" s="38">
        <f>base1!E92</f>
        <v>14</v>
      </c>
      <c r="C113" s="38">
        <f>base1!F92</f>
        <v>12</v>
      </c>
      <c r="D113" s="38">
        <f>base1!G92</f>
        <v>7</v>
      </c>
      <c r="E113" s="38">
        <f>base1!H92</f>
        <v>16</v>
      </c>
      <c r="F113" s="38">
        <f>base1!I92</f>
        <v>9</v>
      </c>
    </row>
    <row r="114" spans="1:6" x14ac:dyDescent="0.25">
      <c r="A114" s="91" t="s">
        <v>42</v>
      </c>
      <c r="B114" s="38">
        <f>base1!E93</f>
        <v>12</v>
      </c>
      <c r="C114" s="38">
        <f>base1!F93</f>
        <v>14</v>
      </c>
      <c r="D114" s="38">
        <f>base1!G93</f>
        <v>17</v>
      </c>
      <c r="E114" s="38">
        <f>base1!H93</f>
        <v>15</v>
      </c>
      <c r="F114" s="38">
        <f>base1!I93</f>
        <v>13</v>
      </c>
    </row>
    <row r="115" spans="1:6" x14ac:dyDescent="0.25">
      <c r="A115" s="91" t="s">
        <v>42</v>
      </c>
      <c r="B115" s="38">
        <f>base1!E94</f>
        <v>12</v>
      </c>
      <c r="C115" s="38">
        <f>base1!F94</f>
        <v>14</v>
      </c>
      <c r="D115" s="38">
        <f>base1!G94</f>
        <v>13</v>
      </c>
      <c r="E115" s="38">
        <f>base1!H94</f>
        <v>15</v>
      </c>
      <c r="F115" s="38">
        <f>base1!I94</f>
        <v>16</v>
      </c>
    </row>
    <row r="116" spans="1:6" x14ac:dyDescent="0.25">
      <c r="A116" s="91" t="s">
        <v>42</v>
      </c>
      <c r="B116" s="38">
        <f>base1!E95</f>
        <v>5</v>
      </c>
      <c r="C116" s="38">
        <f>base1!F95</f>
        <v>3</v>
      </c>
      <c r="D116" s="38">
        <f>base1!G95</f>
        <v>4</v>
      </c>
      <c r="E116" s="38">
        <f>base1!H95</f>
        <v>7</v>
      </c>
      <c r="F116" s="38">
        <f>base1!I95</f>
        <v>2</v>
      </c>
    </row>
    <row r="117" spans="1:6" x14ac:dyDescent="0.25">
      <c r="A117" s="91" t="s">
        <v>42</v>
      </c>
      <c r="B117" s="38">
        <f>base1!E96</f>
        <v>12</v>
      </c>
      <c r="C117" s="38">
        <f>base1!F96</f>
        <v>1</v>
      </c>
      <c r="D117" s="38">
        <f>base1!G96</f>
        <v>10</v>
      </c>
      <c r="E117" s="38">
        <f>base1!H96</f>
        <v>3</v>
      </c>
      <c r="F117" s="38">
        <f>base1!I96</f>
        <v>7</v>
      </c>
    </row>
    <row r="118" spans="1:6" x14ac:dyDescent="0.25">
      <c r="A118" s="91" t="s">
        <v>42</v>
      </c>
      <c r="B118" s="38">
        <f>base1!E97</f>
        <v>6</v>
      </c>
      <c r="C118" s="38">
        <f>base1!F97</f>
        <v>11</v>
      </c>
      <c r="D118" s="38">
        <f>base1!G97</f>
        <v>14</v>
      </c>
      <c r="E118" s="38">
        <f>base1!H97</f>
        <v>2</v>
      </c>
      <c r="F118" s="38">
        <f>base1!I97</f>
        <v>8</v>
      </c>
    </row>
    <row r="119" spans="1:6" x14ac:dyDescent="0.25">
      <c r="A119" s="91" t="s">
        <v>42</v>
      </c>
      <c r="B119" s="38">
        <f>base1!E98</f>
        <v>10</v>
      </c>
      <c r="C119" s="38">
        <f>base1!F98</f>
        <v>1</v>
      </c>
      <c r="D119" s="38">
        <f>base1!G98</f>
        <v>3</v>
      </c>
      <c r="E119" s="38">
        <f>base1!H98</f>
        <v>4</v>
      </c>
      <c r="F119" s="38">
        <f>base1!I98</f>
        <v>8</v>
      </c>
    </row>
    <row r="120" spans="1:6" x14ac:dyDescent="0.25">
      <c r="A120" s="91" t="s">
        <v>42</v>
      </c>
      <c r="B120" s="38">
        <f>base1!E99</f>
        <v>10</v>
      </c>
      <c r="C120" s="38">
        <f>base1!F99</f>
        <v>1</v>
      </c>
      <c r="D120" s="38">
        <f>base1!G99</f>
        <v>3</v>
      </c>
      <c r="E120" s="38">
        <f>base1!H99</f>
        <v>4</v>
      </c>
      <c r="F120" s="38">
        <f>base1!I99</f>
        <v>8</v>
      </c>
    </row>
    <row r="121" spans="1:6" x14ac:dyDescent="0.25">
      <c r="A121" s="91" t="s">
        <v>42</v>
      </c>
      <c r="B121" s="38">
        <f>base1!E100</f>
        <v>5</v>
      </c>
      <c r="C121" s="38">
        <f>base1!F100</f>
        <v>4</v>
      </c>
      <c r="D121" s="38">
        <f>base1!G100</f>
        <v>1</v>
      </c>
      <c r="E121" s="38">
        <f>base1!H100</f>
        <v>7</v>
      </c>
      <c r="F121" s="38">
        <f>base1!I100</f>
        <v>2</v>
      </c>
    </row>
    <row r="122" spans="1:6" x14ac:dyDescent="0.25">
      <c r="A122" s="91" t="s">
        <v>42</v>
      </c>
      <c r="B122" s="38">
        <f>base1!E101</f>
        <v>7</v>
      </c>
      <c r="C122" s="38">
        <f>base1!F101</f>
        <v>4</v>
      </c>
      <c r="D122" s="38">
        <f>base1!G101</f>
        <v>5</v>
      </c>
      <c r="E122" s="38">
        <f>base1!H101</f>
        <v>3</v>
      </c>
      <c r="F122" s="38">
        <f>base1!I101</f>
        <v>2</v>
      </c>
    </row>
    <row r="123" spans="1:6" x14ac:dyDescent="0.25">
      <c r="A123" s="91" t="s">
        <v>42</v>
      </c>
      <c r="B123" s="38">
        <f>base1!E102</f>
        <v>5</v>
      </c>
      <c r="C123" s="38">
        <f>base1!F102</f>
        <v>3</v>
      </c>
      <c r="D123" s="38">
        <f>base1!G102</f>
        <v>7</v>
      </c>
      <c r="E123" s="38">
        <f>base1!H102</f>
        <v>1</v>
      </c>
      <c r="F123" s="38">
        <f>base1!I102</f>
        <v>2</v>
      </c>
    </row>
    <row r="124" spans="1:6" x14ac:dyDescent="0.25">
      <c r="A124" s="91" t="s">
        <v>42</v>
      </c>
      <c r="B124" s="38">
        <f>base1!E103</f>
        <v>5</v>
      </c>
      <c r="C124" s="38">
        <f>base1!F103</f>
        <v>1</v>
      </c>
      <c r="D124" s="38">
        <f>base1!G103</f>
        <v>4</v>
      </c>
      <c r="E124" s="38">
        <f>base1!H103</f>
        <v>7</v>
      </c>
      <c r="F124" s="38">
        <f>base1!I103</f>
        <v>2</v>
      </c>
    </row>
    <row r="125" spans="1:6" x14ac:dyDescent="0.25">
      <c r="A125" s="91" t="s">
        <v>42</v>
      </c>
      <c r="B125" s="38">
        <f>base1!E104</f>
        <v>7</v>
      </c>
      <c r="C125" s="38">
        <f>base1!F104</f>
        <v>4</v>
      </c>
      <c r="D125" s="38">
        <f>base1!G104</f>
        <v>5</v>
      </c>
      <c r="E125" s="38">
        <f>base1!H104</f>
        <v>3</v>
      </c>
      <c r="F125" s="38">
        <f>base1!I104</f>
        <v>2</v>
      </c>
    </row>
    <row r="126" spans="1:6" x14ac:dyDescent="0.25">
      <c r="A126" s="91" t="s">
        <v>42</v>
      </c>
      <c r="B126" s="38">
        <f>base1!E105</f>
        <v>5</v>
      </c>
      <c r="C126" s="38">
        <f>base1!F105</f>
        <v>3</v>
      </c>
      <c r="D126" s="38">
        <f>base1!G105</f>
        <v>4</v>
      </c>
      <c r="E126" s="38">
        <f>base1!H105</f>
        <v>7</v>
      </c>
      <c r="F126" s="38">
        <f>base1!I105</f>
        <v>2</v>
      </c>
    </row>
    <row r="127" spans="1:6" x14ac:dyDescent="0.25">
      <c r="A127" s="91" t="s">
        <v>42</v>
      </c>
      <c r="B127" s="38">
        <f>base1!E106</f>
        <v>10</v>
      </c>
      <c r="C127" s="38">
        <f>base1!F106</f>
        <v>4</v>
      </c>
      <c r="D127" s="38">
        <f>base1!G106</f>
        <v>7</v>
      </c>
      <c r="E127" s="38">
        <f>base1!H106</f>
        <v>3</v>
      </c>
      <c r="F127" s="38">
        <f>base1!I106</f>
        <v>2</v>
      </c>
    </row>
    <row r="128" spans="1:6" x14ac:dyDescent="0.25">
      <c r="A128" s="91" t="s">
        <v>42</v>
      </c>
      <c r="B128" s="38">
        <f>base1!E107</f>
        <v>10</v>
      </c>
      <c r="C128" s="38">
        <f>base1!F107</f>
        <v>5</v>
      </c>
      <c r="D128" s="38">
        <f>base1!G107</f>
        <v>7</v>
      </c>
      <c r="E128" s="38">
        <f>base1!H107</f>
        <v>4</v>
      </c>
      <c r="F128" s="38">
        <f>base1!I107</f>
        <v>2</v>
      </c>
    </row>
    <row r="129" spans="1:6" x14ac:dyDescent="0.25">
      <c r="A129" s="91" t="s">
        <v>42</v>
      </c>
      <c r="B129" s="38">
        <f>base1!E108</f>
        <v>1</v>
      </c>
      <c r="C129" s="38">
        <f>base1!F108</f>
        <v>4</v>
      </c>
      <c r="D129" s="38">
        <f>base1!G108</f>
        <v>5</v>
      </c>
      <c r="E129" s="38">
        <f>base1!H108</f>
        <v>2</v>
      </c>
      <c r="F129" s="38">
        <f>base1!I108</f>
        <v>3</v>
      </c>
    </row>
    <row r="130" spans="1:6" x14ac:dyDescent="0.25">
      <c r="A130" s="91" t="s">
        <v>42</v>
      </c>
      <c r="B130" s="38">
        <f>base1!E109</f>
        <v>1</v>
      </c>
      <c r="C130" s="38">
        <f>base1!F109</f>
        <v>4</v>
      </c>
      <c r="D130" s="38">
        <f>base1!G109</f>
        <v>2</v>
      </c>
      <c r="E130" s="38">
        <f>base1!H109</f>
        <v>7</v>
      </c>
      <c r="F130" s="38">
        <f>base1!I109</f>
        <v>5</v>
      </c>
    </row>
    <row r="131" spans="1:6" x14ac:dyDescent="0.25">
      <c r="A131" s="91" t="s">
        <v>42</v>
      </c>
      <c r="B131" s="38">
        <f>base1!E110</f>
        <v>4</v>
      </c>
      <c r="C131" s="38">
        <f>base1!F110</f>
        <v>7</v>
      </c>
      <c r="D131" s="38">
        <f>base1!G110</f>
        <v>1</v>
      </c>
      <c r="E131" s="38">
        <f>base1!H110</f>
        <v>5</v>
      </c>
      <c r="F131" s="38">
        <f>base1!I110</f>
        <v>12</v>
      </c>
    </row>
    <row r="132" spans="1:6" x14ac:dyDescent="0.25">
      <c r="A132" s="91" t="s">
        <v>42</v>
      </c>
      <c r="B132" s="38">
        <f>base1!E111</f>
        <v>1</v>
      </c>
      <c r="C132" s="38">
        <f>base1!F111</f>
        <v>5</v>
      </c>
      <c r="D132" s="38">
        <f>base1!G111</f>
        <v>3</v>
      </c>
      <c r="E132" s="38">
        <f>base1!H111</f>
        <v>7</v>
      </c>
      <c r="F132" s="38">
        <f>base1!I111</f>
        <v>2</v>
      </c>
    </row>
    <row r="133" spans="1:6" x14ac:dyDescent="0.25">
      <c r="A133" s="91" t="s">
        <v>42</v>
      </c>
      <c r="B133" s="38">
        <f>base1!E112</f>
        <v>1</v>
      </c>
      <c r="C133" s="38">
        <f>base1!F112</f>
        <v>10</v>
      </c>
      <c r="D133" s="38">
        <f>base1!G112</f>
        <v>7</v>
      </c>
      <c r="E133" s="38">
        <f>base1!H112</f>
        <v>4</v>
      </c>
      <c r="F133" s="38">
        <f>base1!I112</f>
        <v>2</v>
      </c>
    </row>
    <row r="134" spans="1:6" x14ac:dyDescent="0.25">
      <c r="A134" s="91" t="s">
        <v>42</v>
      </c>
      <c r="B134" s="38">
        <f>base1!E113</f>
        <v>1</v>
      </c>
      <c r="C134" s="38">
        <f>base1!F113</f>
        <v>5</v>
      </c>
      <c r="D134" s="38">
        <f>base1!G113</f>
        <v>4</v>
      </c>
      <c r="E134" s="38">
        <f>base1!H113</f>
        <v>7</v>
      </c>
      <c r="F134" s="38">
        <f>base1!I113</f>
        <v>2</v>
      </c>
    </row>
    <row r="135" spans="1:6" x14ac:dyDescent="0.25">
      <c r="A135" s="91" t="s">
        <v>42</v>
      </c>
      <c r="B135" s="38">
        <f>base1!E114</f>
        <v>3</v>
      </c>
      <c r="C135" s="38">
        <f>base1!F114</f>
        <v>5</v>
      </c>
      <c r="D135" s="38">
        <f>base1!G114</f>
        <v>4</v>
      </c>
      <c r="E135" s="38">
        <f>base1!H114</f>
        <v>7</v>
      </c>
      <c r="F135" s="38">
        <f>base1!I114</f>
        <v>6</v>
      </c>
    </row>
    <row r="136" spans="1:6" x14ac:dyDescent="0.25">
      <c r="A136" s="91" t="s">
        <v>42</v>
      </c>
      <c r="B136" s="38">
        <f>base1!E115</f>
        <v>4</v>
      </c>
      <c r="C136" s="38">
        <f>base1!F115</f>
        <v>1</v>
      </c>
      <c r="D136" s="38">
        <f>base1!G115</f>
        <v>2</v>
      </c>
      <c r="E136" s="38">
        <f>base1!H115</f>
        <v>7</v>
      </c>
      <c r="F136" s="38">
        <f>base1!I115</f>
        <v>3</v>
      </c>
    </row>
    <row r="137" spans="1:6" x14ac:dyDescent="0.25">
      <c r="A137" s="91" t="s">
        <v>42</v>
      </c>
      <c r="B137" s="38">
        <f>base1!E116</f>
        <v>3</v>
      </c>
      <c r="C137" s="38">
        <f>base1!F116</f>
        <v>1</v>
      </c>
      <c r="D137" s="38">
        <f>base1!G116</f>
        <v>4</v>
      </c>
      <c r="E137" s="38">
        <f>base1!H116</f>
        <v>7</v>
      </c>
      <c r="F137" s="38">
        <f>base1!I116</f>
        <v>12</v>
      </c>
    </row>
    <row r="138" spans="1:6" x14ac:dyDescent="0.25">
      <c r="A138" s="91" t="s">
        <v>42</v>
      </c>
      <c r="B138" s="38">
        <f>base1!E117</f>
        <v>1</v>
      </c>
      <c r="C138" s="38">
        <f>base1!F117</f>
        <v>3</v>
      </c>
      <c r="D138" s="38">
        <f>base1!G117</f>
        <v>4</v>
      </c>
      <c r="E138" s="38">
        <f>base1!H117</f>
        <v>2</v>
      </c>
      <c r="F138" s="38">
        <f>base1!I117</f>
        <v>7</v>
      </c>
    </row>
    <row r="139" spans="1:6" x14ac:dyDescent="0.25">
      <c r="A139" s="91" t="s">
        <v>42</v>
      </c>
      <c r="B139" s="38">
        <f>base1!E118</f>
        <v>5</v>
      </c>
      <c r="C139" s="38">
        <f>base1!F118</f>
        <v>7</v>
      </c>
      <c r="D139" s="38">
        <f>base1!G118</f>
        <v>3</v>
      </c>
      <c r="E139" s="38">
        <f>base1!H118</f>
        <v>2</v>
      </c>
      <c r="F139" s="38">
        <f>base1!I118</f>
        <v>4</v>
      </c>
    </row>
    <row r="140" spans="1:6" x14ac:dyDescent="0.25">
      <c r="A140" s="91" t="s">
        <v>42</v>
      </c>
      <c r="B140" s="38">
        <f>base1!E119</f>
        <v>1</v>
      </c>
      <c r="C140" s="38">
        <f>base1!F119</f>
        <v>7</v>
      </c>
      <c r="D140" s="38">
        <f>base1!G119</f>
        <v>3</v>
      </c>
      <c r="E140" s="38">
        <f>base1!H119</f>
        <v>4</v>
      </c>
      <c r="F140" s="38">
        <f>base1!I119</f>
        <v>2</v>
      </c>
    </row>
    <row r="141" spans="1:6" x14ac:dyDescent="0.25">
      <c r="A141" s="91" t="s">
        <v>42</v>
      </c>
      <c r="B141" s="38">
        <f>base1!E120</f>
        <v>5</v>
      </c>
      <c r="C141" s="38">
        <f>base1!F120</f>
        <v>7</v>
      </c>
      <c r="D141" s="38">
        <f>base1!G120</f>
        <v>3</v>
      </c>
      <c r="E141" s="38">
        <f>base1!H120</f>
        <v>1</v>
      </c>
      <c r="F141" s="38">
        <f>base1!I120</f>
        <v>2</v>
      </c>
    </row>
    <row r="142" spans="1:6" x14ac:dyDescent="0.25">
      <c r="A142" s="91" t="s">
        <v>42</v>
      </c>
      <c r="B142" s="38">
        <f>base1!E121</f>
        <v>5</v>
      </c>
      <c r="C142" s="38">
        <f>base1!F121</f>
        <v>4</v>
      </c>
      <c r="D142" s="38">
        <f>base1!G121</f>
        <v>1</v>
      </c>
      <c r="E142" s="38">
        <f>base1!H121</f>
        <v>7</v>
      </c>
      <c r="F142" s="38">
        <f>base1!I121</f>
        <v>2</v>
      </c>
    </row>
    <row r="143" spans="1:6" x14ac:dyDescent="0.25">
      <c r="A143" s="91" t="s">
        <v>42</v>
      </c>
      <c r="B143" s="38">
        <f>base1!E122</f>
        <v>1</v>
      </c>
      <c r="C143" s="38">
        <f>base1!F122</f>
        <v>4</v>
      </c>
      <c r="D143" s="38">
        <f>base1!G122</f>
        <v>2</v>
      </c>
      <c r="E143" s="38">
        <f>base1!H122</f>
        <v>7</v>
      </c>
      <c r="F143" s="38">
        <f>base1!I122</f>
        <v>3</v>
      </c>
    </row>
    <row r="144" spans="1:6" x14ac:dyDescent="0.25">
      <c r="A144" s="91" t="s">
        <v>42</v>
      </c>
      <c r="B144" s="38">
        <f>base1!E123</f>
        <v>1</v>
      </c>
      <c r="C144" s="38">
        <f>base1!F123</f>
        <v>5</v>
      </c>
      <c r="D144" s="38">
        <f>base1!G123</f>
        <v>7</v>
      </c>
      <c r="E144" s="38">
        <f>base1!H123</f>
        <v>2</v>
      </c>
      <c r="F144" s="38">
        <f>base1!I123</f>
        <v>8</v>
      </c>
    </row>
    <row r="145" spans="1:6" x14ac:dyDescent="0.25">
      <c r="A145" s="91" t="s">
        <v>42</v>
      </c>
      <c r="B145" s="38">
        <f>base1!E124</f>
        <v>5</v>
      </c>
      <c r="C145" s="38">
        <f>base1!F124</f>
        <v>3</v>
      </c>
      <c r="D145" s="38">
        <f>base1!G124</f>
        <v>7</v>
      </c>
      <c r="E145" s="38">
        <f>base1!H124</f>
        <v>4</v>
      </c>
      <c r="F145" s="38">
        <f>base1!I124</f>
        <v>8</v>
      </c>
    </row>
    <row r="146" spans="1:6" x14ac:dyDescent="0.25">
      <c r="A146" s="91" t="s">
        <v>42</v>
      </c>
      <c r="B146" s="38">
        <f>base1!E125</f>
        <v>5</v>
      </c>
      <c r="C146" s="38">
        <f>base1!F125</f>
        <v>7</v>
      </c>
      <c r="D146" s="38">
        <f>base1!G125</f>
        <v>4</v>
      </c>
      <c r="E146" s="38">
        <f>base1!H125</f>
        <v>3</v>
      </c>
      <c r="F146" s="38">
        <f>base1!I125</f>
        <v>2</v>
      </c>
    </row>
    <row r="147" spans="1:6" x14ac:dyDescent="0.25">
      <c r="A147" s="91" t="s">
        <v>42</v>
      </c>
      <c r="B147" s="38">
        <f>base1!E126</f>
        <v>1</v>
      </c>
      <c r="C147" s="38">
        <f>base1!F126</f>
        <v>5</v>
      </c>
      <c r="D147" s="38">
        <f>base1!G126</f>
        <v>4</v>
      </c>
      <c r="E147" s="38">
        <f>base1!H126</f>
        <v>2</v>
      </c>
      <c r="F147" s="38">
        <f>base1!I126</f>
        <v>7</v>
      </c>
    </row>
    <row r="148" spans="1:6" x14ac:dyDescent="0.25">
      <c r="A148" s="91" t="s">
        <v>42</v>
      </c>
      <c r="B148" s="38">
        <f>base1!E127</f>
        <v>5</v>
      </c>
      <c r="C148" s="38">
        <f>base1!F127</f>
        <v>3</v>
      </c>
      <c r="D148" s="38">
        <f>base1!G127</f>
        <v>7</v>
      </c>
      <c r="E148" s="38">
        <f>base1!H127</f>
        <v>8</v>
      </c>
      <c r="F148" s="38">
        <f>base1!I127</f>
        <v>4</v>
      </c>
    </row>
    <row r="149" spans="1:6" x14ac:dyDescent="0.25">
      <c r="A149" s="91" t="s">
        <v>42</v>
      </c>
      <c r="B149" s="38">
        <f>base1!E128</f>
        <v>1</v>
      </c>
      <c r="C149" s="38">
        <f>base1!F128</f>
        <v>4</v>
      </c>
      <c r="D149" s="38">
        <f>base1!G128</f>
        <v>5</v>
      </c>
      <c r="E149" s="38">
        <f>base1!H128</f>
        <v>7</v>
      </c>
      <c r="F149" s="38">
        <f>base1!I128</f>
        <v>2</v>
      </c>
    </row>
    <row r="150" spans="1:6" x14ac:dyDescent="0.25">
      <c r="A150" s="91" t="s">
        <v>42</v>
      </c>
      <c r="B150" s="38">
        <f>base1!E129</f>
        <v>7</v>
      </c>
      <c r="C150" s="38">
        <f>base1!F129</f>
        <v>4</v>
      </c>
      <c r="D150" s="38">
        <f>base1!G129</f>
        <v>5</v>
      </c>
      <c r="E150" s="38">
        <f>base1!H129</f>
        <v>3</v>
      </c>
      <c r="F150" s="38">
        <f>base1!I129</f>
        <v>2</v>
      </c>
    </row>
    <row r="151" spans="1:6" x14ac:dyDescent="0.25">
      <c r="A151" s="91" t="s">
        <v>42</v>
      </c>
      <c r="B151" s="38">
        <f>base1!E130</f>
        <v>4</v>
      </c>
      <c r="C151" s="38">
        <f>base1!F130</f>
        <v>3</v>
      </c>
      <c r="D151" s="38">
        <f>base1!G130</f>
        <v>1</v>
      </c>
      <c r="E151" s="38">
        <f>base1!H130</f>
        <v>7</v>
      </c>
      <c r="F151" s="38">
        <f>base1!I130</f>
        <v>2</v>
      </c>
    </row>
    <row r="152" spans="1:6" x14ac:dyDescent="0.25">
      <c r="A152" s="91" t="s">
        <v>42</v>
      </c>
      <c r="B152" s="38">
        <f>base1!F81</f>
        <v>9</v>
      </c>
      <c r="C152" s="38">
        <f>base1!G81</f>
        <v>5</v>
      </c>
      <c r="D152" s="38">
        <f>base1!H81</f>
        <v>6</v>
      </c>
      <c r="E152" s="38">
        <f>base1!I81</f>
        <v>10</v>
      </c>
      <c r="F152" s="38">
        <f>base1!J81</f>
        <v>11</v>
      </c>
    </row>
    <row r="153" spans="1:6" x14ac:dyDescent="0.25">
      <c r="A153" s="91" t="s">
        <v>42</v>
      </c>
      <c r="B153" s="38">
        <f>base1!F82</f>
        <v>5</v>
      </c>
      <c r="C153" s="38">
        <f>base1!G82</f>
        <v>13</v>
      </c>
      <c r="D153" s="38">
        <f>base1!H82</f>
        <v>1</v>
      </c>
      <c r="E153" s="38">
        <f>base1!I82</f>
        <v>2</v>
      </c>
      <c r="F153" s="38">
        <f>base1!J82</f>
        <v>3</v>
      </c>
    </row>
    <row r="154" spans="1:6" x14ac:dyDescent="0.25">
      <c r="A154" s="91" t="s">
        <v>42</v>
      </c>
      <c r="B154" s="38">
        <f>base1!F83</f>
        <v>3</v>
      </c>
      <c r="C154" s="38">
        <f>base1!G83</f>
        <v>6</v>
      </c>
      <c r="D154" s="38">
        <f>base1!H83</f>
        <v>9</v>
      </c>
      <c r="E154" s="38">
        <f>base1!I83</f>
        <v>10</v>
      </c>
      <c r="F154" s="38">
        <f>base1!J83</f>
        <v>14</v>
      </c>
    </row>
    <row r="155" spans="1:6" x14ac:dyDescent="0.25">
      <c r="A155" s="91" t="s">
        <v>42</v>
      </c>
      <c r="B155" s="38">
        <f>base1!F84</f>
        <v>16</v>
      </c>
      <c r="C155" s="38">
        <f>base1!G84</f>
        <v>3</v>
      </c>
      <c r="D155" s="38">
        <f>base1!H84</f>
        <v>6</v>
      </c>
      <c r="E155" s="38">
        <f>base1!I84</f>
        <v>1</v>
      </c>
      <c r="F155" s="38">
        <f>base1!J84</f>
        <v>4</v>
      </c>
    </row>
    <row r="156" spans="1:6" x14ac:dyDescent="0.25">
      <c r="A156" s="91" t="s">
        <v>42</v>
      </c>
      <c r="B156" s="38">
        <f>base1!F85</f>
        <v>5</v>
      </c>
      <c r="C156" s="38">
        <f>base1!G85</f>
        <v>4</v>
      </c>
      <c r="D156" s="38">
        <f>base1!H85</f>
        <v>6</v>
      </c>
      <c r="E156" s="38">
        <f>base1!I85</f>
        <v>12</v>
      </c>
      <c r="F156" s="38">
        <f>base1!J85</f>
        <v>8</v>
      </c>
    </row>
    <row r="157" spans="1:6" x14ac:dyDescent="0.25">
      <c r="A157" s="91" t="s">
        <v>42</v>
      </c>
      <c r="B157" s="38">
        <f>base1!F86</f>
        <v>11</v>
      </c>
      <c r="C157" s="38">
        <f>base1!G86</f>
        <v>12</v>
      </c>
      <c r="D157" s="38">
        <f>base1!H86</f>
        <v>8</v>
      </c>
      <c r="E157" s="38">
        <f>base1!I86</f>
        <v>14</v>
      </c>
      <c r="F157" s="38">
        <f>base1!J86</f>
        <v>1</v>
      </c>
    </row>
    <row r="158" spans="1:6" x14ac:dyDescent="0.25">
      <c r="A158" s="91" t="s">
        <v>42</v>
      </c>
      <c r="B158" s="38">
        <f>base1!F87</f>
        <v>4</v>
      </c>
      <c r="C158" s="38">
        <f>base1!G87</f>
        <v>5</v>
      </c>
      <c r="D158" s="38">
        <f>base1!H87</f>
        <v>6</v>
      </c>
      <c r="E158" s="38">
        <f>base1!I87</f>
        <v>7</v>
      </c>
      <c r="F158" s="38">
        <f>base1!J87</f>
        <v>8</v>
      </c>
    </row>
    <row r="159" spans="1:6" x14ac:dyDescent="0.25">
      <c r="A159" s="91" t="s">
        <v>42</v>
      </c>
      <c r="B159" s="38">
        <f>base1!F88</f>
        <v>14</v>
      </c>
      <c r="C159" s="38">
        <f>base1!G88</f>
        <v>15</v>
      </c>
      <c r="D159" s="38">
        <f>base1!H88</f>
        <v>5</v>
      </c>
      <c r="E159" s="38">
        <f>base1!I88</f>
        <v>4</v>
      </c>
      <c r="F159" s="38">
        <f>base1!J88</f>
        <v>3</v>
      </c>
    </row>
    <row r="160" spans="1:6" x14ac:dyDescent="0.25">
      <c r="A160" s="91" t="s">
        <v>42</v>
      </c>
      <c r="B160" s="38">
        <f>base1!F89</f>
        <v>15</v>
      </c>
      <c r="C160" s="38">
        <f>base1!G89</f>
        <v>14</v>
      </c>
      <c r="D160" s="38">
        <f>base1!H89</f>
        <v>4</v>
      </c>
      <c r="E160" s="38">
        <f>base1!I89</f>
        <v>3</v>
      </c>
      <c r="F160" s="38">
        <f>base1!J89</f>
        <v>12</v>
      </c>
    </row>
    <row r="161" spans="1:6" x14ac:dyDescent="0.25">
      <c r="A161" s="91" t="s">
        <v>42</v>
      </c>
      <c r="B161" s="38">
        <f>base1!F90</f>
        <v>9</v>
      </c>
      <c r="C161" s="38">
        <f>base1!G90</f>
        <v>15</v>
      </c>
      <c r="D161" s="38">
        <f>base1!H90</f>
        <v>1</v>
      </c>
      <c r="E161" s="38">
        <f>base1!I90</f>
        <v>12</v>
      </c>
      <c r="F161" s="38">
        <f>base1!J90</f>
        <v>10</v>
      </c>
    </row>
    <row r="162" spans="1:6" x14ac:dyDescent="0.25">
      <c r="A162" s="91" t="s">
        <v>42</v>
      </c>
      <c r="B162" s="38">
        <f>base1!F91</f>
        <v>14</v>
      </c>
      <c r="C162" s="38">
        <f>base1!G91</f>
        <v>15</v>
      </c>
      <c r="D162" s="38">
        <f>base1!H91</f>
        <v>4</v>
      </c>
      <c r="E162" s="38">
        <f>base1!I91</f>
        <v>3</v>
      </c>
      <c r="F162" s="38">
        <f>base1!J91</f>
        <v>5</v>
      </c>
    </row>
    <row r="163" spans="1:6" x14ac:dyDescent="0.25">
      <c r="A163" s="91" t="s">
        <v>42</v>
      </c>
      <c r="B163" s="38">
        <f>base1!F92</f>
        <v>12</v>
      </c>
      <c r="C163" s="38">
        <f>base1!G92</f>
        <v>7</v>
      </c>
      <c r="D163" s="38">
        <f>base1!H92</f>
        <v>16</v>
      </c>
      <c r="E163" s="38">
        <f>base1!I92</f>
        <v>9</v>
      </c>
      <c r="F163" s="38">
        <f>base1!J92</f>
        <v>5</v>
      </c>
    </row>
    <row r="164" spans="1:6" x14ac:dyDescent="0.25">
      <c r="A164" s="91" t="s">
        <v>42</v>
      </c>
      <c r="B164" s="38">
        <f>base1!F93</f>
        <v>14</v>
      </c>
      <c r="C164" s="38">
        <f>base1!G93</f>
        <v>17</v>
      </c>
      <c r="D164" s="38">
        <f>base1!H93</f>
        <v>15</v>
      </c>
      <c r="E164" s="38">
        <f>base1!I93</f>
        <v>13</v>
      </c>
      <c r="F164" s="38">
        <f>base1!J93</f>
        <v>16</v>
      </c>
    </row>
    <row r="165" spans="1:6" x14ac:dyDescent="0.25">
      <c r="A165" s="91" t="s">
        <v>42</v>
      </c>
      <c r="B165" s="38">
        <f>base1!F94</f>
        <v>14</v>
      </c>
      <c r="C165" s="38">
        <f>base1!G94</f>
        <v>13</v>
      </c>
      <c r="D165" s="38">
        <f>base1!H94</f>
        <v>15</v>
      </c>
      <c r="E165" s="38">
        <f>base1!I94</f>
        <v>16</v>
      </c>
      <c r="F165" s="38">
        <f>base1!J94</f>
        <v>9</v>
      </c>
    </row>
    <row r="166" spans="1:6" x14ac:dyDescent="0.25">
      <c r="A166" s="91" t="s">
        <v>42</v>
      </c>
      <c r="B166" s="38">
        <f>base1!F95</f>
        <v>3</v>
      </c>
      <c r="C166" s="38">
        <f>base1!G95</f>
        <v>4</v>
      </c>
      <c r="D166" s="38">
        <f>base1!H95</f>
        <v>7</v>
      </c>
      <c r="E166" s="38">
        <f>base1!I95</f>
        <v>2</v>
      </c>
      <c r="F166" s="38">
        <f>base1!J95</f>
        <v>8</v>
      </c>
    </row>
    <row r="167" spans="1:6" x14ac:dyDescent="0.25">
      <c r="A167" s="91" t="s">
        <v>42</v>
      </c>
      <c r="B167" s="38">
        <f>base1!F96</f>
        <v>1</v>
      </c>
      <c r="C167" s="38">
        <f>base1!G96</f>
        <v>10</v>
      </c>
      <c r="D167" s="38">
        <f>base1!H96</f>
        <v>3</v>
      </c>
      <c r="E167" s="38">
        <f>base1!I96</f>
        <v>7</v>
      </c>
      <c r="F167" s="38">
        <f>base1!J96</f>
        <v>4</v>
      </c>
    </row>
    <row r="168" spans="1:6" x14ac:dyDescent="0.25">
      <c r="A168" s="91" t="s">
        <v>42</v>
      </c>
      <c r="B168" s="38">
        <f>base1!F97</f>
        <v>11</v>
      </c>
      <c r="C168" s="38">
        <f>base1!G97</f>
        <v>14</v>
      </c>
      <c r="D168" s="38">
        <f>base1!H97</f>
        <v>2</v>
      </c>
      <c r="E168" s="38">
        <f>base1!I97</f>
        <v>8</v>
      </c>
      <c r="F168" s="38">
        <f>base1!J97</f>
        <v>7</v>
      </c>
    </row>
    <row r="169" spans="1:6" x14ac:dyDescent="0.25">
      <c r="A169" s="91" t="s">
        <v>42</v>
      </c>
      <c r="B169" s="38">
        <f>base1!F98</f>
        <v>1</v>
      </c>
      <c r="C169" s="38">
        <f>base1!G98</f>
        <v>3</v>
      </c>
      <c r="D169" s="38">
        <f>base1!H98</f>
        <v>4</v>
      </c>
      <c r="E169" s="38">
        <f>base1!I98</f>
        <v>8</v>
      </c>
      <c r="F169" s="38">
        <f>base1!J98</f>
        <v>7</v>
      </c>
    </row>
    <row r="170" spans="1:6" x14ac:dyDescent="0.25">
      <c r="A170" s="91" t="s">
        <v>42</v>
      </c>
      <c r="B170" s="38">
        <f>base1!F99</f>
        <v>1</v>
      </c>
      <c r="C170" s="38">
        <f>base1!G99</f>
        <v>3</v>
      </c>
      <c r="D170" s="38">
        <f>base1!H99</f>
        <v>4</v>
      </c>
      <c r="E170" s="38">
        <f>base1!I99</f>
        <v>8</v>
      </c>
      <c r="F170" s="38">
        <f>base1!J99</f>
        <v>7</v>
      </c>
    </row>
    <row r="171" spans="1:6" x14ac:dyDescent="0.25">
      <c r="A171" s="91" t="s">
        <v>42</v>
      </c>
      <c r="B171" s="38">
        <f>base1!F100</f>
        <v>4</v>
      </c>
      <c r="C171" s="38">
        <f>base1!G100</f>
        <v>1</v>
      </c>
      <c r="D171" s="38">
        <f>base1!H100</f>
        <v>7</v>
      </c>
      <c r="E171" s="38">
        <f>base1!I100</f>
        <v>2</v>
      </c>
      <c r="F171" s="38">
        <f>base1!J100</f>
        <v>8</v>
      </c>
    </row>
    <row r="172" spans="1:6" x14ac:dyDescent="0.25">
      <c r="A172" s="91" t="s">
        <v>42</v>
      </c>
      <c r="B172" s="38">
        <f>base1!F101</f>
        <v>4</v>
      </c>
      <c r="C172" s="38">
        <f>base1!G101</f>
        <v>5</v>
      </c>
      <c r="D172" s="38">
        <f>base1!H101</f>
        <v>3</v>
      </c>
      <c r="E172" s="38">
        <f>base1!I101</f>
        <v>2</v>
      </c>
      <c r="F172" s="38">
        <f>base1!J101</f>
        <v>8</v>
      </c>
    </row>
    <row r="173" spans="1:6" x14ac:dyDescent="0.25">
      <c r="A173" s="91" t="s">
        <v>42</v>
      </c>
      <c r="B173" s="38">
        <f>base1!F102</f>
        <v>3</v>
      </c>
      <c r="C173" s="38">
        <f>base1!G102</f>
        <v>7</v>
      </c>
      <c r="D173" s="38">
        <f>base1!H102</f>
        <v>1</v>
      </c>
      <c r="E173" s="38">
        <f>base1!I102</f>
        <v>2</v>
      </c>
      <c r="F173" s="38">
        <f>base1!J102</f>
        <v>8</v>
      </c>
    </row>
    <row r="174" spans="1:6" x14ac:dyDescent="0.25">
      <c r="A174" s="91" t="s">
        <v>42</v>
      </c>
      <c r="B174" s="38">
        <f>base1!F103</f>
        <v>1</v>
      </c>
      <c r="C174" s="38">
        <f>base1!G103</f>
        <v>4</v>
      </c>
      <c r="D174" s="38">
        <f>base1!H103</f>
        <v>7</v>
      </c>
      <c r="E174" s="38">
        <f>base1!I103</f>
        <v>2</v>
      </c>
      <c r="F174" s="38">
        <f>base1!J103</f>
        <v>12</v>
      </c>
    </row>
    <row r="175" spans="1:6" x14ac:dyDescent="0.25">
      <c r="A175" s="91" t="s">
        <v>42</v>
      </c>
      <c r="B175" s="38">
        <f>base1!F104</f>
        <v>4</v>
      </c>
      <c r="C175" s="38">
        <f>base1!G104</f>
        <v>5</v>
      </c>
      <c r="D175" s="38">
        <f>base1!H104</f>
        <v>3</v>
      </c>
      <c r="E175" s="38">
        <f>base1!I104</f>
        <v>2</v>
      </c>
      <c r="F175" s="38">
        <f>base1!J104</f>
        <v>8</v>
      </c>
    </row>
    <row r="176" spans="1:6" x14ac:dyDescent="0.25">
      <c r="A176" s="91" t="s">
        <v>42</v>
      </c>
      <c r="B176" s="38">
        <f>base1!F105</f>
        <v>3</v>
      </c>
      <c r="C176" s="38">
        <f>base1!G105</f>
        <v>4</v>
      </c>
      <c r="D176" s="38">
        <f>base1!H105</f>
        <v>7</v>
      </c>
      <c r="E176" s="38">
        <f>base1!I105</f>
        <v>2</v>
      </c>
      <c r="F176" s="38">
        <f>base1!J105</f>
        <v>6</v>
      </c>
    </row>
    <row r="177" spans="1:6" x14ac:dyDescent="0.25">
      <c r="A177" s="91" t="s">
        <v>42</v>
      </c>
      <c r="B177" s="38">
        <f>base1!F106</f>
        <v>4</v>
      </c>
      <c r="C177" s="38">
        <f>base1!G106</f>
        <v>7</v>
      </c>
      <c r="D177" s="38">
        <f>base1!H106</f>
        <v>3</v>
      </c>
      <c r="E177" s="38">
        <f>base1!I106</f>
        <v>2</v>
      </c>
      <c r="F177" s="38">
        <f>base1!J106</f>
        <v>8</v>
      </c>
    </row>
    <row r="178" spans="1:6" x14ac:dyDescent="0.25">
      <c r="A178" s="91" t="s">
        <v>42</v>
      </c>
      <c r="B178" s="38">
        <f>base1!F107</f>
        <v>5</v>
      </c>
      <c r="C178" s="38">
        <f>base1!G107</f>
        <v>7</v>
      </c>
      <c r="D178" s="38">
        <f>base1!H107</f>
        <v>4</v>
      </c>
      <c r="E178" s="38">
        <f>base1!I107</f>
        <v>2</v>
      </c>
      <c r="F178" s="38">
        <f>base1!J107</f>
        <v>8</v>
      </c>
    </row>
    <row r="179" spans="1:6" x14ac:dyDescent="0.25">
      <c r="A179" s="91" t="s">
        <v>42</v>
      </c>
      <c r="B179" s="38">
        <f>base1!F108</f>
        <v>4</v>
      </c>
      <c r="C179" s="38">
        <f>base1!G108</f>
        <v>5</v>
      </c>
      <c r="D179" s="38">
        <f>base1!H108</f>
        <v>2</v>
      </c>
      <c r="E179" s="38">
        <f>base1!I108</f>
        <v>3</v>
      </c>
      <c r="F179" s="38">
        <f>base1!J108</f>
        <v>6</v>
      </c>
    </row>
    <row r="180" spans="1:6" x14ac:dyDescent="0.25">
      <c r="A180" s="91" t="s">
        <v>42</v>
      </c>
      <c r="B180" s="38">
        <f>base1!F109</f>
        <v>4</v>
      </c>
      <c r="C180" s="38">
        <f>base1!G109</f>
        <v>2</v>
      </c>
      <c r="D180" s="38">
        <f>base1!H109</f>
        <v>7</v>
      </c>
      <c r="E180" s="38">
        <f>base1!I109</f>
        <v>5</v>
      </c>
      <c r="F180" s="38">
        <f>base1!J109</f>
        <v>8</v>
      </c>
    </row>
    <row r="181" spans="1:6" x14ac:dyDescent="0.25">
      <c r="A181" s="91" t="s">
        <v>42</v>
      </c>
      <c r="B181" s="38">
        <f>base1!F110</f>
        <v>7</v>
      </c>
      <c r="C181" s="38">
        <f>base1!G110</f>
        <v>1</v>
      </c>
      <c r="D181" s="38">
        <f>base1!H110</f>
        <v>5</v>
      </c>
      <c r="E181" s="38">
        <f>base1!I110</f>
        <v>12</v>
      </c>
      <c r="F181" s="38">
        <f>base1!J110</f>
        <v>2</v>
      </c>
    </row>
    <row r="182" spans="1:6" x14ac:dyDescent="0.25">
      <c r="A182" s="91" t="s">
        <v>42</v>
      </c>
      <c r="B182" s="38">
        <f>base1!F111</f>
        <v>5</v>
      </c>
      <c r="C182" s="38">
        <f>base1!G111</f>
        <v>3</v>
      </c>
      <c r="D182" s="38">
        <f>base1!H111</f>
        <v>7</v>
      </c>
      <c r="E182" s="38">
        <f>base1!I111</f>
        <v>2</v>
      </c>
      <c r="F182" s="38">
        <f>base1!J111</f>
        <v>8</v>
      </c>
    </row>
    <row r="183" spans="1:6" x14ac:dyDescent="0.25">
      <c r="A183" s="91" t="s">
        <v>42</v>
      </c>
      <c r="B183" s="38">
        <f>base1!F112</f>
        <v>10</v>
      </c>
      <c r="C183" s="38">
        <f>base1!G112</f>
        <v>7</v>
      </c>
      <c r="D183" s="38">
        <f>base1!H112</f>
        <v>4</v>
      </c>
      <c r="E183" s="38">
        <f>base1!I112</f>
        <v>2</v>
      </c>
      <c r="F183" s="38">
        <f>base1!J112</f>
        <v>8</v>
      </c>
    </row>
    <row r="184" spans="1:6" x14ac:dyDescent="0.25">
      <c r="A184" s="91" t="s">
        <v>42</v>
      </c>
      <c r="B184" s="38">
        <f>base1!F113</f>
        <v>5</v>
      </c>
      <c r="C184" s="38">
        <f>base1!G113</f>
        <v>4</v>
      </c>
      <c r="D184" s="38">
        <f>base1!H113</f>
        <v>7</v>
      </c>
      <c r="E184" s="38">
        <f>base1!I113</f>
        <v>2</v>
      </c>
      <c r="F184" s="38">
        <f>base1!J113</f>
        <v>8</v>
      </c>
    </row>
    <row r="185" spans="1:6" x14ac:dyDescent="0.25">
      <c r="A185" s="91" t="s">
        <v>42</v>
      </c>
      <c r="B185" s="38">
        <f>base1!F114</f>
        <v>5</v>
      </c>
      <c r="C185" s="38">
        <f>base1!G114</f>
        <v>4</v>
      </c>
      <c r="D185" s="38">
        <f>base1!H114</f>
        <v>7</v>
      </c>
      <c r="E185" s="38">
        <f>base1!I114</f>
        <v>6</v>
      </c>
      <c r="F185" s="38">
        <f>base1!J114</f>
        <v>2</v>
      </c>
    </row>
    <row r="186" spans="1:6" x14ac:dyDescent="0.25">
      <c r="A186" s="91" t="s">
        <v>42</v>
      </c>
      <c r="B186" s="38">
        <f>base1!F115</f>
        <v>1</v>
      </c>
      <c r="C186" s="38">
        <f>base1!G115</f>
        <v>2</v>
      </c>
      <c r="D186" s="38">
        <f>base1!H115</f>
        <v>7</v>
      </c>
      <c r="E186" s="38">
        <f>base1!I115</f>
        <v>3</v>
      </c>
      <c r="F186" s="38">
        <f>base1!J115</f>
        <v>8</v>
      </c>
    </row>
    <row r="187" spans="1:6" x14ac:dyDescent="0.25">
      <c r="A187" s="91" t="s">
        <v>42</v>
      </c>
      <c r="B187" s="38">
        <f>base1!F116</f>
        <v>1</v>
      </c>
      <c r="C187" s="38">
        <f>base1!G116</f>
        <v>4</v>
      </c>
      <c r="D187" s="38">
        <f>base1!H116</f>
        <v>7</v>
      </c>
      <c r="E187" s="38">
        <f>base1!I116</f>
        <v>12</v>
      </c>
      <c r="F187" s="38">
        <f>base1!J116</f>
        <v>2</v>
      </c>
    </row>
    <row r="188" spans="1:6" x14ac:dyDescent="0.25">
      <c r="A188" s="91" t="s">
        <v>42</v>
      </c>
      <c r="B188" s="38">
        <f>base1!F117</f>
        <v>3</v>
      </c>
      <c r="C188" s="38">
        <f>base1!G117</f>
        <v>4</v>
      </c>
      <c r="D188" s="38">
        <f>base1!H117</f>
        <v>2</v>
      </c>
      <c r="E188" s="38">
        <f>base1!I117</f>
        <v>7</v>
      </c>
      <c r="F188" s="38">
        <f>base1!J117</f>
        <v>8</v>
      </c>
    </row>
    <row r="189" spans="1:6" x14ac:dyDescent="0.25">
      <c r="A189" s="91" t="s">
        <v>42</v>
      </c>
      <c r="B189" s="38">
        <f>base1!F118</f>
        <v>7</v>
      </c>
      <c r="C189" s="38">
        <f>base1!G118</f>
        <v>3</v>
      </c>
      <c r="D189" s="38">
        <f>base1!H118</f>
        <v>2</v>
      </c>
      <c r="E189" s="38">
        <f>base1!I118</f>
        <v>4</v>
      </c>
      <c r="F189" s="38">
        <f>base1!J118</f>
        <v>8</v>
      </c>
    </row>
    <row r="190" spans="1:6" x14ac:dyDescent="0.25">
      <c r="A190" s="91" t="s">
        <v>42</v>
      </c>
      <c r="B190" s="38">
        <f>base1!F119</f>
        <v>7</v>
      </c>
      <c r="C190" s="38">
        <f>base1!G119</f>
        <v>3</v>
      </c>
      <c r="D190" s="38">
        <f>base1!H119</f>
        <v>4</v>
      </c>
      <c r="E190" s="38">
        <f>base1!I119</f>
        <v>2</v>
      </c>
      <c r="F190" s="38">
        <f>base1!J119</f>
        <v>12</v>
      </c>
    </row>
    <row r="191" spans="1:6" x14ac:dyDescent="0.25">
      <c r="A191" s="91" t="s">
        <v>42</v>
      </c>
      <c r="B191" s="38">
        <f>base1!F120</f>
        <v>7</v>
      </c>
      <c r="C191" s="38">
        <f>base1!G120</f>
        <v>3</v>
      </c>
      <c r="D191" s="38">
        <f>base1!H120</f>
        <v>1</v>
      </c>
      <c r="E191" s="38">
        <f>base1!I120</f>
        <v>2</v>
      </c>
      <c r="F191" s="38">
        <f>base1!J120</f>
        <v>8</v>
      </c>
    </row>
    <row r="192" spans="1:6" x14ac:dyDescent="0.25">
      <c r="A192" s="91" t="s">
        <v>42</v>
      </c>
      <c r="B192" s="38">
        <f>base1!F121</f>
        <v>4</v>
      </c>
      <c r="C192" s="38">
        <f>base1!G121</f>
        <v>1</v>
      </c>
      <c r="D192" s="38">
        <f>base1!H121</f>
        <v>7</v>
      </c>
      <c r="E192" s="38">
        <f>base1!I121</f>
        <v>2</v>
      </c>
      <c r="F192" s="38">
        <f>base1!J121</f>
        <v>8</v>
      </c>
    </row>
    <row r="193" spans="1:6" x14ac:dyDescent="0.25">
      <c r="A193" s="91" t="s">
        <v>42</v>
      </c>
      <c r="B193" s="38">
        <f>base1!F122</f>
        <v>4</v>
      </c>
      <c r="C193" s="38">
        <f>base1!G122</f>
        <v>2</v>
      </c>
      <c r="D193" s="38">
        <f>base1!H122</f>
        <v>7</v>
      </c>
      <c r="E193" s="38">
        <f>base1!I122</f>
        <v>3</v>
      </c>
      <c r="F193" s="38">
        <f>base1!J122</f>
        <v>8</v>
      </c>
    </row>
    <row r="194" spans="1:6" x14ac:dyDescent="0.25">
      <c r="A194" s="91" t="s">
        <v>42</v>
      </c>
      <c r="B194" s="38">
        <f>base1!F123</f>
        <v>5</v>
      </c>
      <c r="C194" s="38">
        <f>base1!G123</f>
        <v>7</v>
      </c>
      <c r="D194" s="38">
        <f>base1!H123</f>
        <v>2</v>
      </c>
      <c r="E194" s="38">
        <f>base1!I123</f>
        <v>8</v>
      </c>
      <c r="F194" s="38">
        <f>base1!J123</f>
        <v>12</v>
      </c>
    </row>
    <row r="195" spans="1:6" x14ac:dyDescent="0.25">
      <c r="A195" s="91" t="s">
        <v>42</v>
      </c>
      <c r="B195" s="38">
        <f>base1!F124</f>
        <v>3</v>
      </c>
      <c r="C195" s="38">
        <f>base1!G124</f>
        <v>7</v>
      </c>
      <c r="D195" s="38">
        <f>base1!H124</f>
        <v>4</v>
      </c>
      <c r="E195" s="38">
        <f>base1!I124</f>
        <v>8</v>
      </c>
      <c r="F195" s="38">
        <f>base1!J124</f>
        <v>2</v>
      </c>
    </row>
    <row r="196" spans="1:6" x14ac:dyDescent="0.25">
      <c r="A196" s="91" t="s">
        <v>42</v>
      </c>
      <c r="B196" s="38">
        <f>base1!F125</f>
        <v>7</v>
      </c>
      <c r="C196" s="38">
        <f>base1!G125</f>
        <v>4</v>
      </c>
      <c r="D196" s="38">
        <f>base1!H125</f>
        <v>3</v>
      </c>
      <c r="E196" s="38">
        <f>base1!I125</f>
        <v>2</v>
      </c>
      <c r="F196" s="38">
        <f>base1!J125</f>
        <v>8</v>
      </c>
    </row>
    <row r="197" spans="1:6" x14ac:dyDescent="0.25">
      <c r="A197" s="91" t="s">
        <v>42</v>
      </c>
      <c r="B197" s="38">
        <f>base1!F126</f>
        <v>5</v>
      </c>
      <c r="C197" s="38">
        <f>base1!G126</f>
        <v>4</v>
      </c>
      <c r="D197" s="38">
        <f>base1!H126</f>
        <v>2</v>
      </c>
      <c r="E197" s="38">
        <f>base1!I126</f>
        <v>7</v>
      </c>
      <c r="F197" s="38">
        <f>base1!J126</f>
        <v>8</v>
      </c>
    </row>
    <row r="198" spans="1:6" x14ac:dyDescent="0.25">
      <c r="A198" s="91" t="s">
        <v>42</v>
      </c>
      <c r="B198" s="38">
        <f>base1!F127</f>
        <v>3</v>
      </c>
      <c r="C198" s="38">
        <f>base1!G127</f>
        <v>7</v>
      </c>
      <c r="D198" s="38">
        <f>base1!H127</f>
        <v>8</v>
      </c>
      <c r="E198" s="38">
        <f>base1!I127</f>
        <v>4</v>
      </c>
      <c r="F198" s="38">
        <f>base1!J127</f>
        <v>2</v>
      </c>
    </row>
    <row r="199" spans="1:6" x14ac:dyDescent="0.25">
      <c r="A199" s="91" t="s">
        <v>42</v>
      </c>
      <c r="B199" s="38">
        <f>base1!F128</f>
        <v>4</v>
      </c>
      <c r="C199" s="38">
        <f>base1!G128</f>
        <v>5</v>
      </c>
      <c r="D199" s="38">
        <f>base1!H128</f>
        <v>7</v>
      </c>
      <c r="E199" s="38">
        <f>base1!I128</f>
        <v>2</v>
      </c>
      <c r="F199" s="38">
        <f>base1!J128</f>
        <v>8</v>
      </c>
    </row>
    <row r="200" spans="1:6" x14ac:dyDescent="0.25">
      <c r="A200" s="91" t="s">
        <v>42</v>
      </c>
      <c r="B200" s="38">
        <f>base1!F129</f>
        <v>4</v>
      </c>
      <c r="C200" s="38">
        <f>base1!G129</f>
        <v>5</v>
      </c>
      <c r="D200" s="38">
        <f>base1!H129</f>
        <v>3</v>
      </c>
      <c r="E200" s="38">
        <f>base1!I129</f>
        <v>2</v>
      </c>
      <c r="F200" s="38">
        <f>base1!J129</f>
        <v>8</v>
      </c>
    </row>
    <row r="201" spans="1:6" x14ac:dyDescent="0.25">
      <c r="A201" s="91" t="s">
        <v>42</v>
      </c>
      <c r="B201" s="38">
        <f>base1!F130</f>
        <v>3</v>
      </c>
      <c r="C201" s="38">
        <f>base1!G130</f>
        <v>1</v>
      </c>
      <c r="D201" s="38">
        <f>base1!H130</f>
        <v>7</v>
      </c>
      <c r="E201" s="38">
        <f>base1!I130</f>
        <v>2</v>
      </c>
      <c r="F201" s="38">
        <f>base1!J130</f>
        <v>8</v>
      </c>
    </row>
    <row r="202" spans="1:6" x14ac:dyDescent="0.25">
      <c r="A202" s="91" t="s">
        <v>42</v>
      </c>
      <c r="B202" s="38">
        <f>base1!G81</f>
        <v>5</v>
      </c>
      <c r="C202" s="38">
        <f>base1!H81</f>
        <v>6</v>
      </c>
      <c r="D202" s="38">
        <f>base1!I81</f>
        <v>10</v>
      </c>
      <c r="E202" s="38">
        <f>base1!J81</f>
        <v>11</v>
      </c>
      <c r="F202" s="38">
        <f>base1!K81</f>
        <v>7</v>
      </c>
    </row>
    <row r="203" spans="1:6" x14ac:dyDescent="0.25">
      <c r="A203" s="91" t="s">
        <v>42</v>
      </c>
      <c r="B203" s="38">
        <f>base1!G82</f>
        <v>13</v>
      </c>
      <c r="C203" s="38">
        <f>base1!H82</f>
        <v>1</v>
      </c>
      <c r="D203" s="38">
        <f>base1!I82</f>
        <v>2</v>
      </c>
      <c r="E203" s="38">
        <f>base1!J82</f>
        <v>3</v>
      </c>
      <c r="F203" s="38">
        <f>base1!K82</f>
        <v>10</v>
      </c>
    </row>
    <row r="204" spans="1:6" x14ac:dyDescent="0.25">
      <c r="A204" s="91" t="s">
        <v>42</v>
      </c>
      <c r="B204" s="38">
        <f>base1!G83</f>
        <v>6</v>
      </c>
      <c r="C204" s="38">
        <f>base1!H83</f>
        <v>9</v>
      </c>
      <c r="D204" s="38">
        <f>base1!I83</f>
        <v>10</v>
      </c>
      <c r="E204" s="38">
        <f>base1!J83</f>
        <v>14</v>
      </c>
      <c r="F204" s="38">
        <f>base1!K83</f>
        <v>11</v>
      </c>
    </row>
    <row r="205" spans="1:6" x14ac:dyDescent="0.25">
      <c r="A205" s="91" t="s">
        <v>42</v>
      </c>
      <c r="B205" s="38">
        <f>base1!G84</f>
        <v>3</v>
      </c>
      <c r="C205" s="38">
        <f>base1!H84</f>
        <v>6</v>
      </c>
      <c r="D205" s="38">
        <f>base1!I84</f>
        <v>1</v>
      </c>
      <c r="E205" s="38">
        <f>base1!J84</f>
        <v>4</v>
      </c>
      <c r="F205" s="38">
        <f>base1!K84</f>
        <v>9</v>
      </c>
    </row>
    <row r="206" spans="1:6" x14ac:dyDescent="0.25">
      <c r="A206" s="91" t="s">
        <v>42</v>
      </c>
      <c r="B206" s="38">
        <f>base1!G85</f>
        <v>4</v>
      </c>
      <c r="C206" s="38">
        <f>base1!H85</f>
        <v>6</v>
      </c>
      <c r="D206" s="38">
        <f>base1!I85</f>
        <v>12</v>
      </c>
      <c r="E206" s="38">
        <f>base1!J85</f>
        <v>8</v>
      </c>
      <c r="F206" s="38">
        <f>base1!K85</f>
        <v>11</v>
      </c>
    </row>
    <row r="207" spans="1:6" x14ac:dyDescent="0.25">
      <c r="A207" s="91" t="s">
        <v>42</v>
      </c>
      <c r="B207" s="38">
        <f>base1!G86</f>
        <v>12</v>
      </c>
      <c r="C207" s="38">
        <f>base1!H86</f>
        <v>8</v>
      </c>
      <c r="D207" s="38">
        <f>base1!I86</f>
        <v>14</v>
      </c>
      <c r="E207" s="38">
        <f>base1!J86</f>
        <v>1</v>
      </c>
      <c r="F207" s="38">
        <f>base1!K86</f>
        <v>4</v>
      </c>
    </row>
    <row r="208" spans="1:6" x14ac:dyDescent="0.25">
      <c r="A208" s="91" t="s">
        <v>42</v>
      </c>
      <c r="B208" s="38">
        <f>base1!G87</f>
        <v>5</v>
      </c>
      <c r="C208" s="38">
        <f>base1!H87</f>
        <v>6</v>
      </c>
      <c r="D208" s="38">
        <f>base1!I87</f>
        <v>7</v>
      </c>
      <c r="E208" s="38">
        <f>base1!J87</f>
        <v>8</v>
      </c>
      <c r="F208" s="38">
        <f>base1!K87</f>
        <v>9</v>
      </c>
    </row>
    <row r="209" spans="1:6" x14ac:dyDescent="0.25">
      <c r="A209" s="91" t="s">
        <v>42</v>
      </c>
      <c r="B209" s="38">
        <f>base1!G88</f>
        <v>15</v>
      </c>
      <c r="C209" s="38">
        <f>base1!H88</f>
        <v>5</v>
      </c>
      <c r="D209" s="38">
        <f>base1!I88</f>
        <v>4</v>
      </c>
      <c r="E209" s="38">
        <f>base1!J88</f>
        <v>3</v>
      </c>
      <c r="F209" s="38">
        <f>base1!K88</f>
        <v>9</v>
      </c>
    </row>
    <row r="210" spans="1:6" x14ac:dyDescent="0.25">
      <c r="A210" s="91" t="s">
        <v>42</v>
      </c>
      <c r="B210" s="38">
        <f>base1!G89</f>
        <v>14</v>
      </c>
      <c r="C210" s="38">
        <f>base1!H89</f>
        <v>4</v>
      </c>
      <c r="D210" s="38">
        <f>base1!I89</f>
        <v>3</v>
      </c>
      <c r="E210" s="38">
        <f>base1!J89</f>
        <v>12</v>
      </c>
      <c r="F210" s="38">
        <f>base1!K89</f>
        <v>17</v>
      </c>
    </row>
    <row r="211" spans="1:6" x14ac:dyDescent="0.25">
      <c r="A211" s="91" t="s">
        <v>42</v>
      </c>
      <c r="B211" s="38">
        <f>base1!G90</f>
        <v>15</v>
      </c>
      <c r="C211" s="38">
        <f>base1!H90</f>
        <v>1</v>
      </c>
      <c r="D211" s="38">
        <f>base1!I90</f>
        <v>12</v>
      </c>
      <c r="E211" s="38">
        <f>base1!J90</f>
        <v>10</v>
      </c>
      <c r="F211" s="38">
        <f>base1!K90</f>
        <v>14</v>
      </c>
    </row>
    <row r="212" spans="1:6" x14ac:dyDescent="0.25">
      <c r="A212" s="91" t="s">
        <v>42</v>
      </c>
      <c r="B212" s="38">
        <f>base1!G91</f>
        <v>15</v>
      </c>
      <c r="C212" s="38">
        <f>base1!H91</f>
        <v>4</v>
      </c>
      <c r="D212" s="38">
        <f>base1!I91</f>
        <v>3</v>
      </c>
      <c r="E212" s="38">
        <f>base1!J91</f>
        <v>5</v>
      </c>
      <c r="F212" s="38">
        <f>base1!K91</f>
        <v>17</v>
      </c>
    </row>
    <row r="213" spans="1:6" x14ac:dyDescent="0.25">
      <c r="A213" s="91" t="s">
        <v>42</v>
      </c>
      <c r="B213" s="38">
        <f>base1!G92</f>
        <v>7</v>
      </c>
      <c r="C213" s="38">
        <f>base1!H92</f>
        <v>16</v>
      </c>
      <c r="D213" s="38">
        <f>base1!I92</f>
        <v>9</v>
      </c>
      <c r="E213" s="38">
        <f>base1!J92</f>
        <v>5</v>
      </c>
      <c r="F213" s="38">
        <f>base1!K92</f>
        <v>15</v>
      </c>
    </row>
    <row r="214" spans="1:6" x14ac:dyDescent="0.25">
      <c r="A214" s="91" t="s">
        <v>42</v>
      </c>
      <c r="B214" s="38">
        <f>base1!G93</f>
        <v>17</v>
      </c>
      <c r="C214" s="38">
        <f>base1!H93</f>
        <v>15</v>
      </c>
      <c r="D214" s="38">
        <f>base1!I93</f>
        <v>13</v>
      </c>
      <c r="E214" s="38">
        <f>base1!J93</f>
        <v>16</v>
      </c>
      <c r="F214" s="38">
        <f>base1!K93</f>
        <v>9</v>
      </c>
    </row>
    <row r="215" spans="1:6" x14ac:dyDescent="0.25">
      <c r="A215" s="91" t="s">
        <v>42</v>
      </c>
      <c r="B215" s="38">
        <f>base1!G94</f>
        <v>13</v>
      </c>
      <c r="C215" s="38">
        <f>base1!H94</f>
        <v>15</v>
      </c>
      <c r="D215" s="38">
        <f>base1!I94</f>
        <v>16</v>
      </c>
      <c r="E215" s="38">
        <f>base1!J94</f>
        <v>9</v>
      </c>
      <c r="F215" s="38">
        <f>base1!K94</f>
        <v>5</v>
      </c>
    </row>
    <row r="216" spans="1:6" x14ac:dyDescent="0.25">
      <c r="A216" s="91" t="s">
        <v>42</v>
      </c>
      <c r="B216" s="38">
        <f>base1!G95</f>
        <v>4</v>
      </c>
      <c r="C216" s="38">
        <f>base1!H95</f>
        <v>7</v>
      </c>
      <c r="D216" s="38">
        <f>base1!I95</f>
        <v>2</v>
      </c>
      <c r="E216" s="38">
        <f>base1!J95</f>
        <v>8</v>
      </c>
      <c r="F216" s="38">
        <f>base1!K95</f>
        <v>12</v>
      </c>
    </row>
    <row r="217" spans="1:6" x14ac:dyDescent="0.25">
      <c r="A217" s="91" t="s">
        <v>42</v>
      </c>
      <c r="B217" s="38">
        <f>base1!G96</f>
        <v>10</v>
      </c>
      <c r="C217" s="38">
        <f>base1!H96</f>
        <v>3</v>
      </c>
      <c r="D217" s="38">
        <f>base1!I96</f>
        <v>7</v>
      </c>
      <c r="E217" s="38">
        <f>base1!J96</f>
        <v>4</v>
      </c>
      <c r="F217" s="38">
        <f>base1!K96</f>
        <v>8</v>
      </c>
    </row>
    <row r="218" spans="1:6" x14ac:dyDescent="0.25">
      <c r="A218" s="91" t="s">
        <v>42</v>
      </c>
      <c r="B218" s="38">
        <f>base1!G97</f>
        <v>14</v>
      </c>
      <c r="C218" s="38">
        <f>base1!H97</f>
        <v>2</v>
      </c>
      <c r="D218" s="38">
        <f>base1!I97</f>
        <v>8</v>
      </c>
      <c r="E218" s="38">
        <f>base1!J97</f>
        <v>7</v>
      </c>
      <c r="F218" s="38">
        <f>base1!K97</f>
        <v>4</v>
      </c>
    </row>
    <row r="219" spans="1:6" x14ac:dyDescent="0.25">
      <c r="A219" s="91" t="s">
        <v>42</v>
      </c>
      <c r="B219" s="38">
        <f>base1!G98</f>
        <v>3</v>
      </c>
      <c r="C219" s="38">
        <f>base1!H98</f>
        <v>4</v>
      </c>
      <c r="D219" s="38">
        <f>base1!I98</f>
        <v>8</v>
      </c>
      <c r="E219" s="38">
        <f>base1!J98</f>
        <v>7</v>
      </c>
      <c r="F219" s="38">
        <f>base1!K98</f>
        <v>12</v>
      </c>
    </row>
    <row r="220" spans="1:6" x14ac:dyDescent="0.25">
      <c r="A220" s="91" t="s">
        <v>42</v>
      </c>
      <c r="B220" s="38">
        <f>base1!G99</f>
        <v>3</v>
      </c>
      <c r="C220" s="38">
        <f>base1!H99</f>
        <v>4</v>
      </c>
      <c r="D220" s="38">
        <f>base1!I99</f>
        <v>8</v>
      </c>
      <c r="E220" s="38">
        <f>base1!J99</f>
        <v>7</v>
      </c>
      <c r="F220" s="38">
        <f>base1!K99</f>
        <v>12</v>
      </c>
    </row>
    <row r="221" spans="1:6" x14ac:dyDescent="0.25">
      <c r="A221" s="91" t="s">
        <v>42</v>
      </c>
      <c r="B221" s="38">
        <f>base1!G100</f>
        <v>1</v>
      </c>
      <c r="C221" s="38">
        <f>base1!H100</f>
        <v>7</v>
      </c>
      <c r="D221" s="38">
        <f>base1!I100</f>
        <v>2</v>
      </c>
      <c r="E221" s="38">
        <f>base1!J100</f>
        <v>8</v>
      </c>
      <c r="F221" s="38">
        <f>base1!K100</f>
        <v>12</v>
      </c>
    </row>
    <row r="222" spans="1:6" x14ac:dyDescent="0.25">
      <c r="A222" s="91" t="s">
        <v>42</v>
      </c>
      <c r="B222" s="38">
        <f>base1!G101</f>
        <v>5</v>
      </c>
      <c r="C222" s="38">
        <f>base1!H101</f>
        <v>3</v>
      </c>
      <c r="D222" s="38">
        <f>base1!I101</f>
        <v>2</v>
      </c>
      <c r="E222" s="38">
        <f>base1!J101</f>
        <v>8</v>
      </c>
      <c r="F222" s="38">
        <f>base1!K101</f>
        <v>12</v>
      </c>
    </row>
    <row r="223" spans="1:6" x14ac:dyDescent="0.25">
      <c r="A223" s="91" t="s">
        <v>42</v>
      </c>
      <c r="B223" s="38">
        <f>base1!G102</f>
        <v>7</v>
      </c>
      <c r="C223" s="38">
        <f>base1!H102</f>
        <v>1</v>
      </c>
      <c r="D223" s="38">
        <f>base1!I102</f>
        <v>2</v>
      </c>
      <c r="E223" s="38">
        <f>base1!J102</f>
        <v>8</v>
      </c>
      <c r="F223" s="38">
        <f>base1!K102</f>
        <v>12</v>
      </c>
    </row>
    <row r="224" spans="1:6" x14ac:dyDescent="0.25">
      <c r="A224" s="91" t="s">
        <v>42</v>
      </c>
      <c r="B224" s="38">
        <f>base1!G103</f>
        <v>4</v>
      </c>
      <c r="C224" s="38">
        <f>base1!H103</f>
        <v>7</v>
      </c>
      <c r="D224" s="38">
        <f>base1!I103</f>
        <v>2</v>
      </c>
      <c r="E224" s="38">
        <f>base1!J103</f>
        <v>12</v>
      </c>
      <c r="F224" s="38">
        <f>base1!K103</f>
        <v>8</v>
      </c>
    </row>
    <row r="225" spans="1:6" x14ac:dyDescent="0.25">
      <c r="A225" s="91" t="s">
        <v>42</v>
      </c>
      <c r="B225" s="38">
        <f>base1!G104</f>
        <v>5</v>
      </c>
      <c r="C225" s="38">
        <f>base1!H104</f>
        <v>3</v>
      </c>
      <c r="D225" s="38">
        <f>base1!I104</f>
        <v>2</v>
      </c>
      <c r="E225" s="38">
        <f>base1!J104</f>
        <v>8</v>
      </c>
      <c r="F225" s="38">
        <f>base1!K104</f>
        <v>12</v>
      </c>
    </row>
    <row r="226" spans="1:6" x14ac:dyDescent="0.25">
      <c r="A226" s="91" t="s">
        <v>42</v>
      </c>
      <c r="B226" s="38">
        <f>base1!G105</f>
        <v>4</v>
      </c>
      <c r="C226" s="38">
        <f>base1!H105</f>
        <v>7</v>
      </c>
      <c r="D226" s="38">
        <f>base1!I105</f>
        <v>2</v>
      </c>
      <c r="E226" s="38">
        <f>base1!J105</f>
        <v>6</v>
      </c>
      <c r="F226" s="38">
        <f>base1!K105</f>
        <v>8</v>
      </c>
    </row>
    <row r="227" spans="1:6" x14ac:dyDescent="0.25">
      <c r="A227" s="91" t="s">
        <v>42</v>
      </c>
      <c r="B227" s="38">
        <f>base1!G106</f>
        <v>7</v>
      </c>
      <c r="C227" s="38">
        <f>base1!H106</f>
        <v>3</v>
      </c>
      <c r="D227" s="38">
        <f>base1!I106</f>
        <v>2</v>
      </c>
      <c r="E227" s="38">
        <f>base1!J106</f>
        <v>8</v>
      </c>
      <c r="F227" s="38">
        <f>base1!K106</f>
        <v>15</v>
      </c>
    </row>
    <row r="228" spans="1:6" x14ac:dyDescent="0.25">
      <c r="A228" s="91" t="s">
        <v>42</v>
      </c>
      <c r="B228" s="38">
        <f>base1!G107</f>
        <v>7</v>
      </c>
      <c r="C228" s="38">
        <f>base1!H107</f>
        <v>4</v>
      </c>
      <c r="D228" s="38">
        <f>base1!I107</f>
        <v>2</v>
      </c>
      <c r="E228" s="38">
        <f>base1!J107</f>
        <v>8</v>
      </c>
      <c r="F228" s="38">
        <f>base1!K107</f>
        <v>15</v>
      </c>
    </row>
    <row r="229" spans="1:6" x14ac:dyDescent="0.25">
      <c r="A229" s="91" t="s">
        <v>42</v>
      </c>
      <c r="B229" s="38">
        <f>base1!G108</f>
        <v>5</v>
      </c>
      <c r="C229" s="38">
        <f>base1!H108</f>
        <v>2</v>
      </c>
      <c r="D229" s="38">
        <f>base1!I108</f>
        <v>3</v>
      </c>
      <c r="E229" s="38">
        <f>base1!J108</f>
        <v>6</v>
      </c>
      <c r="F229" s="38">
        <f>base1!K108</f>
        <v>15</v>
      </c>
    </row>
    <row r="230" spans="1:6" x14ac:dyDescent="0.25">
      <c r="A230" s="91" t="s">
        <v>42</v>
      </c>
      <c r="B230" s="38">
        <f>base1!G109</f>
        <v>2</v>
      </c>
      <c r="C230" s="38">
        <f>base1!H109</f>
        <v>7</v>
      </c>
      <c r="D230" s="38">
        <f>base1!I109</f>
        <v>5</v>
      </c>
      <c r="E230" s="38">
        <f>base1!J109</f>
        <v>8</v>
      </c>
      <c r="F230" s="38">
        <f>base1!K109</f>
        <v>15</v>
      </c>
    </row>
    <row r="231" spans="1:6" x14ac:dyDescent="0.25">
      <c r="A231" s="91" t="s">
        <v>42</v>
      </c>
      <c r="B231" s="38">
        <f>base1!G110</f>
        <v>1</v>
      </c>
      <c r="C231" s="38">
        <f>base1!H110</f>
        <v>5</v>
      </c>
      <c r="D231" s="38">
        <f>base1!I110</f>
        <v>12</v>
      </c>
      <c r="E231" s="38">
        <f>base1!J110</f>
        <v>2</v>
      </c>
      <c r="F231" s="38">
        <f>base1!K110</f>
        <v>15</v>
      </c>
    </row>
    <row r="232" spans="1:6" x14ac:dyDescent="0.25">
      <c r="A232" s="91" t="s">
        <v>42</v>
      </c>
      <c r="B232" s="38">
        <f>base1!G111</f>
        <v>3</v>
      </c>
      <c r="C232" s="38">
        <f>base1!H111</f>
        <v>7</v>
      </c>
      <c r="D232" s="38">
        <f>base1!I111</f>
        <v>2</v>
      </c>
      <c r="E232" s="38">
        <f>base1!J111</f>
        <v>8</v>
      </c>
      <c r="F232" s="38">
        <f>base1!K111</f>
        <v>15</v>
      </c>
    </row>
    <row r="233" spans="1:6" x14ac:dyDescent="0.25">
      <c r="A233" s="91" t="s">
        <v>42</v>
      </c>
      <c r="B233" s="38">
        <f>base1!G112</f>
        <v>7</v>
      </c>
      <c r="C233" s="38">
        <f>base1!H112</f>
        <v>4</v>
      </c>
      <c r="D233" s="38">
        <f>base1!I112</f>
        <v>2</v>
      </c>
      <c r="E233" s="38">
        <f>base1!J112</f>
        <v>8</v>
      </c>
      <c r="F233" s="38">
        <f>base1!K112</f>
        <v>15</v>
      </c>
    </row>
    <row r="234" spans="1:6" x14ac:dyDescent="0.25">
      <c r="A234" s="91" t="s">
        <v>42</v>
      </c>
      <c r="B234" s="38">
        <f>base1!G113</f>
        <v>4</v>
      </c>
      <c r="C234" s="38">
        <f>base1!H113</f>
        <v>7</v>
      </c>
      <c r="D234" s="38">
        <f>base1!I113</f>
        <v>2</v>
      </c>
      <c r="E234" s="38">
        <f>base1!J113</f>
        <v>8</v>
      </c>
      <c r="F234" s="38">
        <f>base1!K113</f>
        <v>15</v>
      </c>
    </row>
    <row r="235" spans="1:6" x14ac:dyDescent="0.25">
      <c r="A235" s="91" t="s">
        <v>42</v>
      </c>
      <c r="B235" s="38">
        <f>base1!G114</f>
        <v>4</v>
      </c>
      <c r="C235" s="38">
        <f>base1!H114</f>
        <v>7</v>
      </c>
      <c r="D235" s="38">
        <f>base1!I114</f>
        <v>6</v>
      </c>
      <c r="E235" s="38">
        <f>base1!J114</f>
        <v>2</v>
      </c>
      <c r="F235" s="38">
        <f>base1!K114</f>
        <v>15</v>
      </c>
    </row>
    <row r="236" spans="1:6" x14ac:dyDescent="0.25">
      <c r="A236" s="91" t="s">
        <v>42</v>
      </c>
      <c r="B236" s="38">
        <f>base1!G115</f>
        <v>2</v>
      </c>
      <c r="C236" s="38">
        <f>base1!H115</f>
        <v>7</v>
      </c>
      <c r="D236" s="38">
        <f>base1!I115</f>
        <v>3</v>
      </c>
      <c r="E236" s="38">
        <f>base1!J115</f>
        <v>8</v>
      </c>
      <c r="F236" s="38">
        <f>base1!K115</f>
        <v>15</v>
      </c>
    </row>
    <row r="237" spans="1:6" x14ac:dyDescent="0.25">
      <c r="A237" s="91" t="s">
        <v>42</v>
      </c>
      <c r="B237" s="38">
        <f>base1!G116</f>
        <v>4</v>
      </c>
      <c r="C237" s="38">
        <f>base1!H116</f>
        <v>7</v>
      </c>
      <c r="D237" s="38">
        <f>base1!I116</f>
        <v>12</v>
      </c>
      <c r="E237" s="38">
        <f>base1!J116</f>
        <v>2</v>
      </c>
      <c r="F237" s="38">
        <f>base1!K116</f>
        <v>8</v>
      </c>
    </row>
    <row r="238" spans="1:6" x14ac:dyDescent="0.25">
      <c r="A238" s="91" t="s">
        <v>42</v>
      </c>
      <c r="B238" s="38">
        <f>base1!G117</f>
        <v>4</v>
      </c>
      <c r="C238" s="38">
        <f>base1!H117</f>
        <v>2</v>
      </c>
      <c r="D238" s="38">
        <f>base1!I117</f>
        <v>7</v>
      </c>
      <c r="E238" s="38">
        <f>base1!J117</f>
        <v>8</v>
      </c>
      <c r="F238" s="38">
        <f>base1!K117</f>
        <v>12</v>
      </c>
    </row>
    <row r="239" spans="1:6" x14ac:dyDescent="0.25">
      <c r="A239" s="91" t="s">
        <v>42</v>
      </c>
      <c r="B239" s="38">
        <f>base1!G118</f>
        <v>3</v>
      </c>
      <c r="C239" s="38">
        <f>base1!H118</f>
        <v>2</v>
      </c>
      <c r="D239" s="38">
        <f>base1!I118</f>
        <v>4</v>
      </c>
      <c r="E239" s="38">
        <f>base1!J118</f>
        <v>8</v>
      </c>
      <c r="F239" s="38">
        <f>base1!K118</f>
        <v>12</v>
      </c>
    </row>
    <row r="240" spans="1:6" x14ac:dyDescent="0.25">
      <c r="A240" s="91" t="s">
        <v>42</v>
      </c>
      <c r="B240" s="38">
        <f>base1!G119</f>
        <v>3</v>
      </c>
      <c r="C240" s="38">
        <f>base1!H119</f>
        <v>4</v>
      </c>
      <c r="D240" s="38">
        <f>base1!I119</f>
        <v>2</v>
      </c>
      <c r="E240" s="38">
        <f>base1!J119</f>
        <v>12</v>
      </c>
      <c r="F240" s="38">
        <f>base1!K119</f>
        <v>8</v>
      </c>
    </row>
    <row r="241" spans="1:6" x14ac:dyDescent="0.25">
      <c r="A241" s="91" t="s">
        <v>42</v>
      </c>
      <c r="B241" s="38">
        <f>base1!G120</f>
        <v>3</v>
      </c>
      <c r="C241" s="38">
        <f>base1!H120</f>
        <v>1</v>
      </c>
      <c r="D241" s="38">
        <f>base1!I120</f>
        <v>2</v>
      </c>
      <c r="E241" s="38">
        <f>base1!J120</f>
        <v>8</v>
      </c>
      <c r="F241" s="38">
        <f>base1!K120</f>
        <v>12</v>
      </c>
    </row>
    <row r="242" spans="1:6" x14ac:dyDescent="0.25">
      <c r="A242" s="91" t="s">
        <v>42</v>
      </c>
      <c r="B242" s="38">
        <f>base1!G121</f>
        <v>1</v>
      </c>
      <c r="C242" s="38">
        <f>base1!H121</f>
        <v>7</v>
      </c>
      <c r="D242" s="38">
        <f>base1!I121</f>
        <v>2</v>
      </c>
      <c r="E242" s="38">
        <f>base1!J121</f>
        <v>8</v>
      </c>
      <c r="F242" s="38">
        <f>base1!K121</f>
        <v>15</v>
      </c>
    </row>
    <row r="243" spans="1:6" x14ac:dyDescent="0.25">
      <c r="A243" s="91" t="s">
        <v>42</v>
      </c>
      <c r="B243" s="38">
        <f>base1!G122</f>
        <v>2</v>
      </c>
      <c r="C243" s="38">
        <f>base1!H122</f>
        <v>7</v>
      </c>
      <c r="D243" s="38">
        <f>base1!I122</f>
        <v>3</v>
      </c>
      <c r="E243" s="38">
        <f>base1!J122</f>
        <v>8</v>
      </c>
      <c r="F243" s="38">
        <f>base1!K122</f>
        <v>15</v>
      </c>
    </row>
    <row r="244" spans="1:6" x14ac:dyDescent="0.25">
      <c r="A244" s="91" t="s">
        <v>42</v>
      </c>
      <c r="B244" s="38">
        <f>base1!G123</f>
        <v>7</v>
      </c>
      <c r="C244" s="38">
        <f>base1!H123</f>
        <v>2</v>
      </c>
      <c r="D244" s="38">
        <f>base1!I123</f>
        <v>8</v>
      </c>
      <c r="E244" s="38">
        <f>base1!J123</f>
        <v>12</v>
      </c>
      <c r="F244" s="38">
        <f>base1!K123</f>
        <v>15</v>
      </c>
    </row>
    <row r="245" spans="1:6" x14ac:dyDescent="0.25">
      <c r="A245" s="91" t="s">
        <v>42</v>
      </c>
      <c r="B245" s="38">
        <f>base1!G124</f>
        <v>7</v>
      </c>
      <c r="C245" s="38">
        <f>base1!H124</f>
        <v>4</v>
      </c>
      <c r="D245" s="38">
        <f>base1!I124</f>
        <v>8</v>
      </c>
      <c r="E245" s="38">
        <f>base1!J124</f>
        <v>2</v>
      </c>
      <c r="F245" s="38">
        <f>base1!K124</f>
        <v>15</v>
      </c>
    </row>
    <row r="246" spans="1:6" x14ac:dyDescent="0.25">
      <c r="A246" s="91" t="s">
        <v>42</v>
      </c>
      <c r="B246" s="38">
        <f>base1!G125</f>
        <v>4</v>
      </c>
      <c r="C246" s="38">
        <f>base1!H125</f>
        <v>3</v>
      </c>
      <c r="D246" s="38">
        <f>base1!I125</f>
        <v>2</v>
      </c>
      <c r="E246" s="38">
        <f>base1!J125</f>
        <v>8</v>
      </c>
      <c r="F246" s="38">
        <f>base1!K125</f>
        <v>15</v>
      </c>
    </row>
    <row r="247" spans="1:6" x14ac:dyDescent="0.25">
      <c r="A247" s="91" t="s">
        <v>42</v>
      </c>
      <c r="B247" s="38">
        <f>base1!G126</f>
        <v>4</v>
      </c>
      <c r="C247" s="38">
        <f>base1!H126</f>
        <v>2</v>
      </c>
      <c r="D247" s="38">
        <f>base1!I126</f>
        <v>7</v>
      </c>
      <c r="E247" s="38">
        <f>base1!J126</f>
        <v>8</v>
      </c>
      <c r="F247" s="38">
        <f>base1!K126</f>
        <v>12</v>
      </c>
    </row>
    <row r="248" spans="1:6" x14ac:dyDescent="0.25">
      <c r="A248" s="91" t="s">
        <v>42</v>
      </c>
      <c r="B248" s="38">
        <f>base1!G127</f>
        <v>7</v>
      </c>
      <c r="C248" s="38">
        <f>base1!H127</f>
        <v>8</v>
      </c>
      <c r="D248" s="38">
        <f>base1!I127</f>
        <v>4</v>
      </c>
      <c r="E248" s="38">
        <f>base1!J127</f>
        <v>2</v>
      </c>
      <c r="F248" s="38">
        <f>base1!K127</f>
        <v>12</v>
      </c>
    </row>
    <row r="249" spans="1:6" x14ac:dyDescent="0.25">
      <c r="A249" s="91" t="s">
        <v>42</v>
      </c>
      <c r="B249" s="38">
        <f>base1!G128</f>
        <v>5</v>
      </c>
      <c r="C249" s="38">
        <f>base1!H128</f>
        <v>7</v>
      </c>
      <c r="D249" s="38">
        <f>base1!I128</f>
        <v>2</v>
      </c>
      <c r="E249" s="38">
        <f>base1!J128</f>
        <v>8</v>
      </c>
      <c r="F249" s="38">
        <f>base1!K128</f>
        <v>12</v>
      </c>
    </row>
    <row r="250" spans="1:6" x14ac:dyDescent="0.25">
      <c r="A250" s="91" t="s">
        <v>42</v>
      </c>
      <c r="B250" s="38">
        <f>base1!G129</f>
        <v>5</v>
      </c>
      <c r="C250" s="38">
        <f>base1!H129</f>
        <v>3</v>
      </c>
      <c r="D250" s="38">
        <f>base1!I129</f>
        <v>2</v>
      </c>
      <c r="E250" s="38">
        <f>base1!J129</f>
        <v>8</v>
      </c>
      <c r="F250" s="38">
        <f>base1!K129</f>
        <v>12</v>
      </c>
    </row>
    <row r="251" spans="1:6" x14ac:dyDescent="0.25">
      <c r="A251" s="91" t="s">
        <v>42</v>
      </c>
      <c r="B251" s="38">
        <f>base1!G130</f>
        <v>1</v>
      </c>
      <c r="C251" s="38">
        <f>base1!H130</f>
        <v>7</v>
      </c>
      <c r="D251" s="38">
        <f>base1!I130</f>
        <v>2</v>
      </c>
      <c r="E251" s="38">
        <f>base1!J130</f>
        <v>8</v>
      </c>
      <c r="F251" s="38">
        <f>base1!K130</f>
        <v>12</v>
      </c>
    </row>
    <row r="252" spans="1:6" x14ac:dyDescent="0.25">
      <c r="A252" s="91" t="s">
        <v>42</v>
      </c>
      <c r="B252" s="38">
        <f>base1!H81</f>
        <v>6</v>
      </c>
      <c r="C252" s="38">
        <f>base1!I81</f>
        <v>10</v>
      </c>
      <c r="D252" s="38">
        <f>base1!J81</f>
        <v>11</v>
      </c>
      <c r="E252" s="38">
        <f>base1!K81</f>
        <v>7</v>
      </c>
      <c r="F252" s="38">
        <f>base1!L81</f>
        <v>12</v>
      </c>
    </row>
    <row r="253" spans="1:6" x14ac:dyDescent="0.25">
      <c r="A253" s="91" t="s">
        <v>42</v>
      </c>
      <c r="B253" s="38">
        <f>base1!H82</f>
        <v>1</v>
      </c>
      <c r="C253" s="38">
        <f>base1!I82</f>
        <v>2</v>
      </c>
      <c r="D253" s="38">
        <f>base1!J82</f>
        <v>3</v>
      </c>
      <c r="E253" s="38">
        <f>base1!K82</f>
        <v>10</v>
      </c>
      <c r="F253" s="38">
        <f>base1!L82</f>
        <v>7</v>
      </c>
    </row>
    <row r="254" spans="1:6" x14ac:dyDescent="0.25">
      <c r="A254" s="91" t="s">
        <v>42</v>
      </c>
      <c r="B254" s="38">
        <f>base1!H83</f>
        <v>9</v>
      </c>
      <c r="C254" s="38">
        <f>base1!I83</f>
        <v>10</v>
      </c>
      <c r="D254" s="38">
        <f>base1!J83</f>
        <v>14</v>
      </c>
      <c r="E254" s="38">
        <f>base1!K83</f>
        <v>11</v>
      </c>
      <c r="F254" s="38">
        <f>base1!L83</f>
        <v>2</v>
      </c>
    </row>
    <row r="255" spans="1:6" x14ac:dyDescent="0.25">
      <c r="A255" s="91" t="s">
        <v>42</v>
      </c>
      <c r="B255" s="38">
        <f>base1!H84</f>
        <v>6</v>
      </c>
      <c r="C255" s="38">
        <f>base1!I84</f>
        <v>1</v>
      </c>
      <c r="D255" s="38">
        <f>base1!J84</f>
        <v>4</v>
      </c>
      <c r="E255" s="38">
        <f>base1!K84</f>
        <v>9</v>
      </c>
      <c r="F255" s="38">
        <f>base1!L84</f>
        <v>12</v>
      </c>
    </row>
    <row r="256" spans="1:6" x14ac:dyDescent="0.25">
      <c r="A256" s="91" t="s">
        <v>42</v>
      </c>
      <c r="B256" s="38">
        <f>base1!H85</f>
        <v>6</v>
      </c>
      <c r="C256" s="38">
        <f>base1!I85</f>
        <v>12</v>
      </c>
      <c r="D256" s="38">
        <f>base1!J85</f>
        <v>8</v>
      </c>
      <c r="E256" s="38">
        <f>base1!K85</f>
        <v>11</v>
      </c>
      <c r="F256" s="38">
        <f>base1!L85</f>
        <v>7</v>
      </c>
    </row>
    <row r="257" spans="1:6" x14ac:dyDescent="0.25">
      <c r="A257" s="91" t="s">
        <v>42</v>
      </c>
      <c r="B257" s="38">
        <f>base1!H86</f>
        <v>8</v>
      </c>
      <c r="C257" s="38">
        <f>base1!I86</f>
        <v>14</v>
      </c>
      <c r="D257" s="38">
        <f>base1!J86</f>
        <v>1</v>
      </c>
      <c r="E257" s="38">
        <f>base1!K86</f>
        <v>4</v>
      </c>
      <c r="F257" s="38">
        <f>base1!L86</f>
        <v>10</v>
      </c>
    </row>
    <row r="258" spans="1:6" x14ac:dyDescent="0.25">
      <c r="A258" s="91" t="s">
        <v>42</v>
      </c>
      <c r="B258" s="38">
        <f>base1!H87</f>
        <v>6</v>
      </c>
      <c r="C258" s="38">
        <f>base1!I87</f>
        <v>7</v>
      </c>
      <c r="D258" s="38">
        <f>base1!J87</f>
        <v>8</v>
      </c>
      <c r="E258" s="38">
        <f>base1!K87</f>
        <v>9</v>
      </c>
      <c r="F258" s="38">
        <f>base1!L87</f>
        <v>10</v>
      </c>
    </row>
    <row r="259" spans="1:6" x14ac:dyDescent="0.25">
      <c r="A259" s="91" t="s">
        <v>42</v>
      </c>
      <c r="B259" s="38">
        <f>base1!H88</f>
        <v>5</v>
      </c>
      <c r="C259" s="38">
        <f>base1!I88</f>
        <v>4</v>
      </c>
      <c r="D259" s="38">
        <f>base1!J88</f>
        <v>3</v>
      </c>
      <c r="E259" s="38">
        <f>base1!K88</f>
        <v>9</v>
      </c>
      <c r="F259" s="38">
        <f>base1!L88</f>
        <v>17</v>
      </c>
    </row>
    <row r="260" spans="1:6" x14ac:dyDescent="0.25">
      <c r="A260" s="91" t="s">
        <v>42</v>
      </c>
      <c r="B260" s="38">
        <f>base1!H89</f>
        <v>4</v>
      </c>
      <c r="C260" s="38">
        <f>base1!I89</f>
        <v>3</v>
      </c>
      <c r="D260" s="38">
        <f>base1!J89</f>
        <v>12</v>
      </c>
      <c r="E260" s="38">
        <f>base1!K89</f>
        <v>17</v>
      </c>
      <c r="F260" s="38">
        <f>base1!L89</f>
        <v>5</v>
      </c>
    </row>
    <row r="261" spans="1:6" x14ac:dyDescent="0.25">
      <c r="A261" s="91" t="s">
        <v>42</v>
      </c>
      <c r="B261" s="38">
        <f>base1!H90</f>
        <v>1</v>
      </c>
      <c r="C261" s="38">
        <f>base1!I90</f>
        <v>12</v>
      </c>
      <c r="D261" s="38">
        <f>base1!J90</f>
        <v>10</v>
      </c>
      <c r="E261" s="38">
        <f>base1!K90</f>
        <v>14</v>
      </c>
      <c r="F261" s="38">
        <f>base1!L90</f>
        <v>7</v>
      </c>
    </row>
    <row r="262" spans="1:6" x14ac:dyDescent="0.25">
      <c r="A262" s="91" t="s">
        <v>42</v>
      </c>
      <c r="B262" s="38">
        <f>base1!H91</f>
        <v>4</v>
      </c>
      <c r="C262" s="38">
        <f>base1!I91</f>
        <v>3</v>
      </c>
      <c r="D262" s="38">
        <f>base1!J91</f>
        <v>5</v>
      </c>
      <c r="E262" s="38">
        <f>base1!K91</f>
        <v>17</v>
      </c>
      <c r="F262" s="38">
        <f>base1!L91</f>
        <v>9</v>
      </c>
    </row>
    <row r="263" spans="1:6" x14ac:dyDescent="0.25">
      <c r="A263" s="91" t="s">
        <v>42</v>
      </c>
      <c r="B263" s="38">
        <f>base1!H92</f>
        <v>16</v>
      </c>
      <c r="C263" s="38">
        <f>base1!I92</f>
        <v>9</v>
      </c>
      <c r="D263" s="38">
        <f>base1!J92</f>
        <v>5</v>
      </c>
      <c r="E263" s="38">
        <f>base1!K92</f>
        <v>15</v>
      </c>
      <c r="F263" s="38">
        <f>base1!L92</f>
        <v>4</v>
      </c>
    </row>
    <row r="264" spans="1:6" x14ac:dyDescent="0.25">
      <c r="A264" s="91" t="s">
        <v>42</v>
      </c>
      <c r="B264" s="38">
        <f>base1!H93</f>
        <v>15</v>
      </c>
      <c r="C264" s="38">
        <f>base1!I93</f>
        <v>13</v>
      </c>
      <c r="D264" s="38">
        <f>base1!J93</f>
        <v>16</v>
      </c>
      <c r="E264" s="38">
        <f>base1!K93</f>
        <v>9</v>
      </c>
      <c r="F264" s="38">
        <f>base1!L93</f>
        <v>10</v>
      </c>
    </row>
    <row r="265" spans="1:6" x14ac:dyDescent="0.25">
      <c r="A265" s="91" t="s">
        <v>42</v>
      </c>
      <c r="B265" s="38">
        <f>base1!H94</f>
        <v>15</v>
      </c>
      <c r="C265" s="38">
        <f>base1!I94</f>
        <v>16</v>
      </c>
      <c r="D265" s="38">
        <f>base1!J94</f>
        <v>9</v>
      </c>
      <c r="E265" s="38">
        <f>base1!K94</f>
        <v>5</v>
      </c>
      <c r="F265" s="38">
        <f>base1!L94</f>
        <v>4</v>
      </c>
    </row>
    <row r="266" spans="1:6" x14ac:dyDescent="0.25">
      <c r="A266" s="91" t="s">
        <v>42</v>
      </c>
      <c r="B266" s="38">
        <f>base1!H95</f>
        <v>7</v>
      </c>
      <c r="C266" s="38">
        <f>base1!I95</f>
        <v>2</v>
      </c>
      <c r="D266" s="38">
        <f>base1!J95</f>
        <v>8</v>
      </c>
      <c r="E266" s="38">
        <f>base1!K95</f>
        <v>12</v>
      </c>
      <c r="F266" s="38">
        <f>base1!L95</f>
        <v>6</v>
      </c>
    </row>
    <row r="267" spans="1:6" x14ac:dyDescent="0.25">
      <c r="A267" s="91" t="s">
        <v>42</v>
      </c>
      <c r="B267" s="38">
        <f>base1!H96</f>
        <v>3</v>
      </c>
      <c r="C267" s="38">
        <f>base1!I96</f>
        <v>7</v>
      </c>
      <c r="D267" s="38">
        <f>base1!J96</f>
        <v>4</v>
      </c>
      <c r="E267" s="38">
        <f>base1!K96</f>
        <v>8</v>
      </c>
      <c r="F267" s="38">
        <f>base1!L96</f>
        <v>2</v>
      </c>
    </row>
    <row r="268" spans="1:6" x14ac:dyDescent="0.25">
      <c r="A268" s="91" t="s">
        <v>42</v>
      </c>
      <c r="B268" s="38">
        <f>base1!H97</f>
        <v>2</v>
      </c>
      <c r="C268" s="38">
        <f>base1!I97</f>
        <v>8</v>
      </c>
      <c r="D268" s="38">
        <f>base1!J97</f>
        <v>7</v>
      </c>
      <c r="E268" s="38">
        <f>base1!K97</f>
        <v>4</v>
      </c>
      <c r="F268" s="38">
        <f>base1!L97</f>
        <v>10</v>
      </c>
    </row>
    <row r="269" spans="1:6" x14ac:dyDescent="0.25">
      <c r="A269" s="91" t="s">
        <v>42</v>
      </c>
      <c r="B269" s="38">
        <f>base1!H98</f>
        <v>4</v>
      </c>
      <c r="C269" s="38">
        <f>base1!I98</f>
        <v>8</v>
      </c>
      <c r="D269" s="38">
        <f>base1!J98</f>
        <v>7</v>
      </c>
      <c r="E269" s="38">
        <f>base1!K98</f>
        <v>12</v>
      </c>
      <c r="F269" s="38">
        <f>base1!L98</f>
        <v>2</v>
      </c>
    </row>
    <row r="270" spans="1:6" x14ac:dyDescent="0.25">
      <c r="A270" s="91" t="s">
        <v>42</v>
      </c>
      <c r="B270" s="38">
        <f>base1!H99</f>
        <v>4</v>
      </c>
      <c r="C270" s="38">
        <f>base1!I99</f>
        <v>8</v>
      </c>
      <c r="D270" s="38">
        <f>base1!J99</f>
        <v>7</v>
      </c>
      <c r="E270" s="38">
        <f>base1!K99</f>
        <v>12</v>
      </c>
      <c r="F270" s="38">
        <f>base1!L99</f>
        <v>2</v>
      </c>
    </row>
    <row r="271" spans="1:6" x14ac:dyDescent="0.25">
      <c r="A271" s="91" t="s">
        <v>42</v>
      </c>
      <c r="B271" s="38">
        <f>base1!H100</f>
        <v>7</v>
      </c>
      <c r="C271" s="38">
        <f>base1!I100</f>
        <v>2</v>
      </c>
      <c r="D271" s="38">
        <f>base1!J100</f>
        <v>8</v>
      </c>
      <c r="E271" s="38">
        <f>base1!K100</f>
        <v>12</v>
      </c>
      <c r="F271" s="38">
        <f>base1!L100</f>
        <v>6</v>
      </c>
    </row>
    <row r="272" spans="1:6" x14ac:dyDescent="0.25">
      <c r="A272" s="91" t="s">
        <v>42</v>
      </c>
      <c r="B272" s="38">
        <f>base1!H101</f>
        <v>3</v>
      </c>
      <c r="C272" s="38">
        <f>base1!I101</f>
        <v>2</v>
      </c>
      <c r="D272" s="38">
        <f>base1!J101</f>
        <v>8</v>
      </c>
      <c r="E272" s="38">
        <f>base1!K101</f>
        <v>12</v>
      </c>
      <c r="F272" s="38">
        <f>base1!L101</f>
        <v>6</v>
      </c>
    </row>
    <row r="273" spans="1:6" x14ac:dyDescent="0.25">
      <c r="A273" s="91" t="s">
        <v>42</v>
      </c>
      <c r="B273" s="38">
        <f>base1!H102</f>
        <v>1</v>
      </c>
      <c r="C273" s="38">
        <f>base1!I102</f>
        <v>2</v>
      </c>
      <c r="D273" s="38">
        <f>base1!J102</f>
        <v>8</v>
      </c>
      <c r="E273" s="38">
        <f>base1!K102</f>
        <v>12</v>
      </c>
      <c r="F273" s="38">
        <f>base1!L102</f>
        <v>6</v>
      </c>
    </row>
    <row r="274" spans="1:6" x14ac:dyDescent="0.25">
      <c r="A274" s="91" t="s">
        <v>42</v>
      </c>
      <c r="B274" s="38">
        <f>base1!H103</f>
        <v>7</v>
      </c>
      <c r="C274" s="38">
        <f>base1!I103</f>
        <v>2</v>
      </c>
      <c r="D274" s="38">
        <f>base1!J103</f>
        <v>12</v>
      </c>
      <c r="E274" s="38">
        <f>base1!K103</f>
        <v>8</v>
      </c>
      <c r="F274" s="38">
        <f>base1!L103</f>
        <v>6</v>
      </c>
    </row>
    <row r="275" spans="1:6" x14ac:dyDescent="0.25">
      <c r="A275" s="91" t="s">
        <v>42</v>
      </c>
      <c r="B275" s="38">
        <f>base1!H104</f>
        <v>3</v>
      </c>
      <c r="C275" s="38">
        <f>base1!I104</f>
        <v>2</v>
      </c>
      <c r="D275" s="38">
        <f>base1!J104</f>
        <v>8</v>
      </c>
      <c r="E275" s="38">
        <f>base1!K104</f>
        <v>12</v>
      </c>
      <c r="F275" s="38">
        <f>base1!L104</f>
        <v>6</v>
      </c>
    </row>
    <row r="276" spans="1:6" x14ac:dyDescent="0.25">
      <c r="A276" s="91" t="s">
        <v>42</v>
      </c>
      <c r="B276" s="38">
        <f>base1!H105</f>
        <v>7</v>
      </c>
      <c r="C276" s="38">
        <f>base1!I105</f>
        <v>2</v>
      </c>
      <c r="D276" s="38">
        <f>base1!J105</f>
        <v>6</v>
      </c>
      <c r="E276" s="38">
        <f>base1!K105</f>
        <v>8</v>
      </c>
      <c r="F276" s="38">
        <f>base1!L105</f>
        <v>12</v>
      </c>
    </row>
    <row r="277" spans="1:6" x14ac:dyDescent="0.25">
      <c r="A277" s="91" t="s">
        <v>42</v>
      </c>
      <c r="B277" s="38">
        <f>base1!H106</f>
        <v>3</v>
      </c>
      <c r="C277" s="38">
        <f>base1!I106</f>
        <v>2</v>
      </c>
      <c r="D277" s="38">
        <f>base1!J106</f>
        <v>8</v>
      </c>
      <c r="E277" s="38">
        <f>base1!K106</f>
        <v>15</v>
      </c>
      <c r="F277" s="38">
        <f>base1!L106</f>
        <v>12</v>
      </c>
    </row>
    <row r="278" spans="1:6" x14ac:dyDescent="0.25">
      <c r="A278" s="91" t="s">
        <v>42</v>
      </c>
      <c r="B278" s="38">
        <f>base1!H107</f>
        <v>4</v>
      </c>
      <c r="C278" s="38">
        <f>base1!I107</f>
        <v>2</v>
      </c>
      <c r="D278" s="38">
        <f>base1!J107</f>
        <v>8</v>
      </c>
      <c r="E278" s="38">
        <f>base1!K107</f>
        <v>15</v>
      </c>
      <c r="F278" s="38">
        <f>base1!L107</f>
        <v>12</v>
      </c>
    </row>
    <row r="279" spans="1:6" x14ac:dyDescent="0.25">
      <c r="A279" s="91" t="s">
        <v>42</v>
      </c>
      <c r="B279" s="38">
        <f>base1!H108</f>
        <v>2</v>
      </c>
      <c r="C279" s="38">
        <f>base1!I108</f>
        <v>3</v>
      </c>
      <c r="D279" s="38">
        <f>base1!J108</f>
        <v>6</v>
      </c>
      <c r="E279" s="38">
        <f>base1!K108</f>
        <v>15</v>
      </c>
      <c r="F279" s="38">
        <f>base1!L108</f>
        <v>8</v>
      </c>
    </row>
    <row r="280" spans="1:6" x14ac:dyDescent="0.25">
      <c r="A280" s="91" t="s">
        <v>42</v>
      </c>
      <c r="B280" s="38">
        <f>base1!H109</f>
        <v>7</v>
      </c>
      <c r="C280" s="38">
        <f>base1!I109</f>
        <v>5</v>
      </c>
      <c r="D280" s="38">
        <f>base1!J109</f>
        <v>8</v>
      </c>
      <c r="E280" s="38">
        <f>base1!K109</f>
        <v>15</v>
      </c>
      <c r="F280" s="38">
        <f>base1!L109</f>
        <v>12</v>
      </c>
    </row>
    <row r="281" spans="1:6" x14ac:dyDescent="0.25">
      <c r="A281" s="91" t="s">
        <v>42</v>
      </c>
      <c r="B281" s="38">
        <f>base1!H110</f>
        <v>5</v>
      </c>
      <c r="C281" s="38">
        <f>base1!I110</f>
        <v>12</v>
      </c>
      <c r="D281" s="38">
        <f>base1!J110</f>
        <v>2</v>
      </c>
      <c r="E281" s="38">
        <f>base1!K110</f>
        <v>15</v>
      </c>
      <c r="F281" s="38">
        <f>base1!L110</f>
        <v>8</v>
      </c>
    </row>
    <row r="282" spans="1:6" x14ac:dyDescent="0.25">
      <c r="A282" s="91" t="s">
        <v>42</v>
      </c>
      <c r="B282" s="38">
        <f>base1!H111</f>
        <v>7</v>
      </c>
      <c r="C282" s="38">
        <f>base1!I111</f>
        <v>2</v>
      </c>
      <c r="D282" s="38">
        <f>base1!J111</f>
        <v>8</v>
      </c>
      <c r="E282" s="38">
        <f>base1!K111</f>
        <v>15</v>
      </c>
      <c r="F282" s="38">
        <f>base1!L111</f>
        <v>12</v>
      </c>
    </row>
    <row r="283" spans="1:6" x14ac:dyDescent="0.25">
      <c r="A283" s="91" t="s">
        <v>42</v>
      </c>
      <c r="B283" s="38">
        <f>base1!H112</f>
        <v>4</v>
      </c>
      <c r="C283" s="38">
        <f>base1!I112</f>
        <v>2</v>
      </c>
      <c r="D283" s="38">
        <f>base1!J112</f>
        <v>8</v>
      </c>
      <c r="E283" s="38">
        <f>base1!K112</f>
        <v>15</v>
      </c>
      <c r="F283" s="38">
        <f>base1!L112</f>
        <v>12</v>
      </c>
    </row>
    <row r="284" spans="1:6" x14ac:dyDescent="0.25">
      <c r="A284" s="91" t="s">
        <v>42</v>
      </c>
      <c r="B284" s="38">
        <f>base1!H113</f>
        <v>7</v>
      </c>
      <c r="C284" s="38">
        <f>base1!I113</f>
        <v>2</v>
      </c>
      <c r="D284" s="38">
        <f>base1!J113</f>
        <v>8</v>
      </c>
      <c r="E284" s="38">
        <f>base1!K113</f>
        <v>15</v>
      </c>
      <c r="F284" s="38">
        <f>base1!L113</f>
        <v>12</v>
      </c>
    </row>
    <row r="285" spans="1:6" x14ac:dyDescent="0.25">
      <c r="A285" s="91" t="s">
        <v>42</v>
      </c>
      <c r="B285" s="38">
        <f>base1!H114</f>
        <v>7</v>
      </c>
      <c r="C285" s="38">
        <f>base1!I114</f>
        <v>6</v>
      </c>
      <c r="D285" s="38">
        <f>base1!J114</f>
        <v>2</v>
      </c>
      <c r="E285" s="38">
        <f>base1!K114</f>
        <v>15</v>
      </c>
      <c r="F285" s="38">
        <f>base1!L114</f>
        <v>12</v>
      </c>
    </row>
    <row r="286" spans="1:6" x14ac:dyDescent="0.25">
      <c r="A286" s="91" t="s">
        <v>42</v>
      </c>
      <c r="B286" s="38">
        <f>base1!H115</f>
        <v>7</v>
      </c>
      <c r="C286" s="38">
        <f>base1!I115</f>
        <v>3</v>
      </c>
      <c r="D286" s="38">
        <f>base1!J115</f>
        <v>8</v>
      </c>
      <c r="E286" s="38">
        <f>base1!K115</f>
        <v>15</v>
      </c>
      <c r="F286" s="38">
        <f>base1!L115</f>
        <v>12</v>
      </c>
    </row>
    <row r="287" spans="1:6" x14ac:dyDescent="0.25">
      <c r="A287" s="91" t="s">
        <v>42</v>
      </c>
      <c r="B287" s="38">
        <f>base1!H116</f>
        <v>7</v>
      </c>
      <c r="C287" s="38">
        <f>base1!I116</f>
        <v>12</v>
      </c>
      <c r="D287" s="38">
        <f>base1!J116</f>
        <v>2</v>
      </c>
      <c r="E287" s="38">
        <f>base1!K116</f>
        <v>8</v>
      </c>
      <c r="F287" s="38">
        <f>base1!L116</f>
        <v>6</v>
      </c>
    </row>
    <row r="288" spans="1:6" x14ac:dyDescent="0.25">
      <c r="A288" s="91" t="s">
        <v>42</v>
      </c>
      <c r="B288" s="38">
        <f>base1!H117</f>
        <v>2</v>
      </c>
      <c r="C288" s="38">
        <f>base1!I117</f>
        <v>7</v>
      </c>
      <c r="D288" s="38">
        <f>base1!J117</f>
        <v>8</v>
      </c>
      <c r="E288" s="38">
        <f>base1!K117</f>
        <v>12</v>
      </c>
      <c r="F288" s="38">
        <f>base1!L117</f>
        <v>6</v>
      </c>
    </row>
    <row r="289" spans="1:6" x14ac:dyDescent="0.25">
      <c r="A289" s="91" t="s">
        <v>42</v>
      </c>
      <c r="B289" s="38">
        <f>base1!H118</f>
        <v>2</v>
      </c>
      <c r="C289" s="38">
        <f>base1!I118</f>
        <v>4</v>
      </c>
      <c r="D289" s="38">
        <f>base1!J118</f>
        <v>8</v>
      </c>
      <c r="E289" s="38">
        <f>base1!K118</f>
        <v>12</v>
      </c>
      <c r="F289" s="38">
        <f>base1!L118</f>
        <v>6</v>
      </c>
    </row>
    <row r="290" spans="1:6" x14ac:dyDescent="0.25">
      <c r="A290" s="91" t="s">
        <v>42</v>
      </c>
      <c r="B290" s="38">
        <f>base1!H119</f>
        <v>4</v>
      </c>
      <c r="C290" s="38">
        <f>base1!I119</f>
        <v>2</v>
      </c>
      <c r="D290" s="38">
        <f>base1!J119</f>
        <v>12</v>
      </c>
      <c r="E290" s="38">
        <f>base1!K119</f>
        <v>8</v>
      </c>
      <c r="F290" s="38">
        <f>base1!L119</f>
        <v>6</v>
      </c>
    </row>
    <row r="291" spans="1:6" x14ac:dyDescent="0.25">
      <c r="A291" s="91" t="s">
        <v>42</v>
      </c>
      <c r="B291" s="38">
        <f>base1!H120</f>
        <v>1</v>
      </c>
      <c r="C291" s="38">
        <f>base1!I120</f>
        <v>2</v>
      </c>
      <c r="D291" s="38">
        <f>base1!J120</f>
        <v>8</v>
      </c>
      <c r="E291" s="38">
        <f>base1!K120</f>
        <v>12</v>
      </c>
      <c r="F291" s="38">
        <f>base1!L120</f>
        <v>6</v>
      </c>
    </row>
    <row r="292" spans="1:6" x14ac:dyDescent="0.25">
      <c r="A292" s="91" t="s">
        <v>42</v>
      </c>
      <c r="B292" s="38">
        <f>base1!H121</f>
        <v>7</v>
      </c>
      <c r="C292" s="38">
        <f>base1!I121</f>
        <v>2</v>
      </c>
      <c r="D292" s="38">
        <f>base1!J121</f>
        <v>8</v>
      </c>
      <c r="E292" s="38">
        <f>base1!K121</f>
        <v>15</v>
      </c>
      <c r="F292" s="38">
        <f>base1!L121</f>
        <v>12</v>
      </c>
    </row>
    <row r="293" spans="1:6" x14ac:dyDescent="0.25">
      <c r="A293" s="91" t="s">
        <v>42</v>
      </c>
      <c r="B293" s="38">
        <f>base1!H122</f>
        <v>7</v>
      </c>
      <c r="C293" s="38">
        <f>base1!I122</f>
        <v>3</v>
      </c>
      <c r="D293" s="38">
        <f>base1!J122</f>
        <v>8</v>
      </c>
      <c r="E293" s="38">
        <f>base1!K122</f>
        <v>15</v>
      </c>
      <c r="F293" s="38">
        <f>base1!L122</f>
        <v>12</v>
      </c>
    </row>
    <row r="294" spans="1:6" x14ac:dyDescent="0.25">
      <c r="A294" s="91" t="s">
        <v>42</v>
      </c>
      <c r="B294" s="38">
        <f>base1!H123</f>
        <v>2</v>
      </c>
      <c r="C294" s="38">
        <f>base1!I123</f>
        <v>8</v>
      </c>
      <c r="D294" s="38">
        <f>base1!J123</f>
        <v>12</v>
      </c>
      <c r="E294" s="38">
        <f>base1!K123</f>
        <v>15</v>
      </c>
      <c r="F294" s="38">
        <f>base1!L123</f>
        <v>4</v>
      </c>
    </row>
    <row r="295" spans="1:6" x14ac:dyDescent="0.25">
      <c r="A295" s="91" t="s">
        <v>42</v>
      </c>
      <c r="B295" s="38">
        <f>base1!H124</f>
        <v>4</v>
      </c>
      <c r="C295" s="38">
        <f>base1!I124</f>
        <v>8</v>
      </c>
      <c r="D295" s="38">
        <f>base1!J124</f>
        <v>2</v>
      </c>
      <c r="E295" s="38">
        <f>base1!K124</f>
        <v>15</v>
      </c>
      <c r="F295" s="38">
        <f>base1!L124</f>
        <v>12</v>
      </c>
    </row>
    <row r="296" spans="1:6" x14ac:dyDescent="0.25">
      <c r="A296" s="91" t="s">
        <v>42</v>
      </c>
      <c r="B296" s="38">
        <f>base1!H125</f>
        <v>3</v>
      </c>
      <c r="C296" s="38">
        <f>base1!I125</f>
        <v>2</v>
      </c>
      <c r="D296" s="38">
        <f>base1!J125</f>
        <v>8</v>
      </c>
      <c r="E296" s="38">
        <f>base1!K125</f>
        <v>15</v>
      </c>
      <c r="F296" s="38">
        <f>base1!L125</f>
        <v>12</v>
      </c>
    </row>
    <row r="297" spans="1:6" x14ac:dyDescent="0.25">
      <c r="A297" s="91" t="s">
        <v>42</v>
      </c>
      <c r="B297" s="38">
        <f>base1!H126</f>
        <v>2</v>
      </c>
      <c r="C297" s="38">
        <f>base1!I126</f>
        <v>7</v>
      </c>
      <c r="D297" s="38">
        <f>base1!J126</f>
        <v>8</v>
      </c>
      <c r="E297" s="38">
        <f>base1!K126</f>
        <v>12</v>
      </c>
      <c r="F297" s="38">
        <f>base1!L126</f>
        <v>6</v>
      </c>
    </row>
    <row r="298" spans="1:6" x14ac:dyDescent="0.25">
      <c r="A298" s="91" t="s">
        <v>42</v>
      </c>
      <c r="B298" s="38">
        <f>base1!H127</f>
        <v>8</v>
      </c>
      <c r="C298" s="38">
        <f>base1!I127</f>
        <v>4</v>
      </c>
      <c r="D298" s="38">
        <f>base1!J127</f>
        <v>2</v>
      </c>
      <c r="E298" s="38">
        <f>base1!K127</f>
        <v>12</v>
      </c>
      <c r="F298" s="38">
        <f>base1!L127</f>
        <v>6</v>
      </c>
    </row>
    <row r="299" spans="1:6" x14ac:dyDescent="0.25">
      <c r="A299" s="91" t="s">
        <v>42</v>
      </c>
      <c r="B299" s="38">
        <f>base1!H128</f>
        <v>7</v>
      </c>
      <c r="C299" s="38">
        <f>base1!I128</f>
        <v>2</v>
      </c>
      <c r="D299" s="38">
        <f>base1!J128</f>
        <v>8</v>
      </c>
      <c r="E299" s="38">
        <f>base1!K128</f>
        <v>12</v>
      </c>
      <c r="F299" s="38">
        <f>base1!L128</f>
        <v>6</v>
      </c>
    </row>
    <row r="300" spans="1:6" x14ac:dyDescent="0.25">
      <c r="A300" s="91" t="s">
        <v>42</v>
      </c>
      <c r="B300" s="38">
        <f>base1!H129</f>
        <v>3</v>
      </c>
      <c r="C300" s="38">
        <f>base1!I129</f>
        <v>2</v>
      </c>
      <c r="D300" s="38">
        <f>base1!J129</f>
        <v>8</v>
      </c>
      <c r="E300" s="38">
        <f>base1!K129</f>
        <v>12</v>
      </c>
      <c r="F300" s="38">
        <f>base1!L129</f>
        <v>6</v>
      </c>
    </row>
    <row r="301" spans="1:6" x14ac:dyDescent="0.25">
      <c r="A301" s="91" t="s">
        <v>42</v>
      </c>
      <c r="B301" s="38">
        <f>base1!H130</f>
        <v>7</v>
      </c>
      <c r="C301" s="38">
        <f>base1!I130</f>
        <v>2</v>
      </c>
      <c r="D301" s="38">
        <f>base1!J130</f>
        <v>8</v>
      </c>
      <c r="E301" s="38">
        <f>base1!K130</f>
        <v>12</v>
      </c>
      <c r="F301" s="38">
        <f>base1!L130</f>
        <v>6</v>
      </c>
    </row>
    <row r="302" spans="1:6" x14ac:dyDescent="0.25">
      <c r="A302" s="91" t="s">
        <v>42</v>
      </c>
      <c r="B302" s="38">
        <f>base1!I81</f>
        <v>10</v>
      </c>
      <c r="C302" s="38">
        <f>base1!J81</f>
        <v>11</v>
      </c>
      <c r="D302" s="38">
        <f>base1!K81</f>
        <v>7</v>
      </c>
      <c r="E302" s="38">
        <f>base1!L81</f>
        <v>12</v>
      </c>
      <c r="F302" s="38">
        <f>base1!M81</f>
        <v>13</v>
      </c>
    </row>
    <row r="303" spans="1:6" x14ac:dyDescent="0.25">
      <c r="A303" s="91" t="s">
        <v>42</v>
      </c>
      <c r="B303" s="38">
        <f>base1!I82</f>
        <v>2</v>
      </c>
      <c r="C303" s="38">
        <f>base1!J82</f>
        <v>3</v>
      </c>
      <c r="D303" s="38">
        <f>base1!K82</f>
        <v>10</v>
      </c>
      <c r="E303" s="38">
        <f>base1!L82</f>
        <v>7</v>
      </c>
      <c r="F303" s="38">
        <f>base1!M82</f>
        <v>12</v>
      </c>
    </row>
    <row r="304" spans="1:6" x14ac:dyDescent="0.25">
      <c r="A304" s="91" t="s">
        <v>42</v>
      </c>
      <c r="B304" s="38">
        <f>base1!I83</f>
        <v>10</v>
      </c>
      <c r="C304" s="38">
        <f>base1!J83</f>
        <v>14</v>
      </c>
      <c r="D304" s="38">
        <f>base1!K83</f>
        <v>11</v>
      </c>
      <c r="E304" s="38">
        <f>base1!L83</f>
        <v>2</v>
      </c>
      <c r="F304" s="38">
        <f>base1!M83</f>
        <v>1</v>
      </c>
    </row>
    <row r="305" spans="1:6" x14ac:dyDescent="0.25">
      <c r="A305" s="91" t="s">
        <v>42</v>
      </c>
      <c r="B305" s="38">
        <f>base1!I84</f>
        <v>1</v>
      </c>
      <c r="C305" s="38">
        <f>base1!J84</f>
        <v>4</v>
      </c>
      <c r="D305" s="38">
        <f>base1!K84</f>
        <v>9</v>
      </c>
      <c r="E305" s="38">
        <f>base1!L84</f>
        <v>12</v>
      </c>
      <c r="F305" s="38">
        <f>base1!M84</f>
        <v>7</v>
      </c>
    </row>
    <row r="306" spans="1:6" x14ac:dyDescent="0.25">
      <c r="A306" s="91" t="s">
        <v>42</v>
      </c>
      <c r="B306" s="38">
        <f>base1!I85</f>
        <v>12</v>
      </c>
      <c r="C306" s="38">
        <f>base1!J85</f>
        <v>8</v>
      </c>
      <c r="D306" s="38">
        <f>base1!K85</f>
        <v>11</v>
      </c>
      <c r="E306" s="38">
        <f>base1!L85</f>
        <v>7</v>
      </c>
      <c r="F306" s="38">
        <f>base1!M85</f>
        <v>15</v>
      </c>
    </row>
    <row r="307" spans="1:6" x14ac:dyDescent="0.25">
      <c r="A307" s="91" t="s">
        <v>42</v>
      </c>
      <c r="B307" s="38">
        <f>base1!I86</f>
        <v>14</v>
      </c>
      <c r="C307" s="38">
        <f>base1!J86</f>
        <v>1</v>
      </c>
      <c r="D307" s="38">
        <f>base1!K86</f>
        <v>4</v>
      </c>
      <c r="E307" s="38">
        <f>base1!L86</f>
        <v>10</v>
      </c>
      <c r="F307" s="38">
        <f>base1!M86</f>
        <v>2</v>
      </c>
    </row>
    <row r="308" spans="1:6" x14ac:dyDescent="0.25">
      <c r="A308" s="91" t="s">
        <v>42</v>
      </c>
      <c r="B308" s="38">
        <f>base1!I87</f>
        <v>7</v>
      </c>
      <c r="C308" s="38">
        <f>base1!J87</f>
        <v>8</v>
      </c>
      <c r="D308" s="38">
        <f>base1!K87</f>
        <v>9</v>
      </c>
      <c r="E308" s="38">
        <f>base1!L87</f>
        <v>10</v>
      </c>
      <c r="F308" s="38">
        <f>base1!M87</f>
        <v>11</v>
      </c>
    </row>
    <row r="309" spans="1:6" x14ac:dyDescent="0.25">
      <c r="A309" s="91" t="s">
        <v>42</v>
      </c>
      <c r="B309" s="38">
        <f>base1!I88</f>
        <v>4</v>
      </c>
      <c r="C309" s="38">
        <f>base1!J88</f>
        <v>3</v>
      </c>
      <c r="D309" s="38">
        <f>base1!K88</f>
        <v>9</v>
      </c>
      <c r="E309" s="38">
        <f>base1!L88</f>
        <v>17</v>
      </c>
      <c r="F309" s="38">
        <f>base1!M88</f>
        <v>10</v>
      </c>
    </row>
    <row r="310" spans="1:6" x14ac:dyDescent="0.25">
      <c r="A310" s="91" t="s">
        <v>42</v>
      </c>
      <c r="B310" s="38">
        <f>base1!I89</f>
        <v>3</v>
      </c>
      <c r="C310" s="38">
        <f>base1!J89</f>
        <v>12</v>
      </c>
      <c r="D310" s="38">
        <f>base1!K89</f>
        <v>17</v>
      </c>
      <c r="E310" s="38">
        <f>base1!L89</f>
        <v>5</v>
      </c>
      <c r="F310" s="38">
        <f>base1!M89</f>
        <v>2</v>
      </c>
    </row>
    <row r="311" spans="1:6" x14ac:dyDescent="0.25">
      <c r="A311" s="91" t="s">
        <v>42</v>
      </c>
      <c r="B311" s="38">
        <f>base1!I90</f>
        <v>12</v>
      </c>
      <c r="C311" s="38">
        <f>base1!J90</f>
        <v>10</v>
      </c>
      <c r="D311" s="38">
        <f>base1!K90</f>
        <v>14</v>
      </c>
      <c r="E311" s="38">
        <f>base1!L90</f>
        <v>7</v>
      </c>
      <c r="F311" s="38">
        <f>base1!M90</f>
        <v>13</v>
      </c>
    </row>
    <row r="312" spans="1:6" x14ac:dyDescent="0.25">
      <c r="A312" s="91" t="s">
        <v>42</v>
      </c>
      <c r="B312" s="38">
        <f>base1!I91</f>
        <v>3</v>
      </c>
      <c r="C312" s="38">
        <f>base1!J91</f>
        <v>5</v>
      </c>
      <c r="D312" s="38">
        <f>base1!K91</f>
        <v>17</v>
      </c>
      <c r="E312" s="38">
        <f>base1!L91</f>
        <v>9</v>
      </c>
      <c r="F312" s="38">
        <f>base1!M91</f>
        <v>12</v>
      </c>
    </row>
    <row r="313" spans="1:6" x14ac:dyDescent="0.25">
      <c r="A313" s="91" t="s">
        <v>42</v>
      </c>
      <c r="B313" s="38">
        <f>base1!I92</f>
        <v>9</v>
      </c>
      <c r="C313" s="38">
        <f>base1!J92</f>
        <v>5</v>
      </c>
      <c r="D313" s="38">
        <f>base1!K92</f>
        <v>15</v>
      </c>
      <c r="E313" s="38">
        <f>base1!L92</f>
        <v>4</v>
      </c>
      <c r="F313" s="38">
        <f>base1!M92</f>
        <v>3</v>
      </c>
    </row>
    <row r="314" spans="1:6" x14ac:dyDescent="0.25">
      <c r="A314" s="91" t="s">
        <v>42</v>
      </c>
      <c r="B314" s="38">
        <f>base1!I93</f>
        <v>13</v>
      </c>
      <c r="C314" s="38">
        <f>base1!J93</f>
        <v>16</v>
      </c>
      <c r="D314" s="38">
        <f>base1!K93</f>
        <v>9</v>
      </c>
      <c r="E314" s="38">
        <f>base1!L93</f>
        <v>10</v>
      </c>
      <c r="F314" s="38">
        <f>base1!M93</f>
        <v>4</v>
      </c>
    </row>
    <row r="315" spans="1:6" x14ac:dyDescent="0.25">
      <c r="A315" s="91" t="s">
        <v>42</v>
      </c>
      <c r="B315" s="38">
        <f>base1!I94</f>
        <v>16</v>
      </c>
      <c r="C315" s="38">
        <f>base1!J94</f>
        <v>9</v>
      </c>
      <c r="D315" s="38">
        <f>base1!K94</f>
        <v>5</v>
      </c>
      <c r="E315" s="38">
        <f>base1!L94</f>
        <v>4</v>
      </c>
      <c r="F315" s="38">
        <f>base1!M94</f>
        <v>10</v>
      </c>
    </row>
    <row r="316" spans="1:6" x14ac:dyDescent="0.25">
      <c r="A316" s="91" t="s">
        <v>42</v>
      </c>
      <c r="B316" s="38">
        <f>base1!I95</f>
        <v>2</v>
      </c>
      <c r="C316" s="38">
        <f>base1!J95</f>
        <v>8</v>
      </c>
      <c r="D316" s="38">
        <f>base1!K95</f>
        <v>12</v>
      </c>
      <c r="E316" s="38">
        <f>base1!L95</f>
        <v>6</v>
      </c>
      <c r="F316" s="38">
        <f>base1!M95</f>
        <v>13</v>
      </c>
    </row>
    <row r="317" spans="1:6" x14ac:dyDescent="0.25">
      <c r="A317" s="91" t="s">
        <v>42</v>
      </c>
      <c r="B317" s="38">
        <f>base1!I96</f>
        <v>7</v>
      </c>
      <c r="C317" s="38">
        <f>base1!J96</f>
        <v>4</v>
      </c>
      <c r="D317" s="38">
        <f>base1!K96</f>
        <v>8</v>
      </c>
      <c r="E317" s="38">
        <f>base1!L96</f>
        <v>2</v>
      </c>
      <c r="F317" s="38">
        <f>base1!M96</f>
        <v>11</v>
      </c>
    </row>
    <row r="318" spans="1:6" x14ac:dyDescent="0.25">
      <c r="A318" s="91" t="s">
        <v>42</v>
      </c>
      <c r="B318" s="38">
        <f>base1!I97</f>
        <v>8</v>
      </c>
      <c r="C318" s="38">
        <f>base1!J97</f>
        <v>7</v>
      </c>
      <c r="D318" s="38">
        <f>base1!K97</f>
        <v>4</v>
      </c>
      <c r="E318" s="38">
        <f>base1!L97</f>
        <v>10</v>
      </c>
      <c r="F318" s="38">
        <f>base1!M97</f>
        <v>12</v>
      </c>
    </row>
    <row r="319" spans="1:6" x14ac:dyDescent="0.25">
      <c r="A319" s="91" t="s">
        <v>42</v>
      </c>
      <c r="B319" s="38">
        <f>base1!I98</f>
        <v>8</v>
      </c>
      <c r="C319" s="38">
        <f>base1!J98</f>
        <v>7</v>
      </c>
      <c r="D319" s="38">
        <f>base1!K98</f>
        <v>12</v>
      </c>
      <c r="E319" s="38">
        <f>base1!L98</f>
        <v>2</v>
      </c>
      <c r="F319" s="38">
        <f>base1!M98</f>
        <v>14</v>
      </c>
    </row>
    <row r="320" spans="1:6" x14ac:dyDescent="0.25">
      <c r="A320" s="91" t="s">
        <v>42</v>
      </c>
      <c r="B320" s="38">
        <f>base1!I99</f>
        <v>8</v>
      </c>
      <c r="C320" s="38">
        <f>base1!J99</f>
        <v>7</v>
      </c>
      <c r="D320" s="38">
        <f>base1!K99</f>
        <v>12</v>
      </c>
      <c r="E320" s="38">
        <f>base1!L99</f>
        <v>2</v>
      </c>
      <c r="F320" s="38">
        <f>base1!M99</f>
        <v>14</v>
      </c>
    </row>
    <row r="321" spans="1:6" x14ac:dyDescent="0.25">
      <c r="A321" s="91" t="s">
        <v>42</v>
      </c>
      <c r="B321" s="38">
        <f>base1!I100</f>
        <v>2</v>
      </c>
      <c r="C321" s="38">
        <f>base1!J100</f>
        <v>8</v>
      </c>
      <c r="D321" s="38">
        <f>base1!K100</f>
        <v>12</v>
      </c>
      <c r="E321" s="38">
        <f>base1!L100</f>
        <v>6</v>
      </c>
      <c r="F321" s="38">
        <f>base1!M100</f>
        <v>15</v>
      </c>
    </row>
    <row r="322" spans="1:6" x14ac:dyDescent="0.25">
      <c r="A322" s="91" t="s">
        <v>42</v>
      </c>
      <c r="B322" s="38">
        <f>base1!I101</f>
        <v>2</v>
      </c>
      <c r="C322" s="38">
        <f>base1!J101</f>
        <v>8</v>
      </c>
      <c r="D322" s="38">
        <f>base1!K101</f>
        <v>12</v>
      </c>
      <c r="E322" s="38">
        <f>base1!L101</f>
        <v>6</v>
      </c>
      <c r="F322" s="38">
        <f>base1!M101</f>
        <v>13</v>
      </c>
    </row>
    <row r="323" spans="1:6" x14ac:dyDescent="0.25">
      <c r="A323" s="91" t="s">
        <v>42</v>
      </c>
      <c r="B323" s="38">
        <f>base1!I102</f>
        <v>2</v>
      </c>
      <c r="C323" s="38">
        <f>base1!J102</f>
        <v>8</v>
      </c>
      <c r="D323" s="38">
        <f>base1!K102</f>
        <v>12</v>
      </c>
      <c r="E323" s="38">
        <f>base1!L102</f>
        <v>6</v>
      </c>
      <c r="F323" s="38">
        <f>base1!M102</f>
        <v>13</v>
      </c>
    </row>
    <row r="324" spans="1:6" x14ac:dyDescent="0.25">
      <c r="A324" s="91" t="s">
        <v>42</v>
      </c>
      <c r="B324" s="38">
        <f>base1!I103</f>
        <v>2</v>
      </c>
      <c r="C324" s="38">
        <f>base1!J103</f>
        <v>12</v>
      </c>
      <c r="D324" s="38">
        <f>base1!K103</f>
        <v>8</v>
      </c>
      <c r="E324" s="38">
        <f>base1!L103</f>
        <v>6</v>
      </c>
      <c r="F324" s="38">
        <f>base1!M103</f>
        <v>13</v>
      </c>
    </row>
    <row r="325" spans="1:6" x14ac:dyDescent="0.25">
      <c r="A325" s="91" t="s">
        <v>42</v>
      </c>
      <c r="B325" s="38">
        <f>base1!I104</f>
        <v>2</v>
      </c>
      <c r="C325" s="38">
        <f>base1!J104</f>
        <v>8</v>
      </c>
      <c r="D325" s="38">
        <f>base1!K104</f>
        <v>12</v>
      </c>
      <c r="E325" s="38">
        <f>base1!L104</f>
        <v>6</v>
      </c>
      <c r="F325" s="38">
        <f>base1!M104</f>
        <v>13</v>
      </c>
    </row>
    <row r="326" spans="1:6" x14ac:dyDescent="0.25">
      <c r="A326" s="91" t="s">
        <v>42</v>
      </c>
      <c r="B326" s="38">
        <f>base1!I105</f>
        <v>2</v>
      </c>
      <c r="C326" s="38">
        <f>base1!J105</f>
        <v>6</v>
      </c>
      <c r="D326" s="38">
        <f>base1!K105</f>
        <v>8</v>
      </c>
      <c r="E326" s="38">
        <f>base1!L105</f>
        <v>12</v>
      </c>
      <c r="F326" s="38">
        <f>base1!M105</f>
        <v>13</v>
      </c>
    </row>
    <row r="327" spans="1:6" x14ac:dyDescent="0.25">
      <c r="A327" s="91" t="s">
        <v>42</v>
      </c>
      <c r="B327" s="38">
        <f>base1!I106</f>
        <v>2</v>
      </c>
      <c r="C327" s="38">
        <f>base1!J106</f>
        <v>8</v>
      </c>
      <c r="D327" s="38">
        <f>base1!K106</f>
        <v>15</v>
      </c>
      <c r="E327" s="38">
        <f>base1!L106</f>
        <v>12</v>
      </c>
      <c r="F327" s="38">
        <f>base1!M106</f>
        <v>14</v>
      </c>
    </row>
    <row r="328" spans="1:6" x14ac:dyDescent="0.25">
      <c r="A328" s="91" t="s">
        <v>42</v>
      </c>
      <c r="B328" s="38">
        <f>base1!I107</f>
        <v>2</v>
      </c>
      <c r="C328" s="38">
        <f>base1!J107</f>
        <v>8</v>
      </c>
      <c r="D328" s="38">
        <f>base1!K107</f>
        <v>15</v>
      </c>
      <c r="E328" s="38">
        <f>base1!L107</f>
        <v>12</v>
      </c>
      <c r="F328" s="38">
        <f>base1!M107</f>
        <v>14</v>
      </c>
    </row>
    <row r="329" spans="1:6" x14ac:dyDescent="0.25">
      <c r="A329" s="91" t="s">
        <v>42</v>
      </c>
      <c r="B329" s="38">
        <f>base1!I108</f>
        <v>3</v>
      </c>
      <c r="C329" s="38">
        <f>base1!J108</f>
        <v>6</v>
      </c>
      <c r="D329" s="38">
        <f>base1!K108</f>
        <v>15</v>
      </c>
      <c r="E329" s="38">
        <f>base1!L108</f>
        <v>8</v>
      </c>
      <c r="F329" s="38">
        <f>base1!M108</f>
        <v>12</v>
      </c>
    </row>
    <row r="330" spans="1:6" x14ac:dyDescent="0.25">
      <c r="A330" s="91" t="s">
        <v>42</v>
      </c>
      <c r="B330" s="38">
        <f>base1!I109</f>
        <v>5</v>
      </c>
      <c r="C330" s="38">
        <f>base1!J109</f>
        <v>8</v>
      </c>
      <c r="D330" s="38">
        <f>base1!K109</f>
        <v>15</v>
      </c>
      <c r="E330" s="38">
        <f>base1!L109</f>
        <v>12</v>
      </c>
      <c r="F330" s="38">
        <f>base1!M109</f>
        <v>14</v>
      </c>
    </row>
    <row r="331" spans="1:6" x14ac:dyDescent="0.25">
      <c r="A331" s="91" t="s">
        <v>42</v>
      </c>
      <c r="B331" s="38">
        <f>base1!I110</f>
        <v>12</v>
      </c>
      <c r="C331" s="38">
        <f>base1!J110</f>
        <v>2</v>
      </c>
      <c r="D331" s="38">
        <f>base1!K110</f>
        <v>15</v>
      </c>
      <c r="E331" s="38">
        <f>base1!L110</f>
        <v>8</v>
      </c>
      <c r="F331" s="38">
        <f>base1!M110</f>
        <v>14</v>
      </c>
    </row>
    <row r="332" spans="1:6" x14ac:dyDescent="0.25">
      <c r="A332" s="91" t="s">
        <v>42</v>
      </c>
      <c r="B332" s="38">
        <f>base1!I111</f>
        <v>2</v>
      </c>
      <c r="C332" s="38">
        <f>base1!J111</f>
        <v>8</v>
      </c>
      <c r="D332" s="38">
        <f>base1!K111</f>
        <v>15</v>
      </c>
      <c r="E332" s="38">
        <f>base1!L111</f>
        <v>12</v>
      </c>
      <c r="F332" s="38">
        <f>base1!M111</f>
        <v>11</v>
      </c>
    </row>
    <row r="333" spans="1:6" x14ac:dyDescent="0.25">
      <c r="A333" s="91" t="s">
        <v>42</v>
      </c>
      <c r="B333" s="38">
        <f>base1!I112</f>
        <v>2</v>
      </c>
      <c r="C333" s="38">
        <f>base1!J112</f>
        <v>8</v>
      </c>
      <c r="D333" s="38">
        <f>base1!K112</f>
        <v>15</v>
      </c>
      <c r="E333" s="38">
        <f>base1!L112</f>
        <v>12</v>
      </c>
      <c r="F333" s="38">
        <f>base1!M112</f>
        <v>11</v>
      </c>
    </row>
    <row r="334" spans="1:6" x14ac:dyDescent="0.25">
      <c r="A334" s="91" t="s">
        <v>42</v>
      </c>
      <c r="B334" s="38">
        <f>base1!I113</f>
        <v>2</v>
      </c>
      <c r="C334" s="38">
        <f>base1!J113</f>
        <v>8</v>
      </c>
      <c r="D334" s="38">
        <f>base1!K113</f>
        <v>15</v>
      </c>
      <c r="E334" s="38">
        <f>base1!L113</f>
        <v>12</v>
      </c>
      <c r="F334" s="38">
        <f>base1!M113</f>
        <v>11</v>
      </c>
    </row>
    <row r="335" spans="1:6" x14ac:dyDescent="0.25">
      <c r="A335" s="91" t="s">
        <v>42</v>
      </c>
      <c r="B335" s="38">
        <f>base1!I114</f>
        <v>6</v>
      </c>
      <c r="C335" s="38">
        <f>base1!J114</f>
        <v>2</v>
      </c>
      <c r="D335" s="38">
        <f>base1!K114</f>
        <v>15</v>
      </c>
      <c r="E335" s="38">
        <f>base1!L114</f>
        <v>12</v>
      </c>
      <c r="F335" s="38">
        <f>base1!M114</f>
        <v>8</v>
      </c>
    </row>
    <row r="336" spans="1:6" x14ac:dyDescent="0.25">
      <c r="A336" s="91" t="s">
        <v>42</v>
      </c>
      <c r="B336" s="38">
        <f>base1!I115</f>
        <v>3</v>
      </c>
      <c r="C336" s="38">
        <f>base1!J115</f>
        <v>8</v>
      </c>
      <c r="D336" s="38">
        <f>base1!K115</f>
        <v>15</v>
      </c>
      <c r="E336" s="38">
        <f>base1!L115</f>
        <v>12</v>
      </c>
      <c r="F336" s="38">
        <f>base1!M115</f>
        <v>11</v>
      </c>
    </row>
    <row r="337" spans="1:6" x14ac:dyDescent="0.25">
      <c r="A337" s="91" t="s">
        <v>42</v>
      </c>
      <c r="B337" s="38">
        <f>base1!I116</f>
        <v>12</v>
      </c>
      <c r="C337" s="38">
        <f>base1!J116</f>
        <v>2</v>
      </c>
      <c r="D337" s="38">
        <f>base1!K116</f>
        <v>8</v>
      </c>
      <c r="E337" s="38">
        <f>base1!L116</f>
        <v>6</v>
      </c>
      <c r="F337" s="38">
        <f>base1!M116</f>
        <v>15</v>
      </c>
    </row>
    <row r="338" spans="1:6" x14ac:dyDescent="0.25">
      <c r="A338" s="91" t="s">
        <v>42</v>
      </c>
      <c r="B338" s="38">
        <f>base1!I117</f>
        <v>7</v>
      </c>
      <c r="C338" s="38">
        <f>base1!J117</f>
        <v>8</v>
      </c>
      <c r="D338" s="38">
        <f>base1!K117</f>
        <v>12</v>
      </c>
      <c r="E338" s="38">
        <f>base1!L117</f>
        <v>6</v>
      </c>
      <c r="F338" s="38">
        <f>base1!M117</f>
        <v>15</v>
      </c>
    </row>
    <row r="339" spans="1:6" x14ac:dyDescent="0.25">
      <c r="A339" s="91" t="s">
        <v>42</v>
      </c>
      <c r="B339" s="38">
        <f>base1!I118</f>
        <v>4</v>
      </c>
      <c r="C339" s="38">
        <f>base1!J118</f>
        <v>8</v>
      </c>
      <c r="D339" s="38">
        <f>base1!K118</f>
        <v>12</v>
      </c>
      <c r="E339" s="38">
        <f>base1!L118</f>
        <v>6</v>
      </c>
      <c r="F339" s="38">
        <f>base1!M118</f>
        <v>15</v>
      </c>
    </row>
    <row r="340" spans="1:6" x14ac:dyDescent="0.25">
      <c r="A340" s="91" t="s">
        <v>42</v>
      </c>
      <c r="B340" s="38">
        <f>base1!I119</f>
        <v>2</v>
      </c>
      <c r="C340" s="38">
        <f>base1!J119</f>
        <v>12</v>
      </c>
      <c r="D340" s="38">
        <f>base1!K119</f>
        <v>8</v>
      </c>
      <c r="E340" s="38">
        <f>base1!L119</f>
        <v>6</v>
      </c>
      <c r="F340" s="38">
        <f>base1!M119</f>
        <v>15</v>
      </c>
    </row>
    <row r="341" spans="1:6" x14ac:dyDescent="0.25">
      <c r="A341" s="91" t="s">
        <v>42</v>
      </c>
      <c r="B341" s="38">
        <f>base1!I120</f>
        <v>2</v>
      </c>
      <c r="C341" s="38">
        <f>base1!J120</f>
        <v>8</v>
      </c>
      <c r="D341" s="38">
        <f>base1!K120</f>
        <v>12</v>
      </c>
      <c r="E341" s="38">
        <f>base1!L120</f>
        <v>6</v>
      </c>
      <c r="F341" s="38">
        <f>base1!M120</f>
        <v>15</v>
      </c>
    </row>
    <row r="342" spans="1:6" x14ac:dyDescent="0.25">
      <c r="A342" s="91" t="s">
        <v>42</v>
      </c>
      <c r="B342" s="38">
        <f>base1!I121</f>
        <v>2</v>
      </c>
      <c r="C342" s="38">
        <f>base1!J121</f>
        <v>8</v>
      </c>
      <c r="D342" s="38">
        <f>base1!K121</f>
        <v>15</v>
      </c>
      <c r="E342" s="38">
        <f>base1!L121</f>
        <v>12</v>
      </c>
      <c r="F342" s="38">
        <f>base1!M121</f>
        <v>11</v>
      </c>
    </row>
    <row r="343" spans="1:6" x14ac:dyDescent="0.25">
      <c r="A343" s="91" t="s">
        <v>42</v>
      </c>
      <c r="B343" s="38">
        <f>base1!I122</f>
        <v>3</v>
      </c>
      <c r="C343" s="38">
        <f>base1!J122</f>
        <v>8</v>
      </c>
      <c r="D343" s="38">
        <f>base1!K122</f>
        <v>15</v>
      </c>
      <c r="E343" s="38">
        <f>base1!L122</f>
        <v>12</v>
      </c>
      <c r="F343" s="38">
        <f>base1!M122</f>
        <v>11</v>
      </c>
    </row>
    <row r="344" spans="1:6" x14ac:dyDescent="0.25">
      <c r="A344" s="91" t="s">
        <v>42</v>
      </c>
      <c r="B344" s="38">
        <f>base1!I123</f>
        <v>8</v>
      </c>
      <c r="C344" s="38">
        <f>base1!J123</f>
        <v>12</v>
      </c>
      <c r="D344" s="38">
        <f>base1!K123</f>
        <v>15</v>
      </c>
      <c r="E344" s="38">
        <f>base1!L123</f>
        <v>4</v>
      </c>
      <c r="F344" s="38">
        <f>base1!M123</f>
        <v>11</v>
      </c>
    </row>
    <row r="345" spans="1:6" x14ac:dyDescent="0.25">
      <c r="A345" s="91" t="s">
        <v>42</v>
      </c>
      <c r="B345" s="38">
        <f>base1!I124</f>
        <v>8</v>
      </c>
      <c r="C345" s="38">
        <f>base1!J124</f>
        <v>2</v>
      </c>
      <c r="D345" s="38">
        <f>base1!K124</f>
        <v>15</v>
      </c>
      <c r="E345" s="38">
        <f>base1!L124</f>
        <v>12</v>
      </c>
      <c r="F345" s="38">
        <f>base1!M124</f>
        <v>11</v>
      </c>
    </row>
    <row r="346" spans="1:6" x14ac:dyDescent="0.25">
      <c r="A346" s="91" t="s">
        <v>42</v>
      </c>
      <c r="B346" s="38">
        <f>base1!I125</f>
        <v>2</v>
      </c>
      <c r="C346" s="38">
        <f>base1!J125</f>
        <v>8</v>
      </c>
      <c r="D346" s="38">
        <f>base1!K125</f>
        <v>15</v>
      </c>
      <c r="E346" s="38">
        <f>base1!L125</f>
        <v>12</v>
      </c>
      <c r="F346" s="38">
        <f>base1!M125</f>
        <v>11</v>
      </c>
    </row>
    <row r="347" spans="1:6" x14ac:dyDescent="0.25">
      <c r="A347" s="91" t="s">
        <v>42</v>
      </c>
      <c r="B347" s="38">
        <f>base1!I126</f>
        <v>7</v>
      </c>
      <c r="C347" s="38">
        <f>base1!J126</f>
        <v>8</v>
      </c>
      <c r="D347" s="38">
        <f>base1!K126</f>
        <v>12</v>
      </c>
      <c r="E347" s="38">
        <f>base1!L126</f>
        <v>6</v>
      </c>
      <c r="F347" s="38">
        <f>base1!M126</f>
        <v>9</v>
      </c>
    </row>
    <row r="348" spans="1:6" x14ac:dyDescent="0.25">
      <c r="A348" s="91" t="s">
        <v>42</v>
      </c>
      <c r="B348" s="38">
        <f>base1!I127</f>
        <v>4</v>
      </c>
      <c r="C348" s="38">
        <f>base1!J127</f>
        <v>2</v>
      </c>
      <c r="D348" s="38">
        <f>base1!K127</f>
        <v>12</v>
      </c>
      <c r="E348" s="38">
        <f>base1!L127</f>
        <v>6</v>
      </c>
      <c r="F348" s="38">
        <f>base1!M127</f>
        <v>9</v>
      </c>
    </row>
    <row r="349" spans="1:6" x14ac:dyDescent="0.25">
      <c r="A349" s="91" t="s">
        <v>42</v>
      </c>
      <c r="B349" s="38">
        <f>base1!I128</f>
        <v>2</v>
      </c>
      <c r="C349" s="38">
        <f>base1!J128</f>
        <v>8</v>
      </c>
      <c r="D349" s="38">
        <f>base1!K128</f>
        <v>12</v>
      </c>
      <c r="E349" s="38">
        <f>base1!L128</f>
        <v>6</v>
      </c>
      <c r="F349" s="38">
        <f>base1!M128</f>
        <v>9</v>
      </c>
    </row>
    <row r="350" spans="1:6" x14ac:dyDescent="0.25">
      <c r="A350" s="91" t="s">
        <v>42</v>
      </c>
      <c r="B350" s="38">
        <f>base1!I129</f>
        <v>2</v>
      </c>
      <c r="C350" s="38">
        <f>base1!J129</f>
        <v>8</v>
      </c>
      <c r="D350" s="38">
        <f>base1!K129</f>
        <v>12</v>
      </c>
      <c r="E350" s="38">
        <f>base1!L129</f>
        <v>6</v>
      </c>
      <c r="F350" s="38">
        <f>base1!M129</f>
        <v>9</v>
      </c>
    </row>
    <row r="351" spans="1:6" x14ac:dyDescent="0.25">
      <c r="A351" s="91" t="s">
        <v>42</v>
      </c>
      <c r="B351" s="38">
        <f>base1!I130</f>
        <v>2</v>
      </c>
      <c r="C351" s="38">
        <f>base1!J130</f>
        <v>8</v>
      </c>
      <c r="D351" s="38">
        <f>base1!K130</f>
        <v>12</v>
      </c>
      <c r="E351" s="38">
        <f>base1!L130</f>
        <v>6</v>
      </c>
      <c r="F351" s="38">
        <f>base1!M130</f>
        <v>9</v>
      </c>
    </row>
    <row r="352" spans="1:6" x14ac:dyDescent="0.25">
      <c r="A352" s="91" t="s">
        <v>42</v>
      </c>
      <c r="B352" s="38">
        <f>base1!J81</f>
        <v>11</v>
      </c>
      <c r="C352" s="38">
        <f>base1!K81</f>
        <v>7</v>
      </c>
      <c r="D352" s="38">
        <f>base1!L81</f>
        <v>12</v>
      </c>
      <c r="E352" s="38">
        <f>base1!M81</f>
        <v>13</v>
      </c>
      <c r="F352" s="38">
        <f>base1!N81</f>
        <v>15</v>
      </c>
    </row>
    <row r="353" spans="1:6" x14ac:dyDescent="0.25">
      <c r="A353" s="91" t="s">
        <v>42</v>
      </c>
      <c r="B353" s="38">
        <f>base1!J82</f>
        <v>3</v>
      </c>
      <c r="C353" s="38">
        <f>base1!K82</f>
        <v>10</v>
      </c>
      <c r="D353" s="38">
        <f>base1!L82</f>
        <v>7</v>
      </c>
      <c r="E353" s="38">
        <f>base1!M82</f>
        <v>12</v>
      </c>
      <c r="F353" s="38">
        <f>base1!N82</f>
        <v>14</v>
      </c>
    </row>
    <row r="354" spans="1:6" x14ac:dyDescent="0.25">
      <c r="A354" s="91" t="s">
        <v>42</v>
      </c>
      <c r="B354" s="38">
        <f>base1!J83</f>
        <v>14</v>
      </c>
      <c r="C354" s="38">
        <f>base1!K83</f>
        <v>11</v>
      </c>
      <c r="D354" s="38">
        <f>base1!L83</f>
        <v>2</v>
      </c>
      <c r="E354" s="38">
        <f>base1!M83</f>
        <v>1</v>
      </c>
      <c r="F354" s="38">
        <f>base1!N83</f>
        <v>13</v>
      </c>
    </row>
    <row r="355" spans="1:6" x14ac:dyDescent="0.25">
      <c r="A355" s="91" t="s">
        <v>42</v>
      </c>
      <c r="B355" s="38">
        <f>base1!J84</f>
        <v>4</v>
      </c>
      <c r="C355" s="38">
        <f>base1!K84</f>
        <v>9</v>
      </c>
      <c r="D355" s="38">
        <f>base1!L84</f>
        <v>12</v>
      </c>
      <c r="E355" s="38">
        <f>base1!M84</f>
        <v>7</v>
      </c>
      <c r="F355" s="38">
        <f>base1!N84</f>
        <v>13</v>
      </c>
    </row>
    <row r="356" spans="1:6" x14ac:dyDescent="0.25">
      <c r="A356" s="91" t="s">
        <v>42</v>
      </c>
      <c r="B356" s="38">
        <f>base1!J85</f>
        <v>8</v>
      </c>
      <c r="C356" s="38">
        <f>base1!K85</f>
        <v>11</v>
      </c>
      <c r="D356" s="38">
        <f>base1!L85</f>
        <v>7</v>
      </c>
      <c r="E356" s="38">
        <f>base1!M85</f>
        <v>15</v>
      </c>
      <c r="F356" s="38">
        <f>base1!N85</f>
        <v>14</v>
      </c>
    </row>
    <row r="357" spans="1:6" x14ac:dyDescent="0.25">
      <c r="A357" s="91" t="s">
        <v>42</v>
      </c>
      <c r="B357" s="38">
        <f>base1!J86</f>
        <v>1</v>
      </c>
      <c r="C357" s="38">
        <f>base1!K86</f>
        <v>4</v>
      </c>
      <c r="D357" s="38">
        <f>base1!L86</f>
        <v>10</v>
      </c>
      <c r="E357" s="38">
        <f>base1!M86</f>
        <v>2</v>
      </c>
      <c r="F357" s="38">
        <f>base1!N86</f>
        <v>13</v>
      </c>
    </row>
    <row r="358" spans="1:6" x14ac:dyDescent="0.25">
      <c r="A358" s="91" t="s">
        <v>42</v>
      </c>
      <c r="B358" s="38">
        <f>base1!J87</f>
        <v>8</v>
      </c>
      <c r="C358" s="38">
        <f>base1!K87</f>
        <v>9</v>
      </c>
      <c r="D358" s="38">
        <f>base1!L87</f>
        <v>10</v>
      </c>
      <c r="E358" s="38">
        <f>base1!M87</f>
        <v>11</v>
      </c>
      <c r="F358" s="38">
        <f>base1!N87</f>
        <v>12</v>
      </c>
    </row>
    <row r="359" spans="1:6" x14ac:dyDescent="0.25">
      <c r="A359" s="91" t="s">
        <v>42</v>
      </c>
      <c r="B359" s="38">
        <f>base1!J88</f>
        <v>3</v>
      </c>
      <c r="C359" s="38">
        <f>base1!K88</f>
        <v>9</v>
      </c>
      <c r="D359" s="38">
        <f>base1!L88</f>
        <v>17</v>
      </c>
      <c r="E359" s="38">
        <f>base1!M88</f>
        <v>10</v>
      </c>
      <c r="F359" s="38">
        <f>base1!N88</f>
        <v>16</v>
      </c>
    </row>
    <row r="360" spans="1:6" x14ac:dyDescent="0.25">
      <c r="A360" s="91" t="s">
        <v>42</v>
      </c>
      <c r="B360" s="38">
        <f>base1!J89</f>
        <v>12</v>
      </c>
      <c r="C360" s="38">
        <f>base1!K89</f>
        <v>17</v>
      </c>
      <c r="D360" s="38">
        <f>base1!L89</f>
        <v>5</v>
      </c>
      <c r="E360" s="38">
        <f>base1!M89</f>
        <v>2</v>
      </c>
      <c r="F360" s="38">
        <f>base1!N89</f>
        <v>9</v>
      </c>
    </row>
    <row r="361" spans="1:6" x14ac:dyDescent="0.25">
      <c r="A361" s="91" t="s">
        <v>42</v>
      </c>
      <c r="B361" s="38">
        <f>base1!J90</f>
        <v>10</v>
      </c>
      <c r="C361" s="38">
        <f>base1!K90</f>
        <v>14</v>
      </c>
      <c r="D361" s="38">
        <f>base1!L90</f>
        <v>7</v>
      </c>
      <c r="E361" s="38">
        <f>base1!M90</f>
        <v>13</v>
      </c>
      <c r="F361" s="38">
        <f>base1!N90</f>
        <v>6</v>
      </c>
    </row>
    <row r="362" spans="1:6" x14ac:dyDescent="0.25">
      <c r="A362" s="91" t="s">
        <v>42</v>
      </c>
      <c r="B362" s="38">
        <f>base1!J91</f>
        <v>5</v>
      </c>
      <c r="C362" s="38">
        <f>base1!K91</f>
        <v>17</v>
      </c>
      <c r="D362" s="38">
        <f>base1!L91</f>
        <v>9</v>
      </c>
      <c r="E362" s="38">
        <f>base1!M91</f>
        <v>12</v>
      </c>
      <c r="F362" s="38">
        <f>base1!N91</f>
        <v>10</v>
      </c>
    </row>
    <row r="363" spans="1:6" x14ac:dyDescent="0.25">
      <c r="A363" s="91" t="s">
        <v>42</v>
      </c>
      <c r="B363" s="38">
        <f>base1!J92</f>
        <v>5</v>
      </c>
      <c r="C363" s="38">
        <f>base1!K92</f>
        <v>15</v>
      </c>
      <c r="D363" s="38">
        <f>base1!L92</f>
        <v>4</v>
      </c>
      <c r="E363" s="38">
        <f>base1!M92</f>
        <v>3</v>
      </c>
      <c r="F363" s="38">
        <f>base1!N92</f>
        <v>10</v>
      </c>
    </row>
    <row r="364" spans="1:6" x14ac:dyDescent="0.25">
      <c r="A364" s="91" t="s">
        <v>42</v>
      </c>
      <c r="B364" s="38">
        <f>base1!J93</f>
        <v>16</v>
      </c>
      <c r="C364" s="38">
        <f>base1!K93</f>
        <v>9</v>
      </c>
      <c r="D364" s="38">
        <f>base1!L93</f>
        <v>10</v>
      </c>
      <c r="E364" s="38">
        <f>base1!M93</f>
        <v>4</v>
      </c>
      <c r="F364" s="38">
        <f>base1!N93</f>
        <v>5</v>
      </c>
    </row>
    <row r="365" spans="1:6" x14ac:dyDescent="0.25">
      <c r="A365" s="91" t="s">
        <v>42</v>
      </c>
      <c r="B365" s="38">
        <f>base1!J94</f>
        <v>9</v>
      </c>
      <c r="C365" s="38">
        <f>base1!K94</f>
        <v>5</v>
      </c>
      <c r="D365" s="38">
        <f>base1!L94</f>
        <v>4</v>
      </c>
      <c r="E365" s="38">
        <f>base1!M94</f>
        <v>10</v>
      </c>
      <c r="F365" s="38">
        <f>base1!N94</f>
        <v>3</v>
      </c>
    </row>
    <row r="366" spans="1:6" x14ac:dyDescent="0.25">
      <c r="A366" s="91" t="s">
        <v>42</v>
      </c>
      <c r="B366" s="38">
        <f>base1!J95</f>
        <v>8</v>
      </c>
      <c r="C366" s="38">
        <f>base1!K95</f>
        <v>12</v>
      </c>
      <c r="D366" s="38">
        <f>base1!L95</f>
        <v>6</v>
      </c>
      <c r="E366" s="38">
        <f>base1!M95</f>
        <v>13</v>
      </c>
      <c r="F366" s="38">
        <f>base1!N95</f>
        <v>11</v>
      </c>
    </row>
    <row r="367" spans="1:6" x14ac:dyDescent="0.25">
      <c r="A367" s="91" t="s">
        <v>42</v>
      </c>
      <c r="B367" s="38">
        <f>base1!J96</f>
        <v>4</v>
      </c>
      <c r="C367" s="38">
        <f>base1!K96</f>
        <v>8</v>
      </c>
      <c r="D367" s="38">
        <f>base1!L96</f>
        <v>2</v>
      </c>
      <c r="E367" s="38">
        <f>base1!M96</f>
        <v>11</v>
      </c>
      <c r="F367" s="38">
        <f>base1!N96</f>
        <v>6</v>
      </c>
    </row>
    <row r="368" spans="1:6" x14ac:dyDescent="0.25">
      <c r="A368" s="91" t="s">
        <v>42</v>
      </c>
      <c r="B368" s="38">
        <f>base1!J97</f>
        <v>7</v>
      </c>
      <c r="C368" s="38">
        <f>base1!K97</f>
        <v>4</v>
      </c>
      <c r="D368" s="38">
        <f>base1!L97</f>
        <v>10</v>
      </c>
      <c r="E368" s="38">
        <f>base1!M97</f>
        <v>12</v>
      </c>
      <c r="F368" s="38">
        <f>base1!N97</f>
        <v>3</v>
      </c>
    </row>
    <row r="369" spans="1:6" x14ac:dyDescent="0.25">
      <c r="A369" s="91" t="s">
        <v>42</v>
      </c>
      <c r="B369" s="38">
        <f>base1!J98</f>
        <v>7</v>
      </c>
      <c r="C369" s="38">
        <f>base1!K98</f>
        <v>12</v>
      </c>
      <c r="D369" s="38">
        <f>base1!L98</f>
        <v>2</v>
      </c>
      <c r="E369" s="38">
        <f>base1!M98</f>
        <v>14</v>
      </c>
      <c r="F369" s="38">
        <f>base1!N98</f>
        <v>6</v>
      </c>
    </row>
    <row r="370" spans="1:6" x14ac:dyDescent="0.25">
      <c r="A370" s="91" t="s">
        <v>42</v>
      </c>
      <c r="B370" s="38">
        <f>base1!J99</f>
        <v>7</v>
      </c>
      <c r="C370" s="38">
        <f>base1!K99</f>
        <v>12</v>
      </c>
      <c r="D370" s="38">
        <f>base1!L99</f>
        <v>2</v>
      </c>
      <c r="E370" s="38">
        <f>base1!M99</f>
        <v>14</v>
      </c>
      <c r="F370" s="38">
        <f>base1!N99</f>
        <v>6</v>
      </c>
    </row>
    <row r="371" spans="1:6" x14ac:dyDescent="0.25">
      <c r="A371" s="91" t="s">
        <v>42</v>
      </c>
      <c r="B371" s="38">
        <f>base1!J100</f>
        <v>8</v>
      </c>
      <c r="C371" s="38">
        <f>base1!K100</f>
        <v>12</v>
      </c>
      <c r="D371" s="38">
        <f>base1!L100</f>
        <v>6</v>
      </c>
      <c r="E371" s="38">
        <f>base1!M100</f>
        <v>15</v>
      </c>
      <c r="F371" s="38">
        <f>base1!N100</f>
        <v>14</v>
      </c>
    </row>
    <row r="372" spans="1:6" x14ac:dyDescent="0.25">
      <c r="A372" s="91" t="s">
        <v>42</v>
      </c>
      <c r="B372" s="38">
        <f>base1!J101</f>
        <v>8</v>
      </c>
      <c r="C372" s="38">
        <f>base1!K101</f>
        <v>12</v>
      </c>
      <c r="D372" s="38">
        <f>base1!L101</f>
        <v>6</v>
      </c>
      <c r="E372" s="38">
        <f>base1!M101</f>
        <v>13</v>
      </c>
      <c r="F372" s="38">
        <f>base1!N101</f>
        <v>11</v>
      </c>
    </row>
    <row r="373" spans="1:6" x14ac:dyDescent="0.25">
      <c r="A373" s="91" t="s">
        <v>42</v>
      </c>
      <c r="B373" s="38">
        <f>base1!J102</f>
        <v>8</v>
      </c>
      <c r="C373" s="38">
        <f>base1!K102</f>
        <v>12</v>
      </c>
      <c r="D373" s="38">
        <f>base1!L102</f>
        <v>6</v>
      </c>
      <c r="E373" s="38">
        <f>base1!M102</f>
        <v>13</v>
      </c>
      <c r="F373" s="38">
        <f>base1!N102</f>
        <v>11</v>
      </c>
    </row>
    <row r="374" spans="1:6" x14ac:dyDescent="0.25">
      <c r="A374" s="91" t="s">
        <v>42</v>
      </c>
      <c r="B374" s="38">
        <f>base1!J103</f>
        <v>12</v>
      </c>
      <c r="C374" s="38">
        <f>base1!K103</f>
        <v>8</v>
      </c>
      <c r="D374" s="38">
        <f>base1!L103</f>
        <v>6</v>
      </c>
      <c r="E374" s="38">
        <f>base1!M103</f>
        <v>13</v>
      </c>
      <c r="F374" s="38">
        <f>base1!N103</f>
        <v>11</v>
      </c>
    </row>
    <row r="375" spans="1:6" x14ac:dyDescent="0.25">
      <c r="A375" s="91" t="s">
        <v>42</v>
      </c>
      <c r="B375" s="38">
        <f>base1!J104</f>
        <v>8</v>
      </c>
      <c r="C375" s="38">
        <f>base1!K104</f>
        <v>12</v>
      </c>
      <c r="D375" s="38">
        <f>base1!L104</f>
        <v>6</v>
      </c>
      <c r="E375" s="38">
        <f>base1!M104</f>
        <v>13</v>
      </c>
      <c r="F375" s="38">
        <f>base1!N104</f>
        <v>11</v>
      </c>
    </row>
    <row r="376" spans="1:6" x14ac:dyDescent="0.25">
      <c r="A376" s="91" t="s">
        <v>42</v>
      </c>
      <c r="B376" s="38">
        <f>base1!J105</f>
        <v>6</v>
      </c>
      <c r="C376" s="38">
        <f>base1!K105</f>
        <v>8</v>
      </c>
      <c r="D376" s="38">
        <f>base1!L105</f>
        <v>12</v>
      </c>
      <c r="E376" s="38">
        <f>base1!M105</f>
        <v>13</v>
      </c>
      <c r="F376" s="38">
        <f>base1!N105</f>
        <v>11</v>
      </c>
    </row>
    <row r="377" spans="1:6" x14ac:dyDescent="0.25">
      <c r="A377" s="91" t="s">
        <v>42</v>
      </c>
      <c r="B377" s="38">
        <f>base1!J106</f>
        <v>8</v>
      </c>
      <c r="C377" s="38">
        <f>base1!K106</f>
        <v>15</v>
      </c>
      <c r="D377" s="38">
        <f>base1!L106</f>
        <v>12</v>
      </c>
      <c r="E377" s="38">
        <f>base1!M106</f>
        <v>14</v>
      </c>
      <c r="F377" s="38">
        <f>base1!N106</f>
        <v>6</v>
      </c>
    </row>
    <row r="378" spans="1:6" x14ac:dyDescent="0.25">
      <c r="A378" s="91" t="s">
        <v>42</v>
      </c>
      <c r="B378" s="38">
        <f>base1!J107</f>
        <v>8</v>
      </c>
      <c r="C378" s="38">
        <f>base1!K107</f>
        <v>15</v>
      </c>
      <c r="D378" s="38">
        <f>base1!L107</f>
        <v>12</v>
      </c>
      <c r="E378" s="38">
        <f>base1!M107</f>
        <v>14</v>
      </c>
      <c r="F378" s="38">
        <f>base1!N107</f>
        <v>6</v>
      </c>
    </row>
    <row r="379" spans="1:6" x14ac:dyDescent="0.25">
      <c r="A379" s="91" t="s">
        <v>42</v>
      </c>
      <c r="B379" s="38">
        <f>base1!J108</f>
        <v>6</v>
      </c>
      <c r="C379" s="38">
        <f>base1!K108</f>
        <v>15</v>
      </c>
      <c r="D379" s="38">
        <f>base1!L108</f>
        <v>8</v>
      </c>
      <c r="E379" s="38">
        <f>base1!M108</f>
        <v>12</v>
      </c>
      <c r="F379" s="38">
        <f>base1!N108</f>
        <v>14</v>
      </c>
    </row>
    <row r="380" spans="1:6" x14ac:dyDescent="0.25">
      <c r="A380" s="91" t="s">
        <v>42</v>
      </c>
      <c r="B380" s="38">
        <f>base1!J109</f>
        <v>8</v>
      </c>
      <c r="C380" s="38">
        <f>base1!K109</f>
        <v>15</v>
      </c>
      <c r="D380" s="38">
        <f>base1!L109</f>
        <v>12</v>
      </c>
      <c r="E380" s="38">
        <f>base1!M109</f>
        <v>14</v>
      </c>
      <c r="F380" s="38">
        <f>base1!N109</f>
        <v>6</v>
      </c>
    </row>
    <row r="381" spans="1:6" x14ac:dyDescent="0.25">
      <c r="A381" s="91" t="s">
        <v>42</v>
      </c>
      <c r="B381" s="38">
        <f>base1!J110</f>
        <v>2</v>
      </c>
      <c r="C381" s="38">
        <f>base1!K110</f>
        <v>15</v>
      </c>
      <c r="D381" s="38">
        <f>base1!L110</f>
        <v>8</v>
      </c>
      <c r="E381" s="38">
        <f>base1!M110</f>
        <v>14</v>
      </c>
      <c r="F381" s="38">
        <f>base1!N110</f>
        <v>6</v>
      </c>
    </row>
    <row r="382" spans="1:6" x14ac:dyDescent="0.25">
      <c r="A382" s="91" t="s">
        <v>42</v>
      </c>
      <c r="B382" s="38">
        <f>base1!J111</f>
        <v>8</v>
      </c>
      <c r="C382" s="38">
        <f>base1!K111</f>
        <v>15</v>
      </c>
      <c r="D382" s="38">
        <f>base1!L111</f>
        <v>12</v>
      </c>
      <c r="E382" s="38">
        <f>base1!M111</f>
        <v>11</v>
      </c>
      <c r="F382" s="38">
        <f>base1!N111</f>
        <v>6</v>
      </c>
    </row>
    <row r="383" spans="1:6" x14ac:dyDescent="0.25">
      <c r="A383" s="91" t="s">
        <v>42</v>
      </c>
      <c r="B383" s="38">
        <f>base1!J112</f>
        <v>8</v>
      </c>
      <c r="C383" s="38">
        <f>base1!K112</f>
        <v>15</v>
      </c>
      <c r="D383" s="38">
        <f>base1!L112</f>
        <v>12</v>
      </c>
      <c r="E383" s="38">
        <f>base1!M112</f>
        <v>11</v>
      </c>
      <c r="F383" s="38">
        <f>base1!N112</f>
        <v>6</v>
      </c>
    </row>
    <row r="384" spans="1:6" x14ac:dyDescent="0.25">
      <c r="A384" s="91" t="s">
        <v>42</v>
      </c>
      <c r="B384" s="38">
        <f>base1!J113</f>
        <v>8</v>
      </c>
      <c r="C384" s="38">
        <f>base1!K113</f>
        <v>15</v>
      </c>
      <c r="D384" s="38">
        <f>base1!L113</f>
        <v>12</v>
      </c>
      <c r="E384" s="38">
        <f>base1!M113</f>
        <v>11</v>
      </c>
      <c r="F384" s="38">
        <f>base1!N113</f>
        <v>6</v>
      </c>
    </row>
    <row r="385" spans="1:6" x14ac:dyDescent="0.25">
      <c r="A385" s="91" t="s">
        <v>42</v>
      </c>
      <c r="B385" s="38">
        <f>base1!J114</f>
        <v>2</v>
      </c>
      <c r="C385" s="38">
        <f>base1!K114</f>
        <v>15</v>
      </c>
      <c r="D385" s="38">
        <f>base1!L114</f>
        <v>12</v>
      </c>
      <c r="E385" s="38">
        <f>base1!M114</f>
        <v>8</v>
      </c>
      <c r="F385" s="38">
        <f>base1!N114</f>
        <v>11</v>
      </c>
    </row>
    <row r="386" spans="1:6" x14ac:dyDescent="0.25">
      <c r="A386" s="91" t="s">
        <v>42</v>
      </c>
      <c r="B386" s="38">
        <f>base1!J115</f>
        <v>8</v>
      </c>
      <c r="C386" s="38">
        <f>base1!K115</f>
        <v>15</v>
      </c>
      <c r="D386" s="38">
        <f>base1!L115</f>
        <v>12</v>
      </c>
      <c r="E386" s="38">
        <f>base1!M115</f>
        <v>11</v>
      </c>
      <c r="F386" s="38">
        <f>base1!N115</f>
        <v>6</v>
      </c>
    </row>
    <row r="387" spans="1:6" x14ac:dyDescent="0.25">
      <c r="A387" s="91" t="s">
        <v>42</v>
      </c>
      <c r="B387" s="38">
        <f>base1!J116</f>
        <v>2</v>
      </c>
      <c r="C387" s="38">
        <f>base1!K116</f>
        <v>8</v>
      </c>
      <c r="D387" s="38">
        <f>base1!L116</f>
        <v>6</v>
      </c>
      <c r="E387" s="38">
        <f>base1!M116</f>
        <v>15</v>
      </c>
      <c r="F387" s="38">
        <f>base1!N116</f>
        <v>14</v>
      </c>
    </row>
    <row r="388" spans="1:6" x14ac:dyDescent="0.25">
      <c r="A388" s="91" t="s">
        <v>42</v>
      </c>
      <c r="B388" s="38">
        <f>base1!J117</f>
        <v>8</v>
      </c>
      <c r="C388" s="38">
        <f>base1!K117</f>
        <v>12</v>
      </c>
      <c r="D388" s="38">
        <f>base1!L117</f>
        <v>6</v>
      </c>
      <c r="E388" s="38">
        <f>base1!M117</f>
        <v>15</v>
      </c>
      <c r="F388" s="38">
        <f>base1!N117</f>
        <v>14</v>
      </c>
    </row>
    <row r="389" spans="1:6" x14ac:dyDescent="0.25">
      <c r="A389" s="91" t="s">
        <v>42</v>
      </c>
      <c r="B389" s="38">
        <f>base1!J118</f>
        <v>8</v>
      </c>
      <c r="C389" s="38">
        <f>base1!K118</f>
        <v>12</v>
      </c>
      <c r="D389" s="38">
        <f>base1!L118</f>
        <v>6</v>
      </c>
      <c r="E389" s="38">
        <f>base1!M118</f>
        <v>15</v>
      </c>
      <c r="F389" s="38">
        <f>base1!N118</f>
        <v>14</v>
      </c>
    </row>
    <row r="390" spans="1:6" x14ac:dyDescent="0.25">
      <c r="A390" s="91" t="s">
        <v>42</v>
      </c>
      <c r="B390" s="38">
        <f>base1!J119</f>
        <v>12</v>
      </c>
      <c r="C390" s="38">
        <f>base1!K119</f>
        <v>8</v>
      </c>
      <c r="D390" s="38">
        <f>base1!L119</f>
        <v>6</v>
      </c>
      <c r="E390" s="38">
        <f>base1!M119</f>
        <v>15</v>
      </c>
      <c r="F390" s="38">
        <f>base1!N119</f>
        <v>14</v>
      </c>
    </row>
    <row r="391" spans="1:6" x14ac:dyDescent="0.25">
      <c r="A391" s="91" t="s">
        <v>42</v>
      </c>
      <c r="B391" s="38">
        <f>base1!J120</f>
        <v>8</v>
      </c>
      <c r="C391" s="38">
        <f>base1!K120</f>
        <v>12</v>
      </c>
      <c r="D391" s="38">
        <f>base1!L120</f>
        <v>6</v>
      </c>
      <c r="E391" s="38">
        <f>base1!M120</f>
        <v>15</v>
      </c>
      <c r="F391" s="38">
        <f>base1!N120</f>
        <v>14</v>
      </c>
    </row>
    <row r="392" spans="1:6" x14ac:dyDescent="0.25">
      <c r="A392" s="91" t="s">
        <v>42</v>
      </c>
      <c r="B392" s="38">
        <f>base1!J121</f>
        <v>8</v>
      </c>
      <c r="C392" s="38">
        <f>base1!K121</f>
        <v>15</v>
      </c>
      <c r="D392" s="38">
        <f>base1!L121</f>
        <v>12</v>
      </c>
      <c r="E392" s="38">
        <f>base1!M121</f>
        <v>11</v>
      </c>
      <c r="F392" s="38">
        <f>base1!N121</f>
        <v>6</v>
      </c>
    </row>
    <row r="393" spans="1:6" x14ac:dyDescent="0.25">
      <c r="A393" s="91" t="s">
        <v>42</v>
      </c>
      <c r="B393" s="38">
        <f>base1!J122</f>
        <v>8</v>
      </c>
      <c r="C393" s="38">
        <f>base1!K122</f>
        <v>15</v>
      </c>
      <c r="D393" s="38">
        <f>base1!L122</f>
        <v>12</v>
      </c>
      <c r="E393" s="38">
        <f>base1!M122</f>
        <v>11</v>
      </c>
      <c r="F393" s="38">
        <f>base1!N122</f>
        <v>6</v>
      </c>
    </row>
    <row r="394" spans="1:6" x14ac:dyDescent="0.25">
      <c r="A394" s="91" t="s">
        <v>42</v>
      </c>
      <c r="B394" s="38">
        <f>base1!J123</f>
        <v>12</v>
      </c>
      <c r="C394" s="38">
        <f>base1!K123</f>
        <v>15</v>
      </c>
      <c r="D394" s="38">
        <f>base1!L123</f>
        <v>4</v>
      </c>
      <c r="E394" s="38">
        <f>base1!M123</f>
        <v>11</v>
      </c>
      <c r="F394" s="38">
        <f>base1!N123</f>
        <v>6</v>
      </c>
    </row>
    <row r="395" spans="1:6" x14ac:dyDescent="0.25">
      <c r="A395" s="91" t="s">
        <v>42</v>
      </c>
      <c r="B395" s="38">
        <f>base1!J124</f>
        <v>2</v>
      </c>
      <c r="C395" s="38">
        <f>base1!K124</f>
        <v>15</v>
      </c>
      <c r="D395" s="38">
        <f>base1!L124</f>
        <v>12</v>
      </c>
      <c r="E395" s="38">
        <f>base1!M124</f>
        <v>11</v>
      </c>
      <c r="F395" s="38">
        <f>base1!N124</f>
        <v>6</v>
      </c>
    </row>
    <row r="396" spans="1:6" x14ac:dyDescent="0.25">
      <c r="A396" s="91" t="s">
        <v>42</v>
      </c>
      <c r="B396" s="38">
        <f>base1!J125</f>
        <v>8</v>
      </c>
      <c r="C396" s="38">
        <f>base1!K125</f>
        <v>15</v>
      </c>
      <c r="D396" s="38">
        <f>base1!L125</f>
        <v>12</v>
      </c>
      <c r="E396" s="38">
        <f>base1!M125</f>
        <v>11</v>
      </c>
      <c r="F396" s="38">
        <f>base1!N125</f>
        <v>6</v>
      </c>
    </row>
    <row r="397" spans="1:6" x14ac:dyDescent="0.25">
      <c r="A397" s="91" t="s">
        <v>42</v>
      </c>
      <c r="B397" s="38">
        <f>base1!J126</f>
        <v>8</v>
      </c>
      <c r="C397" s="38">
        <f>base1!K126</f>
        <v>12</v>
      </c>
      <c r="D397" s="38">
        <f>base1!L126</f>
        <v>6</v>
      </c>
      <c r="E397" s="38">
        <f>base1!M126</f>
        <v>9</v>
      </c>
      <c r="F397" s="38">
        <f>base1!N126</f>
        <v>11</v>
      </c>
    </row>
    <row r="398" spans="1:6" x14ac:dyDescent="0.25">
      <c r="A398" s="91" t="s">
        <v>42</v>
      </c>
      <c r="B398" s="38">
        <f>base1!J127</f>
        <v>2</v>
      </c>
      <c r="C398" s="38">
        <f>base1!K127</f>
        <v>12</v>
      </c>
      <c r="D398" s="38">
        <f>base1!L127</f>
        <v>6</v>
      </c>
      <c r="E398" s="38">
        <f>base1!M127</f>
        <v>9</v>
      </c>
      <c r="F398" s="38">
        <f>base1!N127</f>
        <v>11</v>
      </c>
    </row>
    <row r="399" spans="1:6" x14ac:dyDescent="0.25">
      <c r="A399" s="91" t="s">
        <v>42</v>
      </c>
      <c r="B399" s="38">
        <f>base1!J128</f>
        <v>8</v>
      </c>
      <c r="C399" s="38">
        <f>base1!K128</f>
        <v>12</v>
      </c>
      <c r="D399" s="38">
        <f>base1!L128</f>
        <v>6</v>
      </c>
      <c r="E399" s="38">
        <f>base1!M128</f>
        <v>9</v>
      </c>
      <c r="F399" s="38">
        <f>base1!N128</f>
        <v>11</v>
      </c>
    </row>
    <row r="400" spans="1:6" x14ac:dyDescent="0.25">
      <c r="A400" s="91" t="s">
        <v>42</v>
      </c>
      <c r="B400" s="38">
        <f>base1!J129</f>
        <v>8</v>
      </c>
      <c r="C400" s="38">
        <f>base1!K129</f>
        <v>12</v>
      </c>
      <c r="D400" s="38">
        <f>base1!L129</f>
        <v>6</v>
      </c>
      <c r="E400" s="38">
        <f>base1!M129</f>
        <v>9</v>
      </c>
      <c r="F400" s="38">
        <f>base1!N129</f>
        <v>11</v>
      </c>
    </row>
    <row r="401" spans="1:6" x14ac:dyDescent="0.25">
      <c r="A401" s="91" t="s">
        <v>42</v>
      </c>
      <c r="B401" s="38">
        <f>base1!J130</f>
        <v>8</v>
      </c>
      <c r="C401" s="38">
        <f>base1!K130</f>
        <v>12</v>
      </c>
      <c r="D401" s="38">
        <f>base1!L130</f>
        <v>6</v>
      </c>
      <c r="E401" s="38">
        <f>base1!M130</f>
        <v>9</v>
      </c>
      <c r="F401" s="38">
        <f>base1!N130</f>
        <v>11</v>
      </c>
    </row>
    <row r="402" spans="1:6" x14ac:dyDescent="0.25">
      <c r="A402" s="91" t="s">
        <v>42</v>
      </c>
      <c r="B402" s="38">
        <f>base1!K81</f>
        <v>7</v>
      </c>
      <c r="C402" s="38">
        <f>base1!L81</f>
        <v>12</v>
      </c>
      <c r="D402" s="38">
        <f>base1!M81</f>
        <v>13</v>
      </c>
      <c r="E402" s="38">
        <f>base1!N81</f>
        <v>15</v>
      </c>
      <c r="F402" s="38">
        <f>base1!O81</f>
        <v>8</v>
      </c>
    </row>
    <row r="403" spans="1:6" x14ac:dyDescent="0.25">
      <c r="A403" s="91" t="s">
        <v>42</v>
      </c>
      <c r="B403" s="38">
        <f>base1!K82</f>
        <v>10</v>
      </c>
      <c r="C403" s="38">
        <f>base1!L82</f>
        <v>7</v>
      </c>
      <c r="D403" s="38">
        <f>base1!M82</f>
        <v>12</v>
      </c>
      <c r="E403" s="38">
        <f>base1!N82</f>
        <v>14</v>
      </c>
      <c r="F403" s="38">
        <f>base1!O82</f>
        <v>11</v>
      </c>
    </row>
    <row r="404" spans="1:6" x14ac:dyDescent="0.25">
      <c r="A404" s="91" t="s">
        <v>42</v>
      </c>
      <c r="B404" s="38">
        <f>base1!K83</f>
        <v>11</v>
      </c>
      <c r="C404" s="38">
        <f>base1!L83</f>
        <v>2</v>
      </c>
      <c r="D404" s="38">
        <f>base1!M83</f>
        <v>1</v>
      </c>
      <c r="E404" s="38">
        <f>base1!N83</f>
        <v>13</v>
      </c>
      <c r="F404" s="38">
        <f>base1!O83</f>
        <v>8</v>
      </c>
    </row>
    <row r="405" spans="1:6" x14ac:dyDescent="0.25">
      <c r="A405" s="91" t="s">
        <v>42</v>
      </c>
      <c r="B405" s="38">
        <f>base1!K84</f>
        <v>9</v>
      </c>
      <c r="C405" s="38">
        <f>base1!L84</f>
        <v>12</v>
      </c>
      <c r="D405" s="38">
        <f>base1!M84</f>
        <v>7</v>
      </c>
      <c r="E405" s="38">
        <f>base1!N84</f>
        <v>13</v>
      </c>
      <c r="F405" s="38">
        <f>base1!O84</f>
        <v>14</v>
      </c>
    </row>
    <row r="406" spans="1:6" x14ac:dyDescent="0.25">
      <c r="A406" s="91" t="s">
        <v>42</v>
      </c>
      <c r="B406" s="38">
        <f>base1!K85</f>
        <v>11</v>
      </c>
      <c r="C406" s="38">
        <f>base1!L85</f>
        <v>7</v>
      </c>
      <c r="D406" s="38">
        <f>base1!M85</f>
        <v>15</v>
      </c>
      <c r="E406" s="38">
        <f>base1!N85</f>
        <v>14</v>
      </c>
      <c r="F406" s="38">
        <f>base1!O85</f>
        <v>9</v>
      </c>
    </row>
    <row r="407" spans="1:6" x14ac:dyDescent="0.25">
      <c r="A407" s="91" t="s">
        <v>42</v>
      </c>
      <c r="B407" s="38">
        <f>base1!K86</f>
        <v>4</v>
      </c>
      <c r="C407" s="38">
        <f>base1!L86</f>
        <v>10</v>
      </c>
      <c r="D407" s="38">
        <f>base1!M86</f>
        <v>2</v>
      </c>
      <c r="E407" s="38">
        <f>base1!N86</f>
        <v>13</v>
      </c>
      <c r="F407" s="38">
        <f>base1!O86</f>
        <v>6</v>
      </c>
    </row>
    <row r="408" spans="1:6" x14ac:dyDescent="0.25">
      <c r="A408" s="91" t="s">
        <v>42</v>
      </c>
      <c r="B408" s="38">
        <f>base1!K87</f>
        <v>9</v>
      </c>
      <c r="C408" s="38">
        <f>base1!L87</f>
        <v>10</v>
      </c>
      <c r="D408" s="38">
        <f>base1!M87</f>
        <v>11</v>
      </c>
      <c r="E408" s="38">
        <f>base1!N87</f>
        <v>12</v>
      </c>
      <c r="F408" s="38">
        <f>base1!O87</f>
        <v>13</v>
      </c>
    </row>
    <row r="409" spans="1:6" x14ac:dyDescent="0.25">
      <c r="A409" s="91" t="s">
        <v>42</v>
      </c>
      <c r="B409" s="38">
        <f>base1!K88</f>
        <v>9</v>
      </c>
      <c r="C409" s="38">
        <f>base1!L88</f>
        <v>17</v>
      </c>
      <c r="D409" s="38">
        <f>base1!M88</f>
        <v>10</v>
      </c>
      <c r="E409" s="38">
        <f>base1!N88</f>
        <v>16</v>
      </c>
      <c r="F409" s="38">
        <f>base1!O88</f>
        <v>12</v>
      </c>
    </row>
    <row r="410" spans="1:6" x14ac:dyDescent="0.25">
      <c r="A410" s="91" t="s">
        <v>42</v>
      </c>
      <c r="B410" s="38">
        <f>base1!K89</f>
        <v>17</v>
      </c>
      <c r="C410" s="38">
        <f>base1!L89</f>
        <v>5</v>
      </c>
      <c r="D410" s="38">
        <f>base1!M89</f>
        <v>2</v>
      </c>
      <c r="E410" s="38">
        <f>base1!N89</f>
        <v>9</v>
      </c>
      <c r="F410" s="38">
        <f>base1!O89</f>
        <v>10</v>
      </c>
    </row>
    <row r="411" spans="1:6" x14ac:dyDescent="0.25">
      <c r="A411" s="91" t="s">
        <v>42</v>
      </c>
      <c r="B411" s="38">
        <f>base1!K90</f>
        <v>14</v>
      </c>
      <c r="C411" s="38">
        <f>base1!L90</f>
        <v>7</v>
      </c>
      <c r="D411" s="38">
        <f>base1!M90</f>
        <v>13</v>
      </c>
      <c r="E411" s="38">
        <f>base1!N90</f>
        <v>6</v>
      </c>
      <c r="F411" s="38">
        <f>base1!O90</f>
        <v>16</v>
      </c>
    </row>
    <row r="412" spans="1:6" x14ac:dyDescent="0.25">
      <c r="A412" s="91" t="s">
        <v>42</v>
      </c>
      <c r="B412" s="38">
        <f>base1!K91</f>
        <v>17</v>
      </c>
      <c r="C412" s="38">
        <f>base1!L91</f>
        <v>9</v>
      </c>
      <c r="D412" s="38">
        <f>base1!M91</f>
        <v>12</v>
      </c>
      <c r="E412" s="38">
        <f>base1!N91</f>
        <v>10</v>
      </c>
      <c r="F412" s="38">
        <f>base1!O91</f>
        <v>2</v>
      </c>
    </row>
    <row r="413" spans="1:6" x14ac:dyDescent="0.25">
      <c r="A413" s="91" t="s">
        <v>42</v>
      </c>
      <c r="B413" s="38">
        <f>base1!K92</f>
        <v>15</v>
      </c>
      <c r="C413" s="38">
        <f>base1!L92</f>
        <v>4</v>
      </c>
      <c r="D413" s="38">
        <f>base1!M92</f>
        <v>3</v>
      </c>
      <c r="E413" s="38">
        <f>base1!N92</f>
        <v>10</v>
      </c>
      <c r="F413" s="38">
        <f>base1!O92</f>
        <v>1</v>
      </c>
    </row>
    <row r="414" spans="1:6" x14ac:dyDescent="0.25">
      <c r="A414" s="91" t="s">
        <v>42</v>
      </c>
      <c r="B414" s="38">
        <f>base1!K93</f>
        <v>9</v>
      </c>
      <c r="C414" s="38">
        <f>base1!L93</f>
        <v>10</v>
      </c>
      <c r="D414" s="38">
        <f>base1!M93</f>
        <v>4</v>
      </c>
      <c r="E414" s="38">
        <f>base1!N93</f>
        <v>5</v>
      </c>
      <c r="F414" s="38">
        <f>base1!O93</f>
        <v>3</v>
      </c>
    </row>
    <row r="415" spans="1:6" x14ac:dyDescent="0.25">
      <c r="A415" s="91" t="s">
        <v>42</v>
      </c>
      <c r="B415" s="38">
        <f>base1!K94</f>
        <v>5</v>
      </c>
      <c r="C415" s="38">
        <f>base1!L94</f>
        <v>4</v>
      </c>
      <c r="D415" s="38">
        <f>base1!M94</f>
        <v>10</v>
      </c>
      <c r="E415" s="38">
        <f>base1!N94</f>
        <v>3</v>
      </c>
      <c r="F415" s="38">
        <f>base1!O94</f>
        <v>17</v>
      </c>
    </row>
    <row r="416" spans="1:6" x14ac:dyDescent="0.25">
      <c r="A416" s="91" t="s">
        <v>42</v>
      </c>
      <c r="B416" s="38">
        <f>base1!K95</f>
        <v>12</v>
      </c>
      <c r="C416" s="38">
        <f>base1!L95</f>
        <v>6</v>
      </c>
      <c r="D416" s="38">
        <f>base1!M95</f>
        <v>13</v>
      </c>
      <c r="E416" s="38">
        <f>base1!N95</f>
        <v>11</v>
      </c>
      <c r="F416" s="38">
        <f>base1!O95</f>
        <v>9</v>
      </c>
    </row>
    <row r="417" spans="1:6" x14ac:dyDescent="0.25">
      <c r="A417" s="91" t="s">
        <v>42</v>
      </c>
      <c r="B417" s="38">
        <f>base1!K96</f>
        <v>8</v>
      </c>
      <c r="C417" s="38">
        <f>base1!L96</f>
        <v>2</v>
      </c>
      <c r="D417" s="38">
        <f>base1!M96</f>
        <v>11</v>
      </c>
      <c r="E417" s="38">
        <f>base1!N96</f>
        <v>6</v>
      </c>
      <c r="F417" s="38">
        <f>base1!O96</f>
        <v>9</v>
      </c>
    </row>
    <row r="418" spans="1:6" x14ac:dyDescent="0.25">
      <c r="A418" s="91" t="s">
        <v>42</v>
      </c>
      <c r="B418" s="38">
        <f>base1!K97</f>
        <v>4</v>
      </c>
      <c r="C418" s="38">
        <f>base1!L97</f>
        <v>10</v>
      </c>
      <c r="D418" s="38">
        <f>base1!M97</f>
        <v>12</v>
      </c>
      <c r="E418" s="38">
        <f>base1!N97</f>
        <v>3</v>
      </c>
      <c r="F418" s="38">
        <f>base1!O97</f>
        <v>5</v>
      </c>
    </row>
    <row r="419" spans="1:6" x14ac:dyDescent="0.25">
      <c r="A419" s="91" t="s">
        <v>42</v>
      </c>
      <c r="B419" s="38">
        <f>base1!K98</f>
        <v>12</v>
      </c>
      <c r="C419" s="38">
        <f>base1!L98</f>
        <v>2</v>
      </c>
      <c r="D419" s="38">
        <f>base1!M98</f>
        <v>14</v>
      </c>
      <c r="E419" s="38">
        <f>base1!N98</f>
        <v>6</v>
      </c>
      <c r="F419" s="38">
        <f>base1!O98</f>
        <v>11</v>
      </c>
    </row>
    <row r="420" spans="1:6" x14ac:dyDescent="0.25">
      <c r="A420" s="91" t="s">
        <v>42</v>
      </c>
      <c r="B420" s="38">
        <f>base1!K99</f>
        <v>12</v>
      </c>
      <c r="C420" s="38">
        <f>base1!L99</f>
        <v>2</v>
      </c>
      <c r="D420" s="38">
        <f>base1!M99</f>
        <v>14</v>
      </c>
      <c r="E420" s="38">
        <f>base1!N99</f>
        <v>6</v>
      </c>
      <c r="F420" s="38">
        <f>base1!O99</f>
        <v>11</v>
      </c>
    </row>
    <row r="421" spans="1:6" x14ac:dyDescent="0.25">
      <c r="A421" s="91" t="s">
        <v>42</v>
      </c>
      <c r="B421" s="38">
        <f>base1!K100</f>
        <v>12</v>
      </c>
      <c r="C421" s="38">
        <f>base1!L100</f>
        <v>6</v>
      </c>
      <c r="D421" s="38">
        <f>base1!M100</f>
        <v>15</v>
      </c>
      <c r="E421" s="38">
        <f>base1!N100</f>
        <v>14</v>
      </c>
      <c r="F421" s="38">
        <f>base1!O100</f>
        <v>11</v>
      </c>
    </row>
    <row r="422" spans="1:6" x14ac:dyDescent="0.25">
      <c r="A422" s="91" t="s">
        <v>42</v>
      </c>
      <c r="B422" s="38">
        <f>base1!K101</f>
        <v>12</v>
      </c>
      <c r="C422" s="38">
        <f>base1!L101</f>
        <v>6</v>
      </c>
      <c r="D422" s="38">
        <f>base1!M101</f>
        <v>13</v>
      </c>
      <c r="E422" s="38">
        <f>base1!N101</f>
        <v>11</v>
      </c>
      <c r="F422" s="38">
        <f>base1!O101</f>
        <v>9</v>
      </c>
    </row>
    <row r="423" spans="1:6" x14ac:dyDescent="0.25">
      <c r="A423" s="91" t="s">
        <v>42</v>
      </c>
      <c r="B423" s="38">
        <f>base1!K102</f>
        <v>12</v>
      </c>
      <c r="C423" s="38">
        <f>base1!L102</f>
        <v>6</v>
      </c>
      <c r="D423" s="38">
        <f>base1!M102</f>
        <v>13</v>
      </c>
      <c r="E423" s="38">
        <f>base1!N102</f>
        <v>11</v>
      </c>
      <c r="F423" s="38">
        <f>base1!O102</f>
        <v>9</v>
      </c>
    </row>
    <row r="424" spans="1:6" x14ac:dyDescent="0.25">
      <c r="A424" s="91" t="s">
        <v>42</v>
      </c>
      <c r="B424" s="38">
        <f>base1!K103</f>
        <v>8</v>
      </c>
      <c r="C424" s="38">
        <f>base1!L103</f>
        <v>6</v>
      </c>
      <c r="D424" s="38">
        <f>base1!M103</f>
        <v>13</v>
      </c>
      <c r="E424" s="38">
        <f>base1!N103</f>
        <v>11</v>
      </c>
      <c r="F424" s="38">
        <f>base1!O103</f>
        <v>9</v>
      </c>
    </row>
    <row r="425" spans="1:6" x14ac:dyDescent="0.25">
      <c r="A425" s="91" t="s">
        <v>42</v>
      </c>
      <c r="B425" s="38">
        <f>base1!K104</f>
        <v>12</v>
      </c>
      <c r="C425" s="38">
        <f>base1!L104</f>
        <v>6</v>
      </c>
      <c r="D425" s="38">
        <f>base1!M104</f>
        <v>13</v>
      </c>
      <c r="E425" s="38">
        <f>base1!N104</f>
        <v>11</v>
      </c>
      <c r="F425" s="38">
        <f>base1!O104</f>
        <v>9</v>
      </c>
    </row>
    <row r="426" spans="1:6" x14ac:dyDescent="0.25">
      <c r="A426" s="91" t="s">
        <v>42</v>
      </c>
      <c r="B426" s="38">
        <f>base1!K105</f>
        <v>8</v>
      </c>
      <c r="C426" s="38">
        <f>base1!L105</f>
        <v>12</v>
      </c>
      <c r="D426" s="38">
        <f>base1!M105</f>
        <v>13</v>
      </c>
      <c r="E426" s="38">
        <f>base1!N105</f>
        <v>11</v>
      </c>
      <c r="F426" s="38">
        <f>base1!O105</f>
        <v>9</v>
      </c>
    </row>
    <row r="427" spans="1:6" x14ac:dyDescent="0.25">
      <c r="A427" s="91" t="s">
        <v>42</v>
      </c>
      <c r="B427" s="38">
        <f>base1!K106</f>
        <v>15</v>
      </c>
      <c r="C427" s="38">
        <f>base1!L106</f>
        <v>12</v>
      </c>
      <c r="D427" s="38">
        <f>base1!M106</f>
        <v>14</v>
      </c>
      <c r="E427" s="38">
        <f>base1!N106</f>
        <v>6</v>
      </c>
      <c r="F427" s="38">
        <f>base1!O106</f>
        <v>11</v>
      </c>
    </row>
    <row r="428" spans="1:6" x14ac:dyDescent="0.25">
      <c r="A428" s="91" t="s">
        <v>42</v>
      </c>
      <c r="B428" s="38">
        <f>base1!K107</f>
        <v>15</v>
      </c>
      <c r="C428" s="38">
        <f>base1!L107</f>
        <v>12</v>
      </c>
      <c r="D428" s="38">
        <f>base1!M107</f>
        <v>14</v>
      </c>
      <c r="E428" s="38">
        <f>base1!N107</f>
        <v>6</v>
      </c>
      <c r="F428" s="38">
        <f>base1!O107</f>
        <v>11</v>
      </c>
    </row>
    <row r="429" spans="1:6" x14ac:dyDescent="0.25">
      <c r="A429" s="91" t="s">
        <v>42</v>
      </c>
      <c r="B429" s="38">
        <f>base1!K108</f>
        <v>15</v>
      </c>
      <c r="C429" s="38">
        <f>base1!L108</f>
        <v>8</v>
      </c>
      <c r="D429" s="38">
        <f>base1!M108</f>
        <v>12</v>
      </c>
      <c r="E429" s="38">
        <f>base1!N108</f>
        <v>14</v>
      </c>
      <c r="F429" s="38">
        <f>base1!O108</f>
        <v>11</v>
      </c>
    </row>
    <row r="430" spans="1:6" x14ac:dyDescent="0.25">
      <c r="A430" s="91" t="s">
        <v>42</v>
      </c>
      <c r="B430" s="38">
        <f>base1!K109</f>
        <v>15</v>
      </c>
      <c r="C430" s="38">
        <f>base1!L109</f>
        <v>12</v>
      </c>
      <c r="D430" s="38">
        <f>base1!M109</f>
        <v>14</v>
      </c>
      <c r="E430" s="38">
        <f>base1!N109</f>
        <v>6</v>
      </c>
      <c r="F430" s="38">
        <f>base1!O109</f>
        <v>11</v>
      </c>
    </row>
    <row r="431" spans="1:6" x14ac:dyDescent="0.25">
      <c r="A431" s="91" t="s">
        <v>42</v>
      </c>
      <c r="B431" s="38">
        <f>base1!K110</f>
        <v>15</v>
      </c>
      <c r="C431" s="38">
        <f>base1!L110</f>
        <v>8</v>
      </c>
      <c r="D431" s="38">
        <f>base1!M110</f>
        <v>14</v>
      </c>
      <c r="E431" s="38">
        <f>base1!N110</f>
        <v>6</v>
      </c>
      <c r="F431" s="38">
        <f>base1!O110</f>
        <v>11</v>
      </c>
    </row>
    <row r="432" spans="1:6" x14ac:dyDescent="0.25">
      <c r="A432" s="91" t="s">
        <v>42</v>
      </c>
      <c r="B432" s="38">
        <f>base1!K111</f>
        <v>15</v>
      </c>
      <c r="C432" s="38">
        <f>base1!L111</f>
        <v>12</v>
      </c>
      <c r="D432" s="38">
        <f>base1!M111</f>
        <v>11</v>
      </c>
      <c r="E432" s="38">
        <f>base1!N111</f>
        <v>6</v>
      </c>
      <c r="F432" s="38">
        <f>base1!O111</f>
        <v>9</v>
      </c>
    </row>
    <row r="433" spans="1:6" x14ac:dyDescent="0.25">
      <c r="A433" s="91" t="s">
        <v>42</v>
      </c>
      <c r="B433" s="38">
        <f>base1!K112</f>
        <v>15</v>
      </c>
      <c r="C433" s="38">
        <f>base1!L112</f>
        <v>12</v>
      </c>
      <c r="D433" s="38">
        <f>base1!M112</f>
        <v>11</v>
      </c>
      <c r="E433" s="38">
        <f>base1!N112</f>
        <v>6</v>
      </c>
      <c r="F433" s="38">
        <f>base1!O112</f>
        <v>9</v>
      </c>
    </row>
    <row r="434" spans="1:6" x14ac:dyDescent="0.25">
      <c r="A434" s="91" t="s">
        <v>42</v>
      </c>
      <c r="B434" s="38">
        <f>base1!K113</f>
        <v>15</v>
      </c>
      <c r="C434" s="38">
        <f>base1!L113</f>
        <v>12</v>
      </c>
      <c r="D434" s="38">
        <f>base1!M113</f>
        <v>11</v>
      </c>
      <c r="E434" s="38">
        <f>base1!N113</f>
        <v>6</v>
      </c>
      <c r="F434" s="38">
        <f>base1!O113</f>
        <v>9</v>
      </c>
    </row>
    <row r="435" spans="1:6" x14ac:dyDescent="0.25">
      <c r="A435" s="91" t="s">
        <v>42</v>
      </c>
      <c r="B435" s="38">
        <f>base1!K114</f>
        <v>15</v>
      </c>
      <c r="C435" s="38">
        <f>base1!L114</f>
        <v>12</v>
      </c>
      <c r="D435" s="38">
        <f>base1!M114</f>
        <v>8</v>
      </c>
      <c r="E435" s="38">
        <f>base1!N114</f>
        <v>11</v>
      </c>
      <c r="F435" s="38">
        <f>base1!O114</f>
        <v>9</v>
      </c>
    </row>
    <row r="436" spans="1:6" x14ac:dyDescent="0.25">
      <c r="A436" s="91" t="s">
        <v>42</v>
      </c>
      <c r="B436" s="38">
        <f>base1!K115</f>
        <v>15</v>
      </c>
      <c r="C436" s="38">
        <f>base1!L115</f>
        <v>12</v>
      </c>
      <c r="D436" s="38">
        <f>base1!M115</f>
        <v>11</v>
      </c>
      <c r="E436" s="38">
        <f>base1!N115</f>
        <v>6</v>
      </c>
      <c r="F436" s="38">
        <f>base1!O115</f>
        <v>9</v>
      </c>
    </row>
    <row r="437" spans="1:6" x14ac:dyDescent="0.25">
      <c r="A437" s="91" t="s">
        <v>42</v>
      </c>
      <c r="B437" s="38">
        <f>base1!K116</f>
        <v>8</v>
      </c>
      <c r="C437" s="38">
        <f>base1!L116</f>
        <v>6</v>
      </c>
      <c r="D437" s="38">
        <f>base1!M116</f>
        <v>15</v>
      </c>
      <c r="E437" s="38">
        <f>base1!N116</f>
        <v>14</v>
      </c>
      <c r="F437" s="38">
        <f>base1!O116</f>
        <v>11</v>
      </c>
    </row>
    <row r="438" spans="1:6" x14ac:dyDescent="0.25">
      <c r="A438" s="91" t="s">
        <v>42</v>
      </c>
      <c r="B438" s="38">
        <f>base1!K117</f>
        <v>12</v>
      </c>
      <c r="C438" s="38">
        <f>base1!L117</f>
        <v>6</v>
      </c>
      <c r="D438" s="38">
        <f>base1!M117</f>
        <v>15</v>
      </c>
      <c r="E438" s="38">
        <f>base1!N117</f>
        <v>14</v>
      </c>
      <c r="F438" s="38">
        <f>base1!O117</f>
        <v>11</v>
      </c>
    </row>
    <row r="439" spans="1:6" x14ac:dyDescent="0.25">
      <c r="A439" s="91" t="s">
        <v>42</v>
      </c>
      <c r="B439" s="38">
        <f>base1!K118</f>
        <v>12</v>
      </c>
      <c r="C439" s="38">
        <f>base1!L118</f>
        <v>6</v>
      </c>
      <c r="D439" s="38">
        <f>base1!M118</f>
        <v>15</v>
      </c>
      <c r="E439" s="38">
        <f>base1!N118</f>
        <v>14</v>
      </c>
      <c r="F439" s="38">
        <f>base1!O118</f>
        <v>11</v>
      </c>
    </row>
    <row r="440" spans="1:6" x14ac:dyDescent="0.25">
      <c r="A440" s="91" t="s">
        <v>42</v>
      </c>
      <c r="B440" s="38">
        <f>base1!K119</f>
        <v>8</v>
      </c>
      <c r="C440" s="38">
        <f>base1!L119</f>
        <v>6</v>
      </c>
      <c r="D440" s="38">
        <f>base1!M119</f>
        <v>15</v>
      </c>
      <c r="E440" s="38">
        <f>base1!N119</f>
        <v>14</v>
      </c>
      <c r="F440" s="38">
        <f>base1!O119</f>
        <v>11</v>
      </c>
    </row>
    <row r="441" spans="1:6" x14ac:dyDescent="0.25">
      <c r="A441" s="91" t="s">
        <v>42</v>
      </c>
      <c r="B441" s="38">
        <f>base1!K120</f>
        <v>12</v>
      </c>
      <c r="C441" s="38">
        <f>base1!L120</f>
        <v>6</v>
      </c>
      <c r="D441" s="38">
        <f>base1!M120</f>
        <v>15</v>
      </c>
      <c r="E441" s="38">
        <f>base1!N120</f>
        <v>14</v>
      </c>
      <c r="F441" s="38">
        <f>base1!O120</f>
        <v>11</v>
      </c>
    </row>
    <row r="442" spans="1:6" x14ac:dyDescent="0.25">
      <c r="A442" s="91" t="s">
        <v>42</v>
      </c>
      <c r="B442" s="38">
        <f>base1!K121</f>
        <v>15</v>
      </c>
      <c r="C442" s="38">
        <f>base1!L121</f>
        <v>12</v>
      </c>
      <c r="D442" s="38">
        <f>base1!M121</f>
        <v>11</v>
      </c>
      <c r="E442" s="38">
        <f>base1!N121</f>
        <v>6</v>
      </c>
      <c r="F442" s="38">
        <f>base1!O121</f>
        <v>9</v>
      </c>
    </row>
    <row r="443" spans="1:6" x14ac:dyDescent="0.25">
      <c r="A443" s="91" t="s">
        <v>42</v>
      </c>
      <c r="B443" s="38">
        <f>base1!K122</f>
        <v>15</v>
      </c>
      <c r="C443" s="38">
        <f>base1!L122</f>
        <v>12</v>
      </c>
      <c r="D443" s="38">
        <f>base1!M122</f>
        <v>11</v>
      </c>
      <c r="E443" s="38">
        <f>base1!N122</f>
        <v>6</v>
      </c>
      <c r="F443" s="38">
        <f>base1!O122</f>
        <v>9</v>
      </c>
    </row>
    <row r="444" spans="1:6" x14ac:dyDescent="0.25">
      <c r="A444" s="91" t="s">
        <v>42</v>
      </c>
      <c r="B444" s="38">
        <f>base1!K123</f>
        <v>15</v>
      </c>
      <c r="C444" s="38">
        <f>base1!L123</f>
        <v>4</v>
      </c>
      <c r="D444" s="38">
        <f>base1!M123</f>
        <v>11</v>
      </c>
      <c r="E444" s="38">
        <f>base1!N123</f>
        <v>6</v>
      </c>
      <c r="F444" s="38">
        <f>base1!O123</f>
        <v>9</v>
      </c>
    </row>
    <row r="445" spans="1:6" x14ac:dyDescent="0.25">
      <c r="A445" s="91" t="s">
        <v>42</v>
      </c>
      <c r="B445" s="38">
        <f>base1!K124</f>
        <v>15</v>
      </c>
      <c r="C445" s="38">
        <f>base1!L124</f>
        <v>12</v>
      </c>
      <c r="D445" s="38">
        <f>base1!M124</f>
        <v>11</v>
      </c>
      <c r="E445" s="38">
        <f>base1!N124</f>
        <v>6</v>
      </c>
      <c r="F445" s="38">
        <f>base1!O124</f>
        <v>9</v>
      </c>
    </row>
    <row r="446" spans="1:6" x14ac:dyDescent="0.25">
      <c r="A446" s="91" t="s">
        <v>42</v>
      </c>
      <c r="B446" s="38">
        <f>base1!K125</f>
        <v>15</v>
      </c>
      <c r="C446" s="38">
        <f>base1!L125</f>
        <v>12</v>
      </c>
      <c r="D446" s="38">
        <f>base1!M125</f>
        <v>11</v>
      </c>
      <c r="E446" s="38">
        <f>base1!N125</f>
        <v>6</v>
      </c>
      <c r="F446" s="38">
        <f>base1!O125</f>
        <v>9</v>
      </c>
    </row>
    <row r="447" spans="1:6" x14ac:dyDescent="0.25">
      <c r="A447" s="91" t="s">
        <v>42</v>
      </c>
      <c r="B447" s="38">
        <f>base1!K126</f>
        <v>12</v>
      </c>
      <c r="C447" s="38">
        <f>base1!L126</f>
        <v>6</v>
      </c>
      <c r="D447" s="38">
        <f>base1!M126</f>
        <v>9</v>
      </c>
      <c r="E447" s="38">
        <f>base1!N126</f>
        <v>11</v>
      </c>
      <c r="F447" s="38">
        <f>base1!O126</f>
        <v>13</v>
      </c>
    </row>
    <row r="448" spans="1:6" x14ac:dyDescent="0.25">
      <c r="A448" s="91" t="s">
        <v>42</v>
      </c>
      <c r="B448" s="38">
        <f>base1!K127</f>
        <v>12</v>
      </c>
      <c r="C448" s="38">
        <f>base1!L127</f>
        <v>6</v>
      </c>
      <c r="D448" s="38">
        <f>base1!M127</f>
        <v>9</v>
      </c>
      <c r="E448" s="38">
        <f>base1!N127</f>
        <v>11</v>
      </c>
      <c r="F448" s="38">
        <f>base1!O127</f>
        <v>13</v>
      </c>
    </row>
    <row r="449" spans="1:6" x14ac:dyDescent="0.25">
      <c r="A449" s="91" t="s">
        <v>42</v>
      </c>
      <c r="B449" s="38">
        <f>base1!K128</f>
        <v>12</v>
      </c>
      <c r="C449" s="38">
        <f>base1!L128</f>
        <v>6</v>
      </c>
      <c r="D449" s="38">
        <f>base1!M128</f>
        <v>9</v>
      </c>
      <c r="E449" s="38">
        <f>base1!N128</f>
        <v>11</v>
      </c>
      <c r="F449" s="38">
        <f>base1!O128</f>
        <v>13</v>
      </c>
    </row>
    <row r="450" spans="1:6" x14ac:dyDescent="0.25">
      <c r="A450" s="91" t="s">
        <v>42</v>
      </c>
      <c r="B450" s="38">
        <f>base1!K129</f>
        <v>12</v>
      </c>
      <c r="C450" s="38">
        <f>base1!L129</f>
        <v>6</v>
      </c>
      <c r="D450" s="38">
        <f>base1!M129</f>
        <v>9</v>
      </c>
      <c r="E450" s="38">
        <f>base1!N129</f>
        <v>11</v>
      </c>
      <c r="F450" s="38">
        <f>base1!O129</f>
        <v>13</v>
      </c>
    </row>
    <row r="451" spans="1:6" x14ac:dyDescent="0.25">
      <c r="A451" s="91" t="s">
        <v>42</v>
      </c>
      <c r="B451" s="38">
        <f>base1!K130</f>
        <v>12</v>
      </c>
      <c r="C451" s="38">
        <f>base1!L130</f>
        <v>6</v>
      </c>
      <c r="D451" s="38">
        <f>base1!M130</f>
        <v>9</v>
      </c>
      <c r="E451" s="38">
        <f>base1!N130</f>
        <v>11</v>
      </c>
      <c r="F451" s="38">
        <f>base1!O130</f>
        <v>13</v>
      </c>
    </row>
    <row r="452" spans="1:6" x14ac:dyDescent="0.25">
      <c r="A452" s="91" t="s">
        <v>42</v>
      </c>
      <c r="B452" s="38">
        <f>base1!L81</f>
        <v>12</v>
      </c>
      <c r="C452" s="38">
        <f>base1!M81</f>
        <v>13</v>
      </c>
      <c r="D452" s="38">
        <f>base1!N81</f>
        <v>15</v>
      </c>
      <c r="E452" s="38">
        <f>base1!O81</f>
        <v>8</v>
      </c>
      <c r="F452" s="38">
        <f>base1!P81</f>
        <v>14</v>
      </c>
    </row>
    <row r="453" spans="1:6" x14ac:dyDescent="0.25">
      <c r="A453" s="91" t="s">
        <v>42</v>
      </c>
      <c r="B453" s="38">
        <f>base1!L82</f>
        <v>7</v>
      </c>
      <c r="C453" s="38">
        <f>base1!M82</f>
        <v>12</v>
      </c>
      <c r="D453" s="38">
        <f>base1!N82</f>
        <v>14</v>
      </c>
      <c r="E453" s="38">
        <f>base1!O82</f>
        <v>11</v>
      </c>
      <c r="F453" s="38">
        <f>base1!P82</f>
        <v>9</v>
      </c>
    </row>
    <row r="454" spans="1:6" x14ac:dyDescent="0.25">
      <c r="A454" s="91" t="s">
        <v>42</v>
      </c>
      <c r="B454" s="38">
        <f>base1!L83</f>
        <v>2</v>
      </c>
      <c r="C454" s="38">
        <f>base1!M83</f>
        <v>1</v>
      </c>
      <c r="D454" s="38">
        <f>base1!N83</f>
        <v>13</v>
      </c>
      <c r="E454" s="38">
        <f>base1!O83</f>
        <v>8</v>
      </c>
      <c r="F454" s="38">
        <f>base1!P83</f>
        <v>12</v>
      </c>
    </row>
    <row r="455" spans="1:6" x14ac:dyDescent="0.25">
      <c r="A455" s="91" t="s">
        <v>42</v>
      </c>
      <c r="B455" s="38">
        <f>base1!L84</f>
        <v>12</v>
      </c>
      <c r="C455" s="38">
        <f>base1!M84</f>
        <v>7</v>
      </c>
      <c r="D455" s="38">
        <f>base1!N84</f>
        <v>13</v>
      </c>
      <c r="E455" s="38">
        <f>base1!O84</f>
        <v>14</v>
      </c>
      <c r="F455" s="38">
        <f>base1!P84</f>
        <v>15</v>
      </c>
    </row>
    <row r="456" spans="1:6" x14ac:dyDescent="0.25">
      <c r="A456" s="91" t="s">
        <v>42</v>
      </c>
      <c r="B456" s="38">
        <f>base1!L85</f>
        <v>7</v>
      </c>
      <c r="C456" s="38">
        <f>base1!M85</f>
        <v>15</v>
      </c>
      <c r="D456" s="38">
        <f>base1!N85</f>
        <v>14</v>
      </c>
      <c r="E456" s="38">
        <f>base1!O85</f>
        <v>9</v>
      </c>
      <c r="F456" s="38">
        <f>base1!P85</f>
        <v>10</v>
      </c>
    </row>
    <row r="457" spans="1:6" x14ac:dyDescent="0.25">
      <c r="A457" s="91" t="s">
        <v>42</v>
      </c>
      <c r="B457" s="38">
        <f>base1!L86</f>
        <v>10</v>
      </c>
      <c r="C457" s="38">
        <f>base1!M86</f>
        <v>2</v>
      </c>
      <c r="D457" s="38">
        <f>base1!N86</f>
        <v>13</v>
      </c>
      <c r="E457" s="38">
        <f>base1!O86</f>
        <v>6</v>
      </c>
      <c r="F457" s="38">
        <f>base1!P86</f>
        <v>5</v>
      </c>
    </row>
    <row r="458" spans="1:6" x14ac:dyDescent="0.25">
      <c r="A458" s="91" t="s">
        <v>42</v>
      </c>
      <c r="B458" s="38">
        <f>base1!L87</f>
        <v>10</v>
      </c>
      <c r="C458" s="38">
        <f>base1!M87</f>
        <v>11</v>
      </c>
      <c r="D458" s="38">
        <f>base1!N87</f>
        <v>12</v>
      </c>
      <c r="E458" s="38">
        <f>base1!O87</f>
        <v>13</v>
      </c>
      <c r="F458" s="38">
        <f>base1!P87</f>
        <v>14</v>
      </c>
    </row>
    <row r="459" spans="1:6" x14ac:dyDescent="0.25">
      <c r="A459" s="91" t="s">
        <v>42</v>
      </c>
      <c r="B459" s="38">
        <f>base1!L88</f>
        <v>17</v>
      </c>
      <c r="C459" s="38">
        <f>base1!M88</f>
        <v>10</v>
      </c>
      <c r="D459" s="38">
        <f>base1!N88</f>
        <v>16</v>
      </c>
      <c r="E459" s="38">
        <f>base1!O88</f>
        <v>12</v>
      </c>
      <c r="F459" s="38">
        <f>base1!P88</f>
        <v>1</v>
      </c>
    </row>
    <row r="460" spans="1:6" x14ac:dyDescent="0.25">
      <c r="A460" s="91" t="s">
        <v>42</v>
      </c>
      <c r="B460" s="38">
        <f>base1!L89</f>
        <v>5</v>
      </c>
      <c r="C460" s="38">
        <f>base1!M89</f>
        <v>2</v>
      </c>
      <c r="D460" s="38">
        <f>base1!N89</f>
        <v>9</v>
      </c>
      <c r="E460" s="38">
        <f>base1!O89</f>
        <v>10</v>
      </c>
      <c r="F460" s="38">
        <f>base1!P89</f>
        <v>1</v>
      </c>
    </row>
    <row r="461" spans="1:6" x14ac:dyDescent="0.25">
      <c r="A461" s="91" t="s">
        <v>42</v>
      </c>
      <c r="B461" s="38">
        <f>base1!L90</f>
        <v>7</v>
      </c>
      <c r="C461" s="38">
        <f>base1!M90</f>
        <v>13</v>
      </c>
      <c r="D461" s="38">
        <f>base1!N90</f>
        <v>6</v>
      </c>
      <c r="E461" s="38">
        <f>base1!O90</f>
        <v>16</v>
      </c>
      <c r="F461" s="38">
        <f>base1!P90</f>
        <v>17</v>
      </c>
    </row>
    <row r="462" spans="1:6" x14ac:dyDescent="0.25">
      <c r="A462" s="91" t="s">
        <v>42</v>
      </c>
      <c r="B462" s="38">
        <f>base1!L91</f>
        <v>9</v>
      </c>
      <c r="C462" s="38">
        <f>base1!M91</f>
        <v>12</v>
      </c>
      <c r="D462" s="38">
        <f>base1!N91</f>
        <v>10</v>
      </c>
      <c r="E462" s="38">
        <f>base1!O91</f>
        <v>2</v>
      </c>
      <c r="F462" s="38">
        <f>base1!P91</f>
        <v>1</v>
      </c>
    </row>
    <row r="463" spans="1:6" x14ac:dyDescent="0.25">
      <c r="A463" s="91" t="s">
        <v>42</v>
      </c>
      <c r="B463" s="38">
        <f>base1!L92</f>
        <v>4</v>
      </c>
      <c r="C463" s="38">
        <f>base1!M92</f>
        <v>3</v>
      </c>
      <c r="D463" s="38">
        <f>base1!N92</f>
        <v>10</v>
      </c>
      <c r="E463" s="38">
        <f>base1!O92</f>
        <v>1</v>
      </c>
      <c r="F463" s="38">
        <f>base1!P92</f>
        <v>6</v>
      </c>
    </row>
    <row r="464" spans="1:6" x14ac:dyDescent="0.25">
      <c r="A464" s="91" t="s">
        <v>42</v>
      </c>
      <c r="B464" s="38">
        <f>base1!L93</f>
        <v>10</v>
      </c>
      <c r="C464" s="38">
        <f>base1!M93</f>
        <v>4</v>
      </c>
      <c r="D464" s="38">
        <f>base1!N93</f>
        <v>5</v>
      </c>
      <c r="E464" s="38">
        <f>base1!O93</f>
        <v>3</v>
      </c>
      <c r="F464" s="38">
        <f>base1!P93</f>
        <v>2</v>
      </c>
    </row>
    <row r="465" spans="1:6" x14ac:dyDescent="0.25">
      <c r="A465" s="91" t="s">
        <v>42</v>
      </c>
      <c r="B465" s="38">
        <f>base1!L94</f>
        <v>4</v>
      </c>
      <c r="C465" s="38">
        <f>base1!M94</f>
        <v>10</v>
      </c>
      <c r="D465" s="38">
        <f>base1!N94</f>
        <v>3</v>
      </c>
      <c r="E465" s="38">
        <f>base1!O94</f>
        <v>17</v>
      </c>
      <c r="F465" s="38">
        <f>base1!P94</f>
        <v>2</v>
      </c>
    </row>
    <row r="466" spans="1:6" x14ac:dyDescent="0.25">
      <c r="A466" s="91" t="s">
        <v>42</v>
      </c>
      <c r="B466" s="38">
        <f>base1!L95</f>
        <v>6</v>
      </c>
      <c r="C466" s="38">
        <f>base1!M95</f>
        <v>13</v>
      </c>
      <c r="D466" s="38">
        <f>base1!N95</f>
        <v>11</v>
      </c>
      <c r="E466" s="38">
        <f>base1!O95</f>
        <v>9</v>
      </c>
      <c r="F466" s="38">
        <f>base1!P95</f>
        <v>14</v>
      </c>
    </row>
    <row r="467" spans="1:6" x14ac:dyDescent="0.25">
      <c r="A467" s="91" t="s">
        <v>42</v>
      </c>
      <c r="B467" s="38">
        <f>base1!L96</f>
        <v>2</v>
      </c>
      <c r="C467" s="38">
        <f>base1!M96</f>
        <v>11</v>
      </c>
      <c r="D467" s="38">
        <f>base1!N96</f>
        <v>6</v>
      </c>
      <c r="E467" s="38">
        <f>base1!O96</f>
        <v>9</v>
      </c>
      <c r="F467" s="38">
        <f>base1!P96</f>
        <v>14</v>
      </c>
    </row>
    <row r="468" spans="1:6" x14ac:dyDescent="0.25">
      <c r="A468" s="91" t="s">
        <v>42</v>
      </c>
      <c r="B468" s="38">
        <f>base1!L97</f>
        <v>10</v>
      </c>
      <c r="C468" s="38">
        <f>base1!M97</f>
        <v>12</v>
      </c>
      <c r="D468" s="38">
        <f>base1!N97</f>
        <v>3</v>
      </c>
      <c r="E468" s="38">
        <f>base1!O97</f>
        <v>5</v>
      </c>
      <c r="F468" s="38">
        <f>base1!P97</f>
        <v>15</v>
      </c>
    </row>
    <row r="469" spans="1:6" x14ac:dyDescent="0.25">
      <c r="A469" s="91" t="s">
        <v>42</v>
      </c>
      <c r="B469" s="38">
        <f>base1!L98</f>
        <v>2</v>
      </c>
      <c r="C469" s="38">
        <f>base1!M98</f>
        <v>14</v>
      </c>
      <c r="D469" s="38">
        <f>base1!N98</f>
        <v>6</v>
      </c>
      <c r="E469" s="38">
        <f>base1!O98</f>
        <v>11</v>
      </c>
      <c r="F469" s="38">
        <f>base1!P98</f>
        <v>9</v>
      </c>
    </row>
    <row r="470" spans="1:6" x14ac:dyDescent="0.25">
      <c r="A470" s="91" t="s">
        <v>42</v>
      </c>
      <c r="B470" s="38">
        <f>base1!L99</f>
        <v>2</v>
      </c>
      <c r="C470" s="38">
        <f>base1!M99</f>
        <v>14</v>
      </c>
      <c r="D470" s="38">
        <f>base1!N99</f>
        <v>6</v>
      </c>
      <c r="E470" s="38">
        <f>base1!O99</f>
        <v>11</v>
      </c>
      <c r="F470" s="38">
        <f>base1!P99</f>
        <v>9</v>
      </c>
    </row>
    <row r="471" spans="1:6" x14ac:dyDescent="0.25">
      <c r="A471" s="91" t="s">
        <v>42</v>
      </c>
      <c r="B471" s="38">
        <f>base1!L100</f>
        <v>6</v>
      </c>
      <c r="C471" s="38">
        <f>base1!M100</f>
        <v>15</v>
      </c>
      <c r="D471" s="38">
        <f>base1!N100</f>
        <v>14</v>
      </c>
      <c r="E471" s="38">
        <f>base1!O100</f>
        <v>11</v>
      </c>
      <c r="F471" s="38">
        <f>base1!P100</f>
        <v>9</v>
      </c>
    </row>
    <row r="472" spans="1:6" x14ac:dyDescent="0.25">
      <c r="A472" s="91" t="s">
        <v>42</v>
      </c>
      <c r="B472" s="38">
        <f>base1!L101</f>
        <v>6</v>
      </c>
      <c r="C472" s="38">
        <f>base1!M101</f>
        <v>13</v>
      </c>
      <c r="D472" s="38">
        <f>base1!N101</f>
        <v>11</v>
      </c>
      <c r="E472" s="38">
        <f>base1!O101</f>
        <v>9</v>
      </c>
      <c r="F472" s="38">
        <f>base1!P101</f>
        <v>14</v>
      </c>
    </row>
    <row r="473" spans="1:6" x14ac:dyDescent="0.25">
      <c r="A473" s="91" t="s">
        <v>42</v>
      </c>
      <c r="B473" s="38">
        <f>base1!L102</f>
        <v>6</v>
      </c>
      <c r="C473" s="38">
        <f>base1!M102</f>
        <v>13</v>
      </c>
      <c r="D473" s="38">
        <f>base1!N102</f>
        <v>11</v>
      </c>
      <c r="E473" s="38">
        <f>base1!O102</f>
        <v>9</v>
      </c>
      <c r="F473" s="38">
        <f>base1!P102</f>
        <v>14</v>
      </c>
    </row>
    <row r="474" spans="1:6" x14ac:dyDescent="0.25">
      <c r="A474" s="91" t="s">
        <v>42</v>
      </c>
      <c r="B474" s="38">
        <f>base1!L103</f>
        <v>6</v>
      </c>
      <c r="C474" s="38">
        <f>base1!M103</f>
        <v>13</v>
      </c>
      <c r="D474" s="38">
        <f>base1!N103</f>
        <v>11</v>
      </c>
      <c r="E474" s="38">
        <f>base1!O103</f>
        <v>9</v>
      </c>
      <c r="F474" s="38">
        <f>base1!P103</f>
        <v>14</v>
      </c>
    </row>
    <row r="475" spans="1:6" x14ac:dyDescent="0.25">
      <c r="A475" s="91" t="s">
        <v>42</v>
      </c>
      <c r="B475" s="38">
        <f>base1!L104</f>
        <v>6</v>
      </c>
      <c r="C475" s="38">
        <f>base1!M104</f>
        <v>13</v>
      </c>
      <c r="D475" s="38">
        <f>base1!N104</f>
        <v>11</v>
      </c>
      <c r="E475" s="38">
        <f>base1!O104</f>
        <v>9</v>
      </c>
      <c r="F475" s="38">
        <f>base1!P104</f>
        <v>14</v>
      </c>
    </row>
    <row r="476" spans="1:6" x14ac:dyDescent="0.25">
      <c r="A476" s="91" t="s">
        <v>42</v>
      </c>
      <c r="B476" s="38">
        <f>base1!L105</f>
        <v>12</v>
      </c>
      <c r="C476" s="38">
        <f>base1!M105</f>
        <v>13</v>
      </c>
      <c r="D476" s="38">
        <f>base1!N105</f>
        <v>11</v>
      </c>
      <c r="E476" s="38">
        <f>base1!O105</f>
        <v>9</v>
      </c>
      <c r="F476" s="38">
        <f>base1!P105</f>
        <v>14</v>
      </c>
    </row>
    <row r="477" spans="1:6" x14ac:dyDescent="0.25">
      <c r="A477" s="91" t="s">
        <v>42</v>
      </c>
      <c r="B477" s="38">
        <f>base1!L106</f>
        <v>12</v>
      </c>
      <c r="C477" s="38">
        <f>base1!M106</f>
        <v>14</v>
      </c>
      <c r="D477" s="38">
        <f>base1!N106</f>
        <v>6</v>
      </c>
      <c r="E477" s="38">
        <f>base1!O106</f>
        <v>11</v>
      </c>
      <c r="F477" s="38">
        <f>base1!P106</f>
        <v>9</v>
      </c>
    </row>
    <row r="478" spans="1:6" x14ac:dyDescent="0.25">
      <c r="A478" s="91" t="s">
        <v>42</v>
      </c>
      <c r="B478" s="38">
        <f>base1!L107</f>
        <v>12</v>
      </c>
      <c r="C478" s="38">
        <f>base1!M107</f>
        <v>14</v>
      </c>
      <c r="D478" s="38">
        <f>base1!N107</f>
        <v>6</v>
      </c>
      <c r="E478" s="38">
        <f>base1!O107</f>
        <v>11</v>
      </c>
      <c r="F478" s="38">
        <f>base1!P107</f>
        <v>9</v>
      </c>
    </row>
    <row r="479" spans="1:6" x14ac:dyDescent="0.25">
      <c r="A479" s="91" t="s">
        <v>42</v>
      </c>
      <c r="B479" s="38">
        <f>base1!L108</f>
        <v>8</v>
      </c>
      <c r="C479" s="38">
        <f>base1!M108</f>
        <v>12</v>
      </c>
      <c r="D479" s="38">
        <f>base1!N108</f>
        <v>14</v>
      </c>
      <c r="E479" s="38">
        <f>base1!O108</f>
        <v>11</v>
      </c>
      <c r="F479" s="38">
        <f>base1!P108</f>
        <v>9</v>
      </c>
    </row>
    <row r="480" spans="1:6" x14ac:dyDescent="0.25">
      <c r="A480" s="91" t="s">
        <v>42</v>
      </c>
      <c r="B480" s="38">
        <f>base1!L109</f>
        <v>12</v>
      </c>
      <c r="C480" s="38">
        <f>base1!M109</f>
        <v>14</v>
      </c>
      <c r="D480" s="38">
        <f>base1!N109</f>
        <v>6</v>
      </c>
      <c r="E480" s="38">
        <f>base1!O109</f>
        <v>11</v>
      </c>
      <c r="F480" s="38">
        <f>base1!P109</f>
        <v>9</v>
      </c>
    </row>
    <row r="481" spans="1:6" x14ac:dyDescent="0.25">
      <c r="A481" s="91" t="s">
        <v>42</v>
      </c>
      <c r="B481" s="38">
        <f>base1!L110</f>
        <v>8</v>
      </c>
      <c r="C481" s="38">
        <f>base1!M110</f>
        <v>14</v>
      </c>
      <c r="D481" s="38">
        <f>base1!N110</f>
        <v>6</v>
      </c>
      <c r="E481" s="38">
        <f>base1!O110</f>
        <v>11</v>
      </c>
      <c r="F481" s="38">
        <f>base1!P110</f>
        <v>9</v>
      </c>
    </row>
    <row r="482" spans="1:6" x14ac:dyDescent="0.25">
      <c r="A482" s="91" t="s">
        <v>42</v>
      </c>
      <c r="B482" s="38">
        <f>base1!L111</f>
        <v>12</v>
      </c>
      <c r="C482" s="38">
        <f>base1!M111</f>
        <v>11</v>
      </c>
      <c r="D482" s="38">
        <f>base1!N111</f>
        <v>6</v>
      </c>
      <c r="E482" s="38">
        <f>base1!O111</f>
        <v>9</v>
      </c>
      <c r="F482" s="38">
        <f>base1!P111</f>
        <v>14</v>
      </c>
    </row>
    <row r="483" spans="1:6" x14ac:dyDescent="0.25">
      <c r="A483" s="91" t="s">
        <v>42</v>
      </c>
      <c r="B483" s="38">
        <f>base1!L112</f>
        <v>12</v>
      </c>
      <c r="C483" s="38">
        <f>base1!M112</f>
        <v>11</v>
      </c>
      <c r="D483" s="38">
        <f>base1!N112</f>
        <v>6</v>
      </c>
      <c r="E483" s="38">
        <f>base1!O112</f>
        <v>9</v>
      </c>
      <c r="F483" s="38">
        <f>base1!P112</f>
        <v>14</v>
      </c>
    </row>
    <row r="484" spans="1:6" x14ac:dyDescent="0.25">
      <c r="A484" s="91" t="s">
        <v>42</v>
      </c>
      <c r="B484" s="38">
        <f>base1!L113</f>
        <v>12</v>
      </c>
      <c r="C484" s="38">
        <f>base1!M113</f>
        <v>11</v>
      </c>
      <c r="D484" s="38">
        <f>base1!N113</f>
        <v>6</v>
      </c>
      <c r="E484" s="38">
        <f>base1!O113</f>
        <v>9</v>
      </c>
      <c r="F484" s="38">
        <f>base1!P113</f>
        <v>14</v>
      </c>
    </row>
    <row r="485" spans="1:6" x14ac:dyDescent="0.25">
      <c r="A485" s="91" t="s">
        <v>42</v>
      </c>
      <c r="B485" s="38">
        <f>base1!L114</f>
        <v>12</v>
      </c>
      <c r="C485" s="38">
        <f>base1!M114</f>
        <v>8</v>
      </c>
      <c r="D485" s="38">
        <f>base1!N114</f>
        <v>11</v>
      </c>
      <c r="E485" s="38">
        <f>base1!O114</f>
        <v>9</v>
      </c>
      <c r="F485" s="38">
        <f>base1!P114</f>
        <v>14</v>
      </c>
    </row>
    <row r="486" spans="1:6" x14ac:dyDescent="0.25">
      <c r="A486" s="91" t="s">
        <v>42</v>
      </c>
      <c r="B486" s="38">
        <f>base1!L115</f>
        <v>12</v>
      </c>
      <c r="C486" s="38">
        <f>base1!M115</f>
        <v>11</v>
      </c>
      <c r="D486" s="38">
        <f>base1!N115</f>
        <v>6</v>
      </c>
      <c r="E486" s="38">
        <f>base1!O115</f>
        <v>9</v>
      </c>
      <c r="F486" s="38">
        <f>base1!P115</f>
        <v>14</v>
      </c>
    </row>
    <row r="487" spans="1:6" x14ac:dyDescent="0.25">
      <c r="A487" s="91" t="s">
        <v>42</v>
      </c>
      <c r="B487" s="38">
        <f>base1!L116</f>
        <v>6</v>
      </c>
      <c r="C487" s="38">
        <f>base1!M116</f>
        <v>15</v>
      </c>
      <c r="D487" s="38">
        <f>base1!N116</f>
        <v>14</v>
      </c>
      <c r="E487" s="38">
        <f>base1!O116</f>
        <v>11</v>
      </c>
      <c r="F487" s="38">
        <f>base1!P116</f>
        <v>9</v>
      </c>
    </row>
    <row r="488" spans="1:6" x14ac:dyDescent="0.25">
      <c r="A488" s="91" t="s">
        <v>42</v>
      </c>
      <c r="B488" s="38">
        <f>base1!L117</f>
        <v>6</v>
      </c>
      <c r="C488" s="38">
        <f>base1!M117</f>
        <v>15</v>
      </c>
      <c r="D488" s="38">
        <f>base1!N117</f>
        <v>14</v>
      </c>
      <c r="E488" s="38">
        <f>base1!O117</f>
        <v>11</v>
      </c>
      <c r="F488" s="38">
        <f>base1!P117</f>
        <v>9</v>
      </c>
    </row>
    <row r="489" spans="1:6" x14ac:dyDescent="0.25">
      <c r="A489" s="91" t="s">
        <v>42</v>
      </c>
      <c r="B489" s="38">
        <f>base1!L118</f>
        <v>6</v>
      </c>
      <c r="C489" s="38">
        <f>base1!M118</f>
        <v>15</v>
      </c>
      <c r="D489" s="38">
        <f>base1!N118</f>
        <v>14</v>
      </c>
      <c r="E489" s="38">
        <f>base1!O118</f>
        <v>11</v>
      </c>
      <c r="F489" s="38">
        <f>base1!P118</f>
        <v>9</v>
      </c>
    </row>
    <row r="490" spans="1:6" x14ac:dyDescent="0.25">
      <c r="A490" s="91" t="s">
        <v>42</v>
      </c>
      <c r="B490" s="38">
        <f>base1!L119</f>
        <v>6</v>
      </c>
      <c r="C490" s="38">
        <f>base1!M119</f>
        <v>15</v>
      </c>
      <c r="D490" s="38">
        <f>base1!N119</f>
        <v>14</v>
      </c>
      <c r="E490" s="38">
        <f>base1!O119</f>
        <v>11</v>
      </c>
      <c r="F490" s="38">
        <f>base1!P119</f>
        <v>9</v>
      </c>
    </row>
    <row r="491" spans="1:6" x14ac:dyDescent="0.25">
      <c r="A491" s="91" t="s">
        <v>42</v>
      </c>
      <c r="B491" s="38">
        <f>base1!L120</f>
        <v>6</v>
      </c>
      <c r="C491" s="38">
        <f>base1!M120</f>
        <v>15</v>
      </c>
      <c r="D491" s="38">
        <f>base1!N120</f>
        <v>14</v>
      </c>
      <c r="E491" s="38">
        <f>base1!O120</f>
        <v>11</v>
      </c>
      <c r="F491" s="38">
        <f>base1!P120</f>
        <v>9</v>
      </c>
    </row>
    <row r="492" spans="1:6" x14ac:dyDescent="0.25">
      <c r="A492" s="91" t="s">
        <v>42</v>
      </c>
      <c r="B492" s="38">
        <f>base1!L121</f>
        <v>12</v>
      </c>
      <c r="C492" s="38">
        <f>base1!M121</f>
        <v>11</v>
      </c>
      <c r="D492" s="38">
        <f>base1!N121</f>
        <v>6</v>
      </c>
      <c r="E492" s="38">
        <f>base1!O121</f>
        <v>9</v>
      </c>
      <c r="F492" s="38">
        <f>base1!P121</f>
        <v>14</v>
      </c>
    </row>
    <row r="493" spans="1:6" x14ac:dyDescent="0.25">
      <c r="A493" s="91" t="s">
        <v>42</v>
      </c>
      <c r="B493" s="38">
        <f>base1!L122</f>
        <v>12</v>
      </c>
      <c r="C493" s="38">
        <f>base1!M122</f>
        <v>11</v>
      </c>
      <c r="D493" s="38">
        <f>base1!N122</f>
        <v>6</v>
      </c>
      <c r="E493" s="38">
        <f>base1!O122</f>
        <v>9</v>
      </c>
      <c r="F493" s="38">
        <f>base1!P122</f>
        <v>14</v>
      </c>
    </row>
    <row r="494" spans="1:6" x14ac:dyDescent="0.25">
      <c r="A494" s="91" t="s">
        <v>42</v>
      </c>
      <c r="B494" s="38">
        <f>base1!L123</f>
        <v>4</v>
      </c>
      <c r="C494" s="38">
        <f>base1!M123</f>
        <v>11</v>
      </c>
      <c r="D494" s="38">
        <f>base1!N123</f>
        <v>6</v>
      </c>
      <c r="E494" s="38">
        <f>base1!O123</f>
        <v>9</v>
      </c>
      <c r="F494" s="38">
        <f>base1!P123</f>
        <v>14</v>
      </c>
    </row>
    <row r="495" spans="1:6" x14ac:dyDescent="0.25">
      <c r="A495" s="91" t="s">
        <v>42</v>
      </c>
      <c r="B495" s="38">
        <f>base1!L124</f>
        <v>12</v>
      </c>
      <c r="C495" s="38">
        <f>base1!M124</f>
        <v>11</v>
      </c>
      <c r="D495" s="38">
        <f>base1!N124</f>
        <v>6</v>
      </c>
      <c r="E495" s="38">
        <f>base1!O124</f>
        <v>9</v>
      </c>
      <c r="F495" s="38">
        <f>base1!P124</f>
        <v>14</v>
      </c>
    </row>
    <row r="496" spans="1:6" x14ac:dyDescent="0.25">
      <c r="A496" s="91" t="s">
        <v>42</v>
      </c>
      <c r="B496" s="38">
        <f>base1!L125</f>
        <v>12</v>
      </c>
      <c r="C496" s="38">
        <f>base1!M125</f>
        <v>11</v>
      </c>
      <c r="D496" s="38">
        <f>base1!N125</f>
        <v>6</v>
      </c>
      <c r="E496" s="38">
        <f>base1!O125</f>
        <v>9</v>
      </c>
      <c r="F496" s="38">
        <f>base1!P125</f>
        <v>14</v>
      </c>
    </row>
    <row r="497" spans="1:6" x14ac:dyDescent="0.25">
      <c r="A497" s="91" t="s">
        <v>42</v>
      </c>
      <c r="B497" s="38">
        <f>base1!L126</f>
        <v>6</v>
      </c>
      <c r="C497" s="38">
        <f>base1!M126</f>
        <v>9</v>
      </c>
      <c r="D497" s="38">
        <f>base1!N126</f>
        <v>11</v>
      </c>
      <c r="E497" s="38">
        <f>base1!O126</f>
        <v>13</v>
      </c>
      <c r="F497" s="38">
        <f>base1!P126</f>
        <v>15</v>
      </c>
    </row>
    <row r="498" spans="1:6" x14ac:dyDescent="0.25">
      <c r="A498" s="91" t="s">
        <v>42</v>
      </c>
      <c r="B498" s="38">
        <f>base1!L127</f>
        <v>6</v>
      </c>
      <c r="C498" s="38">
        <f>base1!M127</f>
        <v>9</v>
      </c>
      <c r="D498" s="38">
        <f>base1!N127</f>
        <v>11</v>
      </c>
      <c r="E498" s="38">
        <f>base1!O127</f>
        <v>13</v>
      </c>
      <c r="F498" s="38">
        <f>base1!P127</f>
        <v>15</v>
      </c>
    </row>
    <row r="499" spans="1:6" x14ac:dyDescent="0.25">
      <c r="A499" s="91" t="s">
        <v>42</v>
      </c>
      <c r="B499" s="38">
        <f>base1!L128</f>
        <v>6</v>
      </c>
      <c r="C499" s="38">
        <f>base1!M128</f>
        <v>9</v>
      </c>
      <c r="D499" s="38">
        <f>base1!N128</f>
        <v>11</v>
      </c>
      <c r="E499" s="38">
        <f>base1!O128</f>
        <v>13</v>
      </c>
      <c r="F499" s="38">
        <f>base1!P128</f>
        <v>15</v>
      </c>
    </row>
    <row r="500" spans="1:6" x14ac:dyDescent="0.25">
      <c r="A500" s="91" t="s">
        <v>42</v>
      </c>
      <c r="B500" s="38">
        <f>base1!L129</f>
        <v>6</v>
      </c>
      <c r="C500" s="38">
        <f>base1!M129</f>
        <v>9</v>
      </c>
      <c r="D500" s="38">
        <f>base1!N129</f>
        <v>11</v>
      </c>
      <c r="E500" s="38">
        <f>base1!O129</f>
        <v>13</v>
      </c>
      <c r="F500" s="38">
        <f>base1!P129</f>
        <v>15</v>
      </c>
    </row>
    <row r="501" spans="1:6" x14ac:dyDescent="0.25">
      <c r="A501" s="91" t="s">
        <v>42</v>
      </c>
      <c r="B501" s="38">
        <f>base1!L130</f>
        <v>6</v>
      </c>
      <c r="C501" s="38">
        <f>base1!M130</f>
        <v>9</v>
      </c>
      <c r="D501" s="38">
        <f>base1!N130</f>
        <v>11</v>
      </c>
      <c r="E501" s="38">
        <f>base1!O130</f>
        <v>13</v>
      </c>
      <c r="F501" s="38">
        <f>base1!P130</f>
        <v>15</v>
      </c>
    </row>
    <row r="502" spans="1:6" x14ac:dyDescent="0.25">
      <c r="A502" s="91" t="s">
        <v>42</v>
      </c>
      <c r="B502" s="38">
        <f>base1!M81</f>
        <v>13</v>
      </c>
      <c r="C502" s="38">
        <f>base1!N81</f>
        <v>15</v>
      </c>
      <c r="D502" s="38">
        <f>base1!O81</f>
        <v>8</v>
      </c>
      <c r="E502" s="38">
        <f>base1!P81</f>
        <v>14</v>
      </c>
      <c r="F502" s="38">
        <f>base1!Q81</f>
        <v>1</v>
      </c>
    </row>
    <row r="503" spans="1:6" x14ac:dyDescent="0.25">
      <c r="A503" s="91" t="s">
        <v>42</v>
      </c>
      <c r="B503" s="38">
        <f>base1!M82</f>
        <v>12</v>
      </c>
      <c r="C503" s="38">
        <f>base1!N82</f>
        <v>14</v>
      </c>
      <c r="D503" s="38">
        <f>base1!O82</f>
        <v>11</v>
      </c>
      <c r="E503" s="38">
        <f>base1!P82</f>
        <v>9</v>
      </c>
      <c r="F503" s="38">
        <f>base1!Q82</f>
        <v>15</v>
      </c>
    </row>
    <row r="504" spans="1:6" x14ac:dyDescent="0.25">
      <c r="A504" s="91" t="s">
        <v>42</v>
      </c>
      <c r="B504" s="38">
        <f>base1!M83</f>
        <v>1</v>
      </c>
      <c r="C504" s="38">
        <f>base1!N83</f>
        <v>13</v>
      </c>
      <c r="D504" s="38">
        <f>base1!O83</f>
        <v>8</v>
      </c>
      <c r="E504" s="38">
        <f>base1!P83</f>
        <v>12</v>
      </c>
      <c r="F504" s="38">
        <f>base1!Q83</f>
        <v>15</v>
      </c>
    </row>
    <row r="505" spans="1:6" x14ac:dyDescent="0.25">
      <c r="A505" s="91" t="s">
        <v>42</v>
      </c>
      <c r="B505" s="38">
        <f>base1!M84</f>
        <v>7</v>
      </c>
      <c r="C505" s="38">
        <f>base1!N84</f>
        <v>13</v>
      </c>
      <c r="D505" s="38">
        <f>base1!O84</f>
        <v>14</v>
      </c>
      <c r="E505" s="38">
        <f>base1!P84</f>
        <v>15</v>
      </c>
      <c r="F505" s="38">
        <f>base1!Q84</f>
        <v>17</v>
      </c>
    </row>
    <row r="506" spans="1:6" x14ac:dyDescent="0.25">
      <c r="A506" s="91" t="s">
        <v>42</v>
      </c>
      <c r="B506" s="38">
        <f>base1!M85</f>
        <v>15</v>
      </c>
      <c r="C506" s="38">
        <f>base1!N85</f>
        <v>14</v>
      </c>
      <c r="D506" s="38">
        <f>base1!O85</f>
        <v>9</v>
      </c>
      <c r="E506" s="38">
        <f>base1!P85</f>
        <v>10</v>
      </c>
      <c r="F506" s="38">
        <f>base1!Q85</f>
        <v>13</v>
      </c>
    </row>
    <row r="507" spans="1:6" x14ac:dyDescent="0.25">
      <c r="A507" s="91" t="s">
        <v>42</v>
      </c>
      <c r="B507" s="38">
        <f>base1!M86</f>
        <v>2</v>
      </c>
      <c r="C507" s="38">
        <f>base1!N86</f>
        <v>13</v>
      </c>
      <c r="D507" s="38">
        <f>base1!O86</f>
        <v>6</v>
      </c>
      <c r="E507" s="38">
        <f>base1!P86</f>
        <v>5</v>
      </c>
      <c r="F507" s="38">
        <f>base1!Q86</f>
        <v>16</v>
      </c>
    </row>
    <row r="508" spans="1:6" x14ac:dyDescent="0.25">
      <c r="A508" s="91" t="s">
        <v>42</v>
      </c>
      <c r="B508" s="38">
        <f>base1!M87</f>
        <v>11</v>
      </c>
      <c r="C508" s="38">
        <f>base1!N87</f>
        <v>12</v>
      </c>
      <c r="D508" s="38">
        <f>base1!O87</f>
        <v>13</v>
      </c>
      <c r="E508" s="38">
        <f>base1!P87</f>
        <v>14</v>
      </c>
      <c r="F508" s="38">
        <f>base1!Q87</f>
        <v>15</v>
      </c>
    </row>
    <row r="509" spans="1:6" x14ac:dyDescent="0.25">
      <c r="A509" s="91" t="s">
        <v>42</v>
      </c>
      <c r="B509" s="38">
        <f>base1!M88</f>
        <v>10</v>
      </c>
      <c r="C509" s="38">
        <f>base1!N88</f>
        <v>16</v>
      </c>
      <c r="D509" s="38">
        <f>base1!O88</f>
        <v>12</v>
      </c>
      <c r="E509" s="38">
        <f>base1!P88</f>
        <v>1</v>
      </c>
      <c r="F509" s="38">
        <f>base1!Q88</f>
        <v>2</v>
      </c>
    </row>
    <row r="510" spans="1:6" x14ac:dyDescent="0.25">
      <c r="A510" s="91" t="s">
        <v>42</v>
      </c>
      <c r="B510" s="38">
        <f>base1!M89</f>
        <v>2</v>
      </c>
      <c r="C510" s="38">
        <f>base1!N89</f>
        <v>9</v>
      </c>
      <c r="D510" s="38">
        <f>base1!O89</f>
        <v>10</v>
      </c>
      <c r="E510" s="38">
        <f>base1!P89</f>
        <v>1</v>
      </c>
      <c r="F510" s="38">
        <f>base1!Q89</f>
        <v>16</v>
      </c>
    </row>
    <row r="511" spans="1:6" x14ac:dyDescent="0.25">
      <c r="A511" s="91" t="s">
        <v>42</v>
      </c>
      <c r="B511" s="38">
        <f>base1!M90</f>
        <v>13</v>
      </c>
      <c r="C511" s="38">
        <f>base1!N90</f>
        <v>6</v>
      </c>
      <c r="D511" s="38">
        <f>base1!O90</f>
        <v>16</v>
      </c>
      <c r="E511" s="38">
        <f>base1!P90</f>
        <v>17</v>
      </c>
      <c r="F511" s="38">
        <f>base1!Q90</f>
        <v>8</v>
      </c>
    </row>
    <row r="512" spans="1:6" x14ac:dyDescent="0.25">
      <c r="A512" s="91" t="s">
        <v>42</v>
      </c>
      <c r="B512" s="38">
        <f>base1!M91</f>
        <v>12</v>
      </c>
      <c r="C512" s="38">
        <f>base1!N91</f>
        <v>10</v>
      </c>
      <c r="D512" s="38">
        <f>base1!O91</f>
        <v>2</v>
      </c>
      <c r="E512" s="38">
        <f>base1!P91</f>
        <v>1</v>
      </c>
      <c r="F512" s="38">
        <f>base1!Q91</f>
        <v>16</v>
      </c>
    </row>
    <row r="513" spans="1:6" x14ac:dyDescent="0.25">
      <c r="A513" s="91" t="s">
        <v>42</v>
      </c>
      <c r="B513" s="38">
        <f>base1!M92</f>
        <v>3</v>
      </c>
      <c r="C513" s="38">
        <f>base1!N92</f>
        <v>10</v>
      </c>
      <c r="D513" s="38">
        <f>base1!O92</f>
        <v>1</v>
      </c>
      <c r="E513" s="38">
        <f>base1!P92</f>
        <v>6</v>
      </c>
      <c r="F513" s="38">
        <f>base1!Q92</f>
        <v>2</v>
      </c>
    </row>
    <row r="514" spans="1:6" x14ac:dyDescent="0.25">
      <c r="A514" s="91" t="s">
        <v>42</v>
      </c>
      <c r="B514" s="38">
        <f>base1!M93</f>
        <v>4</v>
      </c>
      <c r="C514" s="38">
        <f>base1!N93</f>
        <v>5</v>
      </c>
      <c r="D514" s="38">
        <f>base1!O93</f>
        <v>3</v>
      </c>
      <c r="E514" s="38">
        <f>base1!P93</f>
        <v>2</v>
      </c>
      <c r="F514" s="38">
        <f>base1!Q93</f>
        <v>18</v>
      </c>
    </row>
    <row r="515" spans="1:6" x14ac:dyDescent="0.25">
      <c r="A515" s="91" t="s">
        <v>42</v>
      </c>
      <c r="B515" s="38">
        <f>base1!M94</f>
        <v>10</v>
      </c>
      <c r="C515" s="38">
        <f>base1!N94</f>
        <v>3</v>
      </c>
      <c r="D515" s="38">
        <f>base1!O94</f>
        <v>17</v>
      </c>
      <c r="E515" s="38">
        <f>base1!P94</f>
        <v>2</v>
      </c>
      <c r="F515" s="38">
        <f>base1!Q94</f>
        <v>1</v>
      </c>
    </row>
    <row r="516" spans="1:6" x14ac:dyDescent="0.25">
      <c r="A516" s="91" t="s">
        <v>42</v>
      </c>
      <c r="B516" s="38">
        <f>base1!M95</f>
        <v>13</v>
      </c>
      <c r="C516" s="38">
        <f>base1!N95</f>
        <v>11</v>
      </c>
      <c r="D516" s="38">
        <f>base1!O95</f>
        <v>9</v>
      </c>
      <c r="E516" s="38">
        <f>base1!P95</f>
        <v>14</v>
      </c>
      <c r="F516" s="38">
        <f>base1!Q95</f>
        <v>15</v>
      </c>
    </row>
    <row r="517" spans="1:6" x14ac:dyDescent="0.25">
      <c r="A517" s="91" t="s">
        <v>42</v>
      </c>
      <c r="B517" s="38">
        <f>base1!M96</f>
        <v>11</v>
      </c>
      <c r="C517" s="38">
        <f>base1!N96</f>
        <v>6</v>
      </c>
      <c r="D517" s="38">
        <f>base1!O96</f>
        <v>9</v>
      </c>
      <c r="E517" s="38">
        <f>base1!P96</f>
        <v>14</v>
      </c>
      <c r="F517" s="38">
        <f>base1!Q96</f>
        <v>13</v>
      </c>
    </row>
    <row r="518" spans="1:6" x14ac:dyDescent="0.25">
      <c r="A518" s="91" t="s">
        <v>42</v>
      </c>
      <c r="B518" s="38">
        <f>base1!M97</f>
        <v>12</v>
      </c>
      <c r="C518" s="38">
        <f>base1!N97</f>
        <v>3</v>
      </c>
      <c r="D518" s="38">
        <f>base1!O97</f>
        <v>5</v>
      </c>
      <c r="E518" s="38">
        <f>base1!P97</f>
        <v>15</v>
      </c>
      <c r="F518" s="38">
        <f>base1!Q97</f>
        <v>1</v>
      </c>
    </row>
    <row r="519" spans="1:6" x14ac:dyDescent="0.25">
      <c r="A519" s="91" t="s">
        <v>42</v>
      </c>
      <c r="B519" s="38">
        <f>base1!M98</f>
        <v>14</v>
      </c>
      <c r="C519" s="38">
        <f>base1!N98</f>
        <v>6</v>
      </c>
      <c r="D519" s="38">
        <f>base1!O98</f>
        <v>11</v>
      </c>
      <c r="E519" s="38">
        <f>base1!P98</f>
        <v>9</v>
      </c>
      <c r="F519" s="38">
        <f>base1!Q98</f>
        <v>13</v>
      </c>
    </row>
    <row r="520" spans="1:6" x14ac:dyDescent="0.25">
      <c r="A520" s="91" t="s">
        <v>42</v>
      </c>
      <c r="B520" s="38">
        <f>base1!M99</f>
        <v>14</v>
      </c>
      <c r="C520" s="38">
        <f>base1!N99</f>
        <v>6</v>
      </c>
      <c r="D520" s="38">
        <f>base1!O99</f>
        <v>11</v>
      </c>
      <c r="E520" s="38">
        <f>base1!P99</f>
        <v>9</v>
      </c>
      <c r="F520" s="38">
        <f>base1!Q99</f>
        <v>13</v>
      </c>
    </row>
    <row r="521" spans="1:6" x14ac:dyDescent="0.25">
      <c r="A521" s="91" t="s">
        <v>42</v>
      </c>
      <c r="B521" s="38">
        <f>base1!M100</f>
        <v>15</v>
      </c>
      <c r="C521" s="38">
        <f>base1!N100</f>
        <v>14</v>
      </c>
      <c r="D521" s="38">
        <f>base1!O100</f>
        <v>11</v>
      </c>
      <c r="E521" s="38">
        <f>base1!P100</f>
        <v>9</v>
      </c>
      <c r="F521" s="38">
        <f>base1!Q100</f>
        <v>13</v>
      </c>
    </row>
    <row r="522" spans="1:6" x14ac:dyDescent="0.25">
      <c r="A522" s="91" t="s">
        <v>42</v>
      </c>
      <c r="B522" s="38">
        <f>base1!M101</f>
        <v>13</v>
      </c>
      <c r="C522" s="38">
        <f>base1!N101</f>
        <v>11</v>
      </c>
      <c r="D522" s="38">
        <f>base1!O101</f>
        <v>9</v>
      </c>
      <c r="E522" s="38">
        <f>base1!P101</f>
        <v>14</v>
      </c>
      <c r="F522" s="38">
        <f>base1!Q101</f>
        <v>15</v>
      </c>
    </row>
    <row r="523" spans="1:6" x14ac:dyDescent="0.25">
      <c r="A523" s="91" t="s">
        <v>42</v>
      </c>
      <c r="B523" s="38">
        <f>base1!M102</f>
        <v>13</v>
      </c>
      <c r="C523" s="38">
        <f>base1!N102</f>
        <v>11</v>
      </c>
      <c r="D523" s="38">
        <f>base1!O102</f>
        <v>9</v>
      </c>
      <c r="E523" s="38">
        <f>base1!P102</f>
        <v>14</v>
      </c>
      <c r="F523" s="38">
        <f>base1!Q102</f>
        <v>15</v>
      </c>
    </row>
    <row r="524" spans="1:6" x14ac:dyDescent="0.25">
      <c r="A524" s="91" t="s">
        <v>42</v>
      </c>
      <c r="B524" s="38">
        <f>base1!M103</f>
        <v>13</v>
      </c>
      <c r="C524" s="38">
        <f>base1!N103</f>
        <v>11</v>
      </c>
      <c r="D524" s="38">
        <f>base1!O103</f>
        <v>9</v>
      </c>
      <c r="E524" s="38">
        <f>base1!P103</f>
        <v>14</v>
      </c>
      <c r="F524" s="38">
        <f>base1!Q103</f>
        <v>15</v>
      </c>
    </row>
    <row r="525" spans="1:6" x14ac:dyDescent="0.25">
      <c r="A525" s="91" t="s">
        <v>42</v>
      </c>
      <c r="B525" s="38">
        <f>base1!M104</f>
        <v>13</v>
      </c>
      <c r="C525" s="38">
        <f>base1!N104</f>
        <v>11</v>
      </c>
      <c r="D525" s="38">
        <f>base1!O104</f>
        <v>9</v>
      </c>
      <c r="E525" s="38">
        <f>base1!P104</f>
        <v>14</v>
      </c>
      <c r="F525" s="38">
        <f>base1!Q104</f>
        <v>15</v>
      </c>
    </row>
    <row r="526" spans="1:6" x14ac:dyDescent="0.25">
      <c r="A526" s="91" t="s">
        <v>42</v>
      </c>
      <c r="B526" s="38">
        <f>base1!M105</f>
        <v>13</v>
      </c>
      <c r="C526" s="38">
        <f>base1!N105</f>
        <v>11</v>
      </c>
      <c r="D526" s="38">
        <f>base1!O105</f>
        <v>9</v>
      </c>
      <c r="E526" s="38">
        <f>base1!P105</f>
        <v>14</v>
      </c>
      <c r="F526" s="38">
        <f>base1!Q105</f>
        <v>15</v>
      </c>
    </row>
    <row r="527" spans="1:6" x14ac:dyDescent="0.25">
      <c r="A527" s="91" t="s">
        <v>42</v>
      </c>
      <c r="B527" s="38">
        <f>base1!M106</f>
        <v>14</v>
      </c>
      <c r="C527" s="38">
        <f>base1!N106</f>
        <v>6</v>
      </c>
      <c r="D527" s="38">
        <f>base1!O106</f>
        <v>11</v>
      </c>
      <c r="E527" s="38">
        <f>base1!P106</f>
        <v>9</v>
      </c>
      <c r="F527" s="38">
        <f>base1!Q106</f>
        <v>13</v>
      </c>
    </row>
    <row r="528" spans="1:6" x14ac:dyDescent="0.25">
      <c r="A528" s="91" t="s">
        <v>42</v>
      </c>
      <c r="B528" s="38">
        <f>base1!M107</f>
        <v>14</v>
      </c>
      <c r="C528" s="38">
        <f>base1!N107</f>
        <v>6</v>
      </c>
      <c r="D528" s="38">
        <f>base1!O107</f>
        <v>11</v>
      </c>
      <c r="E528" s="38">
        <f>base1!P107</f>
        <v>9</v>
      </c>
      <c r="F528" s="38">
        <f>base1!Q107</f>
        <v>13</v>
      </c>
    </row>
    <row r="529" spans="1:6" x14ac:dyDescent="0.25">
      <c r="A529" s="91" t="s">
        <v>42</v>
      </c>
      <c r="B529" s="38">
        <f>base1!M108</f>
        <v>12</v>
      </c>
      <c r="C529" s="38">
        <f>base1!N108</f>
        <v>14</v>
      </c>
      <c r="D529" s="38">
        <f>base1!O108</f>
        <v>11</v>
      </c>
      <c r="E529" s="38">
        <f>base1!P108</f>
        <v>9</v>
      </c>
      <c r="F529" s="38">
        <f>base1!Q108</f>
        <v>13</v>
      </c>
    </row>
    <row r="530" spans="1:6" x14ac:dyDescent="0.25">
      <c r="A530" s="91" t="s">
        <v>42</v>
      </c>
      <c r="B530" s="38">
        <f>base1!M109</f>
        <v>14</v>
      </c>
      <c r="C530" s="38">
        <f>base1!N109</f>
        <v>6</v>
      </c>
      <c r="D530" s="38">
        <f>base1!O109</f>
        <v>11</v>
      </c>
      <c r="E530" s="38">
        <f>base1!P109</f>
        <v>9</v>
      </c>
      <c r="F530" s="38">
        <f>base1!Q109</f>
        <v>13</v>
      </c>
    </row>
    <row r="531" spans="1:6" x14ac:dyDescent="0.25">
      <c r="A531" s="91" t="s">
        <v>42</v>
      </c>
      <c r="B531" s="38">
        <f>base1!M110</f>
        <v>14</v>
      </c>
      <c r="C531" s="38">
        <f>base1!N110</f>
        <v>6</v>
      </c>
      <c r="D531" s="38">
        <f>base1!O110</f>
        <v>11</v>
      </c>
      <c r="E531" s="38">
        <f>base1!P110</f>
        <v>9</v>
      </c>
      <c r="F531" s="38">
        <f>base1!Q110</f>
        <v>13</v>
      </c>
    </row>
    <row r="532" spans="1:6" x14ac:dyDescent="0.25">
      <c r="A532" s="91" t="s">
        <v>42</v>
      </c>
      <c r="B532" s="38">
        <f>base1!M111</f>
        <v>11</v>
      </c>
      <c r="C532" s="38">
        <f>base1!N111</f>
        <v>6</v>
      </c>
      <c r="D532" s="38">
        <f>base1!O111</f>
        <v>9</v>
      </c>
      <c r="E532" s="38">
        <f>base1!P111</f>
        <v>14</v>
      </c>
      <c r="F532" s="38">
        <f>base1!Q111</f>
        <v>13</v>
      </c>
    </row>
    <row r="533" spans="1:6" x14ac:dyDescent="0.25">
      <c r="A533" s="91" t="s">
        <v>42</v>
      </c>
      <c r="B533" s="38">
        <f>base1!M112</f>
        <v>11</v>
      </c>
      <c r="C533" s="38">
        <f>base1!N112</f>
        <v>6</v>
      </c>
      <c r="D533" s="38">
        <f>base1!O112</f>
        <v>9</v>
      </c>
      <c r="E533" s="38">
        <f>base1!P112</f>
        <v>14</v>
      </c>
      <c r="F533" s="38">
        <f>base1!Q112</f>
        <v>13</v>
      </c>
    </row>
    <row r="534" spans="1:6" x14ac:dyDescent="0.25">
      <c r="A534" s="91" t="s">
        <v>42</v>
      </c>
      <c r="B534" s="38">
        <f>base1!M113</f>
        <v>11</v>
      </c>
      <c r="C534" s="38">
        <f>base1!N113</f>
        <v>6</v>
      </c>
      <c r="D534" s="38">
        <f>base1!O113</f>
        <v>9</v>
      </c>
      <c r="E534" s="38">
        <f>base1!P113</f>
        <v>14</v>
      </c>
      <c r="F534" s="38">
        <f>base1!Q113</f>
        <v>13</v>
      </c>
    </row>
    <row r="535" spans="1:6" x14ac:dyDescent="0.25">
      <c r="A535" s="91" t="s">
        <v>42</v>
      </c>
      <c r="B535" s="38">
        <f>base1!M114</f>
        <v>8</v>
      </c>
      <c r="C535" s="38">
        <f>base1!N114</f>
        <v>11</v>
      </c>
      <c r="D535" s="38">
        <f>base1!O114</f>
        <v>9</v>
      </c>
      <c r="E535" s="38">
        <f>base1!P114</f>
        <v>14</v>
      </c>
      <c r="F535" s="38">
        <f>base1!Q114</f>
        <v>13</v>
      </c>
    </row>
    <row r="536" spans="1:6" x14ac:dyDescent="0.25">
      <c r="A536" s="91" t="s">
        <v>42</v>
      </c>
      <c r="B536" s="38">
        <f>base1!M115</f>
        <v>11</v>
      </c>
      <c r="C536" s="38">
        <f>base1!N115</f>
        <v>6</v>
      </c>
      <c r="D536" s="38">
        <f>base1!O115</f>
        <v>9</v>
      </c>
      <c r="E536" s="38">
        <f>base1!P115</f>
        <v>14</v>
      </c>
      <c r="F536" s="38">
        <f>base1!Q115</f>
        <v>13</v>
      </c>
    </row>
    <row r="537" spans="1:6" x14ac:dyDescent="0.25">
      <c r="A537" s="91" t="s">
        <v>42</v>
      </c>
      <c r="B537" s="38">
        <f>base1!M116</f>
        <v>15</v>
      </c>
      <c r="C537" s="38">
        <f>base1!N116</f>
        <v>14</v>
      </c>
      <c r="D537" s="38">
        <f>base1!O116</f>
        <v>11</v>
      </c>
      <c r="E537" s="38">
        <f>base1!P116</f>
        <v>9</v>
      </c>
      <c r="F537" s="38">
        <f>base1!Q116</f>
        <v>13</v>
      </c>
    </row>
    <row r="538" spans="1:6" x14ac:dyDescent="0.25">
      <c r="A538" s="91" t="s">
        <v>42</v>
      </c>
      <c r="B538" s="38">
        <f>base1!M117</f>
        <v>15</v>
      </c>
      <c r="C538" s="38">
        <f>base1!N117</f>
        <v>14</v>
      </c>
      <c r="D538" s="38">
        <f>base1!O117</f>
        <v>11</v>
      </c>
      <c r="E538" s="38">
        <f>base1!P117</f>
        <v>9</v>
      </c>
      <c r="F538" s="38">
        <f>base1!Q117</f>
        <v>13</v>
      </c>
    </row>
    <row r="539" spans="1:6" x14ac:dyDescent="0.25">
      <c r="A539" s="91" t="s">
        <v>42</v>
      </c>
      <c r="B539" s="38">
        <f>base1!M118</f>
        <v>15</v>
      </c>
      <c r="C539" s="38">
        <f>base1!N118</f>
        <v>14</v>
      </c>
      <c r="D539" s="38">
        <f>base1!O118</f>
        <v>11</v>
      </c>
      <c r="E539" s="38">
        <f>base1!P118</f>
        <v>9</v>
      </c>
      <c r="F539" s="38">
        <f>base1!Q118</f>
        <v>13</v>
      </c>
    </row>
    <row r="540" spans="1:6" x14ac:dyDescent="0.25">
      <c r="A540" s="91" t="s">
        <v>42</v>
      </c>
      <c r="B540" s="38">
        <f>base1!M119</f>
        <v>15</v>
      </c>
      <c r="C540" s="38">
        <f>base1!N119</f>
        <v>14</v>
      </c>
      <c r="D540" s="38">
        <f>base1!O119</f>
        <v>11</v>
      </c>
      <c r="E540" s="38">
        <f>base1!P119</f>
        <v>9</v>
      </c>
      <c r="F540" s="38">
        <f>base1!Q119</f>
        <v>13</v>
      </c>
    </row>
    <row r="541" spans="1:6" x14ac:dyDescent="0.25">
      <c r="A541" s="91" t="s">
        <v>42</v>
      </c>
      <c r="B541" s="38">
        <f>base1!M120</f>
        <v>15</v>
      </c>
      <c r="C541" s="38">
        <f>base1!N120</f>
        <v>14</v>
      </c>
      <c r="D541" s="38">
        <f>base1!O120</f>
        <v>11</v>
      </c>
      <c r="E541" s="38">
        <f>base1!P120</f>
        <v>9</v>
      </c>
      <c r="F541" s="38">
        <f>base1!Q120</f>
        <v>13</v>
      </c>
    </row>
    <row r="542" spans="1:6" x14ac:dyDescent="0.25">
      <c r="A542" s="91" t="s">
        <v>42</v>
      </c>
      <c r="B542" s="38">
        <f>base1!M121</f>
        <v>11</v>
      </c>
      <c r="C542" s="38">
        <f>base1!N121</f>
        <v>6</v>
      </c>
      <c r="D542" s="38">
        <f>base1!O121</f>
        <v>9</v>
      </c>
      <c r="E542" s="38">
        <f>base1!P121</f>
        <v>14</v>
      </c>
      <c r="F542" s="38">
        <f>base1!Q121</f>
        <v>13</v>
      </c>
    </row>
    <row r="543" spans="1:6" x14ac:dyDescent="0.25">
      <c r="A543" s="91" t="s">
        <v>42</v>
      </c>
      <c r="B543" s="38">
        <f>base1!M122</f>
        <v>11</v>
      </c>
      <c r="C543" s="38">
        <f>base1!N122</f>
        <v>6</v>
      </c>
      <c r="D543" s="38">
        <f>base1!O122</f>
        <v>9</v>
      </c>
      <c r="E543" s="38">
        <f>base1!P122</f>
        <v>14</v>
      </c>
      <c r="F543" s="38">
        <f>base1!Q122</f>
        <v>13</v>
      </c>
    </row>
    <row r="544" spans="1:6" x14ac:dyDescent="0.25">
      <c r="A544" s="91" t="s">
        <v>42</v>
      </c>
      <c r="B544" s="38">
        <f>base1!M123</f>
        <v>11</v>
      </c>
      <c r="C544" s="38">
        <f>base1!N123</f>
        <v>6</v>
      </c>
      <c r="D544" s="38">
        <f>base1!O123</f>
        <v>9</v>
      </c>
      <c r="E544" s="38">
        <f>base1!P123</f>
        <v>14</v>
      </c>
      <c r="F544" s="38">
        <f>base1!Q123</f>
        <v>13</v>
      </c>
    </row>
    <row r="545" spans="1:6" x14ac:dyDescent="0.25">
      <c r="A545" s="91" t="s">
        <v>42</v>
      </c>
      <c r="B545" s="38">
        <f>base1!M124</f>
        <v>11</v>
      </c>
      <c r="C545" s="38">
        <f>base1!N124</f>
        <v>6</v>
      </c>
      <c r="D545" s="38">
        <f>base1!O124</f>
        <v>9</v>
      </c>
      <c r="E545" s="38">
        <f>base1!P124</f>
        <v>14</v>
      </c>
      <c r="F545" s="38">
        <f>base1!Q124</f>
        <v>13</v>
      </c>
    </row>
    <row r="546" spans="1:6" x14ac:dyDescent="0.25">
      <c r="A546" s="91" t="s">
        <v>42</v>
      </c>
      <c r="B546" s="38">
        <f>base1!M125</f>
        <v>11</v>
      </c>
      <c r="C546" s="38">
        <f>base1!N125</f>
        <v>6</v>
      </c>
      <c r="D546" s="38">
        <f>base1!O125</f>
        <v>9</v>
      </c>
      <c r="E546" s="38">
        <f>base1!P125</f>
        <v>14</v>
      </c>
      <c r="F546" s="38">
        <f>base1!Q125</f>
        <v>13</v>
      </c>
    </row>
    <row r="547" spans="1:6" x14ac:dyDescent="0.25">
      <c r="A547" s="91" t="s">
        <v>42</v>
      </c>
      <c r="B547" s="38">
        <f>base1!M126</f>
        <v>9</v>
      </c>
      <c r="C547" s="38">
        <f>base1!N126</f>
        <v>11</v>
      </c>
      <c r="D547" s="38">
        <f>base1!O126</f>
        <v>13</v>
      </c>
      <c r="E547" s="38">
        <f>base1!P126</f>
        <v>15</v>
      </c>
      <c r="F547" s="38">
        <f>base1!Q126</f>
        <v>14</v>
      </c>
    </row>
    <row r="548" spans="1:6" x14ac:dyDescent="0.25">
      <c r="A548" s="91" t="s">
        <v>42</v>
      </c>
      <c r="B548" s="38">
        <f>base1!M127</f>
        <v>9</v>
      </c>
      <c r="C548" s="38">
        <f>base1!N127</f>
        <v>11</v>
      </c>
      <c r="D548" s="38">
        <f>base1!O127</f>
        <v>13</v>
      </c>
      <c r="E548" s="38">
        <f>base1!P127</f>
        <v>15</v>
      </c>
      <c r="F548" s="38">
        <f>base1!Q127</f>
        <v>14</v>
      </c>
    </row>
    <row r="549" spans="1:6" x14ac:dyDescent="0.25">
      <c r="A549" s="91" t="s">
        <v>42</v>
      </c>
      <c r="B549" s="38">
        <f>base1!M128</f>
        <v>9</v>
      </c>
      <c r="C549" s="38">
        <f>base1!N128</f>
        <v>11</v>
      </c>
      <c r="D549" s="38">
        <f>base1!O128</f>
        <v>13</v>
      </c>
      <c r="E549" s="38">
        <f>base1!P128</f>
        <v>15</v>
      </c>
      <c r="F549" s="38">
        <f>base1!Q128</f>
        <v>14</v>
      </c>
    </row>
    <row r="550" spans="1:6" x14ac:dyDescent="0.25">
      <c r="A550" s="91" t="s">
        <v>42</v>
      </c>
      <c r="B550" s="38">
        <f>base1!M129</f>
        <v>9</v>
      </c>
      <c r="C550" s="38">
        <f>base1!N129</f>
        <v>11</v>
      </c>
      <c r="D550" s="38">
        <f>base1!O129</f>
        <v>13</v>
      </c>
      <c r="E550" s="38">
        <f>base1!P129</f>
        <v>15</v>
      </c>
      <c r="F550" s="38">
        <f>base1!Q129</f>
        <v>14</v>
      </c>
    </row>
    <row r="551" spans="1:6" x14ac:dyDescent="0.25">
      <c r="A551" s="91" t="s">
        <v>42</v>
      </c>
      <c r="B551" s="38">
        <f>base1!M130</f>
        <v>9</v>
      </c>
      <c r="C551" s="38">
        <f>base1!N130</f>
        <v>11</v>
      </c>
      <c r="D551" s="38">
        <f>base1!O130</f>
        <v>13</v>
      </c>
      <c r="E551" s="38">
        <f>base1!P130</f>
        <v>15</v>
      </c>
      <c r="F551" s="38">
        <f>base1!Q130</f>
        <v>14</v>
      </c>
    </row>
    <row r="552" spans="1:6" x14ac:dyDescent="0.25">
      <c r="A552" s="91" t="s">
        <v>42</v>
      </c>
      <c r="B552" s="38">
        <f>base1!N81</f>
        <v>15</v>
      </c>
      <c r="C552" s="38">
        <f>base1!O81</f>
        <v>8</v>
      </c>
      <c r="D552" s="38">
        <f>base1!P81</f>
        <v>14</v>
      </c>
      <c r="E552" s="38">
        <f>base1!Q81</f>
        <v>1</v>
      </c>
      <c r="F552" s="38">
        <f>base1!R81</f>
        <v>16</v>
      </c>
    </row>
    <row r="553" spans="1:6" x14ac:dyDescent="0.25">
      <c r="A553" s="91" t="s">
        <v>42</v>
      </c>
      <c r="B553" s="38">
        <f>base1!N82</f>
        <v>14</v>
      </c>
      <c r="C553" s="38">
        <f>base1!O82</f>
        <v>11</v>
      </c>
      <c r="D553" s="38">
        <f>base1!P82</f>
        <v>9</v>
      </c>
      <c r="E553" s="38">
        <f>base1!Q82</f>
        <v>15</v>
      </c>
      <c r="F553" s="38">
        <f>base1!R82</f>
        <v>16</v>
      </c>
    </row>
    <row r="554" spans="1:6" x14ac:dyDescent="0.25">
      <c r="A554" s="91" t="s">
        <v>42</v>
      </c>
      <c r="B554" s="38">
        <f>base1!N83</f>
        <v>13</v>
      </c>
      <c r="C554" s="38">
        <f>base1!O83</f>
        <v>8</v>
      </c>
      <c r="D554" s="38">
        <f>base1!P83</f>
        <v>12</v>
      </c>
      <c r="E554" s="38">
        <f>base1!Q83</f>
        <v>15</v>
      </c>
      <c r="F554" s="38">
        <f>base1!R83</f>
        <v>16</v>
      </c>
    </row>
    <row r="555" spans="1:6" x14ac:dyDescent="0.25">
      <c r="A555" s="91" t="s">
        <v>42</v>
      </c>
      <c r="B555" s="38">
        <f>base1!N84</f>
        <v>13</v>
      </c>
      <c r="C555" s="38">
        <f>base1!O84</f>
        <v>14</v>
      </c>
      <c r="D555" s="38">
        <f>base1!P84</f>
        <v>15</v>
      </c>
      <c r="E555" s="38">
        <f>base1!Q84</f>
        <v>17</v>
      </c>
      <c r="F555" s="38">
        <f>base1!R84</f>
        <v>18</v>
      </c>
    </row>
    <row r="556" spans="1:6" x14ac:dyDescent="0.25">
      <c r="A556" s="91" t="s">
        <v>42</v>
      </c>
      <c r="B556" s="38">
        <f>base1!N85</f>
        <v>14</v>
      </c>
      <c r="C556" s="38">
        <f>base1!O85</f>
        <v>9</v>
      </c>
      <c r="D556" s="38">
        <f>base1!P85</f>
        <v>10</v>
      </c>
      <c r="E556" s="38">
        <f>base1!Q85</f>
        <v>13</v>
      </c>
      <c r="F556" s="38">
        <f>base1!R85</f>
        <v>16</v>
      </c>
    </row>
    <row r="557" spans="1:6" x14ac:dyDescent="0.25">
      <c r="A557" s="91" t="s">
        <v>42</v>
      </c>
      <c r="B557" s="38">
        <f>base1!N86</f>
        <v>13</v>
      </c>
      <c r="C557" s="38">
        <f>base1!O86</f>
        <v>6</v>
      </c>
      <c r="D557" s="38">
        <f>base1!P86</f>
        <v>5</v>
      </c>
      <c r="E557" s="38">
        <f>base1!Q86</f>
        <v>16</v>
      </c>
      <c r="F557" s="38">
        <f>base1!R86</f>
        <v>15</v>
      </c>
    </row>
    <row r="558" spans="1:6" x14ac:dyDescent="0.25">
      <c r="A558" s="91" t="s">
        <v>42</v>
      </c>
      <c r="B558" s="38">
        <f>base1!N87</f>
        <v>12</v>
      </c>
      <c r="C558" s="38">
        <f>base1!O87</f>
        <v>13</v>
      </c>
      <c r="D558" s="38">
        <f>base1!P87</f>
        <v>14</v>
      </c>
      <c r="E558" s="38">
        <f>base1!Q87</f>
        <v>15</v>
      </c>
      <c r="F558" s="38">
        <f>base1!R87</f>
        <v>16</v>
      </c>
    </row>
    <row r="559" spans="1:6" x14ac:dyDescent="0.25">
      <c r="A559" s="91" t="s">
        <v>42</v>
      </c>
      <c r="B559" s="38">
        <f>base1!N88</f>
        <v>16</v>
      </c>
      <c r="C559" s="38">
        <f>base1!O88</f>
        <v>12</v>
      </c>
      <c r="D559" s="38">
        <f>base1!P88</f>
        <v>1</v>
      </c>
      <c r="E559" s="38">
        <f>base1!Q88</f>
        <v>2</v>
      </c>
      <c r="F559" s="38">
        <f>base1!R88</f>
        <v>6</v>
      </c>
    </row>
    <row r="560" spans="1:6" x14ac:dyDescent="0.25">
      <c r="A560" s="91" t="s">
        <v>42</v>
      </c>
      <c r="B560" s="38">
        <f>base1!N89</f>
        <v>9</v>
      </c>
      <c r="C560" s="38">
        <f>base1!O89</f>
        <v>10</v>
      </c>
      <c r="D560" s="38">
        <f>base1!P89</f>
        <v>1</v>
      </c>
      <c r="E560" s="38">
        <f>base1!Q89</f>
        <v>16</v>
      </c>
      <c r="F560" s="38">
        <f>base1!R89</f>
        <v>6</v>
      </c>
    </row>
    <row r="561" spans="1:6" x14ac:dyDescent="0.25">
      <c r="A561" s="91" t="s">
        <v>42</v>
      </c>
      <c r="B561" s="38">
        <f>base1!N90</f>
        <v>6</v>
      </c>
      <c r="C561" s="38">
        <f>base1!O90</f>
        <v>16</v>
      </c>
      <c r="D561" s="38">
        <f>base1!P90</f>
        <v>17</v>
      </c>
      <c r="E561" s="38">
        <f>base1!Q90</f>
        <v>8</v>
      </c>
      <c r="F561" s="38">
        <f>base1!R90</f>
        <v>11</v>
      </c>
    </row>
    <row r="562" spans="1:6" x14ac:dyDescent="0.25">
      <c r="A562" s="91" t="s">
        <v>42</v>
      </c>
      <c r="B562" s="38">
        <f>base1!N91</f>
        <v>10</v>
      </c>
      <c r="C562" s="38">
        <f>base1!O91</f>
        <v>2</v>
      </c>
      <c r="D562" s="38">
        <f>base1!P91</f>
        <v>1</v>
      </c>
      <c r="E562" s="38">
        <f>base1!Q91</f>
        <v>16</v>
      </c>
      <c r="F562" s="38">
        <f>base1!R91</f>
        <v>6</v>
      </c>
    </row>
    <row r="563" spans="1:6" x14ac:dyDescent="0.25">
      <c r="A563" s="91" t="s">
        <v>42</v>
      </c>
      <c r="B563" s="38">
        <f>base1!N92</f>
        <v>10</v>
      </c>
      <c r="C563" s="38">
        <f>base1!O92</f>
        <v>1</v>
      </c>
      <c r="D563" s="38">
        <f>base1!P92</f>
        <v>6</v>
      </c>
      <c r="E563" s="38">
        <f>base1!Q92</f>
        <v>2</v>
      </c>
      <c r="F563" s="38">
        <f>base1!R92</f>
        <v>17</v>
      </c>
    </row>
    <row r="564" spans="1:6" x14ac:dyDescent="0.25">
      <c r="A564" s="91" t="s">
        <v>42</v>
      </c>
      <c r="B564" s="38">
        <f>base1!N93</f>
        <v>5</v>
      </c>
      <c r="C564" s="38">
        <f>base1!O93</f>
        <v>3</v>
      </c>
      <c r="D564" s="38">
        <f>base1!P93</f>
        <v>2</v>
      </c>
      <c r="E564" s="38">
        <f>base1!Q93</f>
        <v>18</v>
      </c>
      <c r="F564" s="38">
        <f>base1!R93</f>
        <v>1</v>
      </c>
    </row>
    <row r="565" spans="1:6" x14ac:dyDescent="0.25">
      <c r="A565" s="91" t="s">
        <v>42</v>
      </c>
      <c r="B565" s="38">
        <f>base1!N94</f>
        <v>3</v>
      </c>
      <c r="C565" s="38">
        <f>base1!O94</f>
        <v>17</v>
      </c>
      <c r="D565" s="38">
        <f>base1!P94</f>
        <v>2</v>
      </c>
      <c r="E565" s="38">
        <f>base1!Q94</f>
        <v>1</v>
      </c>
      <c r="F565" s="38">
        <f>base1!R94</f>
        <v>6</v>
      </c>
    </row>
    <row r="566" spans="1:6" x14ac:dyDescent="0.25">
      <c r="A566" s="91" t="s">
        <v>42</v>
      </c>
      <c r="B566" s="38">
        <f>base1!N95</f>
        <v>11</v>
      </c>
      <c r="C566" s="38">
        <f>base1!O95</f>
        <v>9</v>
      </c>
      <c r="D566" s="38">
        <f>base1!P95</f>
        <v>14</v>
      </c>
      <c r="E566" s="38">
        <f>base1!Q95</f>
        <v>15</v>
      </c>
      <c r="F566" s="38">
        <f>base1!R95</f>
        <v>16</v>
      </c>
    </row>
    <row r="567" spans="1:6" x14ac:dyDescent="0.25">
      <c r="A567" s="91" t="s">
        <v>42</v>
      </c>
      <c r="B567" s="38">
        <f>base1!N96</f>
        <v>6</v>
      </c>
      <c r="C567" s="38">
        <f>base1!O96</f>
        <v>9</v>
      </c>
      <c r="D567" s="38">
        <f>base1!P96</f>
        <v>14</v>
      </c>
      <c r="E567" s="38">
        <f>base1!Q96</f>
        <v>13</v>
      </c>
      <c r="F567" s="38">
        <f>base1!R96</f>
        <v>16</v>
      </c>
    </row>
    <row r="568" spans="1:6" x14ac:dyDescent="0.25">
      <c r="A568" s="91" t="s">
        <v>42</v>
      </c>
      <c r="B568" s="38">
        <f>base1!N97</f>
        <v>3</v>
      </c>
      <c r="C568" s="38">
        <f>base1!O97</f>
        <v>5</v>
      </c>
      <c r="D568" s="38">
        <f>base1!P97</f>
        <v>15</v>
      </c>
      <c r="E568" s="38">
        <f>base1!Q97</f>
        <v>1</v>
      </c>
      <c r="F568" s="38">
        <f>base1!R97</f>
        <v>16</v>
      </c>
    </row>
    <row r="569" spans="1:6" x14ac:dyDescent="0.25">
      <c r="A569" s="91" t="s">
        <v>42</v>
      </c>
      <c r="B569" s="38">
        <f>base1!N98</f>
        <v>6</v>
      </c>
      <c r="C569" s="38">
        <f>base1!O98</f>
        <v>11</v>
      </c>
      <c r="D569" s="38">
        <f>base1!P98</f>
        <v>9</v>
      </c>
      <c r="E569" s="38">
        <f>base1!Q98</f>
        <v>13</v>
      </c>
      <c r="F569" s="38">
        <f>base1!R98</f>
        <v>16</v>
      </c>
    </row>
    <row r="570" spans="1:6" x14ac:dyDescent="0.25">
      <c r="A570" s="91" t="s">
        <v>42</v>
      </c>
      <c r="B570" s="38">
        <f>base1!N99</f>
        <v>6</v>
      </c>
      <c r="C570" s="38">
        <f>base1!O99</f>
        <v>11</v>
      </c>
      <c r="D570" s="38">
        <f>base1!P99</f>
        <v>9</v>
      </c>
      <c r="E570" s="38">
        <f>base1!Q99</f>
        <v>13</v>
      </c>
      <c r="F570" s="38">
        <f>base1!R99</f>
        <v>16</v>
      </c>
    </row>
    <row r="571" spans="1:6" x14ac:dyDescent="0.25">
      <c r="A571" s="91" t="s">
        <v>42</v>
      </c>
      <c r="B571" s="38">
        <f>base1!N100</f>
        <v>14</v>
      </c>
      <c r="C571" s="38">
        <f>base1!O100</f>
        <v>11</v>
      </c>
      <c r="D571" s="38">
        <f>base1!P100</f>
        <v>9</v>
      </c>
      <c r="E571" s="38">
        <f>base1!Q100</f>
        <v>13</v>
      </c>
      <c r="F571" s="38">
        <f>base1!R100</f>
        <v>16</v>
      </c>
    </row>
    <row r="572" spans="1:6" x14ac:dyDescent="0.25">
      <c r="A572" s="91" t="s">
        <v>42</v>
      </c>
      <c r="B572" s="38">
        <f>base1!N101</f>
        <v>11</v>
      </c>
      <c r="C572" s="38">
        <f>base1!O101</f>
        <v>9</v>
      </c>
      <c r="D572" s="38">
        <f>base1!P101</f>
        <v>14</v>
      </c>
      <c r="E572" s="38">
        <f>base1!Q101</f>
        <v>15</v>
      </c>
      <c r="F572" s="38">
        <f>base1!R101</f>
        <v>16</v>
      </c>
    </row>
    <row r="573" spans="1:6" x14ac:dyDescent="0.25">
      <c r="A573" s="91" t="s">
        <v>42</v>
      </c>
      <c r="B573" s="38">
        <f>base1!N102</f>
        <v>11</v>
      </c>
      <c r="C573" s="38">
        <f>base1!O102</f>
        <v>9</v>
      </c>
      <c r="D573" s="38">
        <f>base1!P102</f>
        <v>14</v>
      </c>
      <c r="E573" s="38">
        <f>base1!Q102</f>
        <v>15</v>
      </c>
      <c r="F573" s="38">
        <f>base1!R102</f>
        <v>16</v>
      </c>
    </row>
    <row r="574" spans="1:6" x14ac:dyDescent="0.25">
      <c r="A574" s="91" t="s">
        <v>42</v>
      </c>
      <c r="B574" s="38">
        <f>base1!N103</f>
        <v>11</v>
      </c>
      <c r="C574" s="38">
        <f>base1!O103</f>
        <v>9</v>
      </c>
      <c r="D574" s="38">
        <f>base1!P103</f>
        <v>14</v>
      </c>
      <c r="E574" s="38">
        <f>base1!Q103</f>
        <v>15</v>
      </c>
      <c r="F574" s="38">
        <f>base1!R103</f>
        <v>16</v>
      </c>
    </row>
    <row r="575" spans="1:6" x14ac:dyDescent="0.25">
      <c r="A575" s="91" t="s">
        <v>42</v>
      </c>
      <c r="B575" s="38">
        <f>base1!N104</f>
        <v>11</v>
      </c>
      <c r="C575" s="38">
        <f>base1!O104</f>
        <v>9</v>
      </c>
      <c r="D575" s="38">
        <f>base1!P104</f>
        <v>14</v>
      </c>
      <c r="E575" s="38">
        <f>base1!Q104</f>
        <v>15</v>
      </c>
      <c r="F575" s="38">
        <f>base1!R104</f>
        <v>16</v>
      </c>
    </row>
    <row r="576" spans="1:6" x14ac:dyDescent="0.25">
      <c r="A576" s="91" t="s">
        <v>42</v>
      </c>
      <c r="B576" s="38">
        <f>base1!N105</f>
        <v>11</v>
      </c>
      <c r="C576" s="38">
        <f>base1!O105</f>
        <v>9</v>
      </c>
      <c r="D576" s="38">
        <f>base1!P105</f>
        <v>14</v>
      </c>
      <c r="E576" s="38">
        <f>base1!Q105</f>
        <v>15</v>
      </c>
      <c r="F576" s="38">
        <f>base1!R105</f>
        <v>16</v>
      </c>
    </row>
    <row r="577" spans="1:6" x14ac:dyDescent="0.25">
      <c r="A577" s="91" t="s">
        <v>42</v>
      </c>
      <c r="B577" s="38">
        <f>base1!N106</f>
        <v>6</v>
      </c>
      <c r="C577" s="38">
        <f>base1!O106</f>
        <v>11</v>
      </c>
      <c r="D577" s="38">
        <f>base1!P106</f>
        <v>9</v>
      </c>
      <c r="E577" s="38">
        <f>base1!Q106</f>
        <v>13</v>
      </c>
      <c r="F577" s="38">
        <f>base1!R106</f>
        <v>16</v>
      </c>
    </row>
    <row r="578" spans="1:6" x14ac:dyDescent="0.25">
      <c r="A578" s="91" t="s">
        <v>42</v>
      </c>
      <c r="B578" s="38">
        <f>base1!N107</f>
        <v>6</v>
      </c>
      <c r="C578" s="38">
        <f>base1!O107</f>
        <v>11</v>
      </c>
      <c r="D578" s="38">
        <f>base1!P107</f>
        <v>9</v>
      </c>
      <c r="E578" s="38">
        <f>base1!Q107</f>
        <v>13</v>
      </c>
      <c r="F578" s="38">
        <f>base1!R107</f>
        <v>16</v>
      </c>
    </row>
    <row r="579" spans="1:6" x14ac:dyDescent="0.25">
      <c r="A579" s="91" t="s">
        <v>42</v>
      </c>
      <c r="B579" s="38">
        <f>base1!N108</f>
        <v>14</v>
      </c>
      <c r="C579" s="38">
        <f>base1!O108</f>
        <v>11</v>
      </c>
      <c r="D579" s="38">
        <f>base1!P108</f>
        <v>9</v>
      </c>
      <c r="E579" s="38">
        <f>base1!Q108</f>
        <v>13</v>
      </c>
      <c r="F579" s="38">
        <f>base1!R108</f>
        <v>16</v>
      </c>
    </row>
    <row r="580" spans="1:6" x14ac:dyDescent="0.25">
      <c r="A580" s="91" t="s">
        <v>42</v>
      </c>
      <c r="B580" s="38">
        <f>base1!N109</f>
        <v>6</v>
      </c>
      <c r="C580" s="38">
        <f>base1!O109</f>
        <v>11</v>
      </c>
      <c r="D580" s="38">
        <f>base1!P109</f>
        <v>9</v>
      </c>
      <c r="E580" s="38">
        <f>base1!Q109</f>
        <v>13</v>
      </c>
      <c r="F580" s="38">
        <f>base1!R109</f>
        <v>16</v>
      </c>
    </row>
    <row r="581" spans="1:6" x14ac:dyDescent="0.25">
      <c r="A581" s="91" t="s">
        <v>42</v>
      </c>
      <c r="B581" s="38">
        <f>base1!N110</f>
        <v>6</v>
      </c>
      <c r="C581" s="38">
        <f>base1!O110</f>
        <v>11</v>
      </c>
      <c r="D581" s="38">
        <f>base1!P110</f>
        <v>9</v>
      </c>
      <c r="E581" s="38">
        <f>base1!Q110</f>
        <v>13</v>
      </c>
      <c r="F581" s="38">
        <f>base1!R110</f>
        <v>16</v>
      </c>
    </row>
    <row r="582" spans="1:6" x14ac:dyDescent="0.25">
      <c r="A582" s="91" t="s">
        <v>42</v>
      </c>
      <c r="B582" s="38">
        <f>base1!N111</f>
        <v>6</v>
      </c>
      <c r="C582" s="38">
        <f>base1!O111</f>
        <v>9</v>
      </c>
      <c r="D582" s="38">
        <f>base1!P111</f>
        <v>14</v>
      </c>
      <c r="E582" s="38">
        <f>base1!Q111</f>
        <v>13</v>
      </c>
      <c r="F582" s="38">
        <f>base1!R111</f>
        <v>16</v>
      </c>
    </row>
    <row r="583" spans="1:6" x14ac:dyDescent="0.25">
      <c r="A583" s="91" t="s">
        <v>42</v>
      </c>
      <c r="B583" s="38">
        <f>base1!N112</f>
        <v>6</v>
      </c>
      <c r="C583" s="38">
        <f>base1!O112</f>
        <v>9</v>
      </c>
      <c r="D583" s="38">
        <f>base1!P112</f>
        <v>14</v>
      </c>
      <c r="E583" s="38">
        <f>base1!Q112</f>
        <v>13</v>
      </c>
      <c r="F583" s="38">
        <f>base1!R112</f>
        <v>16</v>
      </c>
    </row>
    <row r="584" spans="1:6" x14ac:dyDescent="0.25">
      <c r="A584" s="91" t="s">
        <v>42</v>
      </c>
      <c r="B584" s="38">
        <f>base1!N113</f>
        <v>6</v>
      </c>
      <c r="C584" s="38">
        <f>base1!O113</f>
        <v>9</v>
      </c>
      <c r="D584" s="38">
        <f>base1!P113</f>
        <v>14</v>
      </c>
      <c r="E584" s="38">
        <f>base1!Q113</f>
        <v>13</v>
      </c>
      <c r="F584" s="38">
        <f>base1!R113</f>
        <v>16</v>
      </c>
    </row>
    <row r="585" spans="1:6" x14ac:dyDescent="0.25">
      <c r="A585" s="91" t="s">
        <v>42</v>
      </c>
      <c r="B585" s="38">
        <f>base1!N114</f>
        <v>11</v>
      </c>
      <c r="C585" s="38">
        <f>base1!O114</f>
        <v>9</v>
      </c>
      <c r="D585" s="38">
        <f>base1!P114</f>
        <v>14</v>
      </c>
      <c r="E585" s="38">
        <f>base1!Q114</f>
        <v>13</v>
      </c>
      <c r="F585" s="38">
        <f>base1!R114</f>
        <v>16</v>
      </c>
    </row>
    <row r="586" spans="1:6" x14ac:dyDescent="0.25">
      <c r="A586" s="91" t="s">
        <v>42</v>
      </c>
      <c r="B586" s="38">
        <f>base1!N115</f>
        <v>6</v>
      </c>
      <c r="C586" s="38">
        <f>base1!O115</f>
        <v>9</v>
      </c>
      <c r="D586" s="38">
        <f>base1!P115</f>
        <v>14</v>
      </c>
      <c r="E586" s="38">
        <f>base1!Q115</f>
        <v>13</v>
      </c>
      <c r="F586" s="38">
        <f>base1!R115</f>
        <v>16</v>
      </c>
    </row>
    <row r="587" spans="1:6" x14ac:dyDescent="0.25">
      <c r="A587" s="91" t="s">
        <v>42</v>
      </c>
      <c r="B587" s="38">
        <f>base1!N116</f>
        <v>14</v>
      </c>
      <c r="C587" s="38">
        <f>base1!O116</f>
        <v>11</v>
      </c>
      <c r="D587" s="38">
        <f>base1!P116</f>
        <v>9</v>
      </c>
      <c r="E587" s="38">
        <f>base1!Q116</f>
        <v>13</v>
      </c>
      <c r="F587" s="38">
        <f>base1!R116</f>
        <v>16</v>
      </c>
    </row>
    <row r="588" spans="1:6" x14ac:dyDescent="0.25">
      <c r="A588" s="91" t="s">
        <v>42</v>
      </c>
      <c r="B588" s="38">
        <f>base1!N117</f>
        <v>14</v>
      </c>
      <c r="C588" s="38">
        <f>base1!O117</f>
        <v>11</v>
      </c>
      <c r="D588" s="38">
        <f>base1!P117</f>
        <v>9</v>
      </c>
      <c r="E588" s="38">
        <f>base1!Q117</f>
        <v>13</v>
      </c>
      <c r="F588" s="38">
        <f>base1!R117</f>
        <v>16</v>
      </c>
    </row>
    <row r="589" spans="1:6" x14ac:dyDescent="0.25">
      <c r="A589" s="91" t="s">
        <v>42</v>
      </c>
      <c r="B589" s="38">
        <f>base1!N118</f>
        <v>14</v>
      </c>
      <c r="C589" s="38">
        <f>base1!O118</f>
        <v>11</v>
      </c>
      <c r="D589" s="38">
        <f>base1!P118</f>
        <v>9</v>
      </c>
      <c r="E589" s="38">
        <f>base1!Q118</f>
        <v>13</v>
      </c>
      <c r="F589" s="38">
        <f>base1!R118</f>
        <v>16</v>
      </c>
    </row>
    <row r="590" spans="1:6" x14ac:dyDescent="0.25">
      <c r="A590" s="91" t="s">
        <v>42</v>
      </c>
      <c r="B590" s="38">
        <f>base1!N119</f>
        <v>14</v>
      </c>
      <c r="C590" s="38">
        <f>base1!O119</f>
        <v>11</v>
      </c>
      <c r="D590" s="38">
        <f>base1!P119</f>
        <v>9</v>
      </c>
      <c r="E590" s="38">
        <f>base1!Q119</f>
        <v>13</v>
      </c>
      <c r="F590" s="38">
        <f>base1!R119</f>
        <v>16</v>
      </c>
    </row>
    <row r="591" spans="1:6" x14ac:dyDescent="0.25">
      <c r="A591" s="91" t="s">
        <v>42</v>
      </c>
      <c r="B591" s="38">
        <f>base1!N120</f>
        <v>14</v>
      </c>
      <c r="C591" s="38">
        <f>base1!O120</f>
        <v>11</v>
      </c>
      <c r="D591" s="38">
        <f>base1!P120</f>
        <v>9</v>
      </c>
      <c r="E591" s="38">
        <f>base1!Q120</f>
        <v>13</v>
      </c>
      <c r="F591" s="38">
        <f>base1!R120</f>
        <v>16</v>
      </c>
    </row>
    <row r="592" spans="1:6" x14ac:dyDescent="0.25">
      <c r="A592" s="91" t="s">
        <v>42</v>
      </c>
      <c r="B592" s="38">
        <f>base1!N121</f>
        <v>6</v>
      </c>
      <c r="C592" s="38">
        <f>base1!O121</f>
        <v>9</v>
      </c>
      <c r="D592" s="38">
        <f>base1!P121</f>
        <v>14</v>
      </c>
      <c r="E592" s="38">
        <f>base1!Q121</f>
        <v>13</v>
      </c>
      <c r="F592" s="38">
        <f>base1!R121</f>
        <v>16</v>
      </c>
    </row>
    <row r="593" spans="1:6" x14ac:dyDescent="0.25">
      <c r="A593" s="91" t="s">
        <v>42</v>
      </c>
      <c r="B593" s="38">
        <f>base1!N122</f>
        <v>6</v>
      </c>
      <c r="C593" s="38">
        <f>base1!O122</f>
        <v>9</v>
      </c>
      <c r="D593" s="38">
        <f>base1!P122</f>
        <v>14</v>
      </c>
      <c r="E593" s="38">
        <f>base1!Q122</f>
        <v>13</v>
      </c>
      <c r="F593" s="38">
        <f>base1!R122</f>
        <v>16</v>
      </c>
    </row>
    <row r="594" spans="1:6" x14ac:dyDescent="0.25">
      <c r="A594" s="91" t="s">
        <v>42</v>
      </c>
      <c r="B594" s="38">
        <f>base1!N123</f>
        <v>6</v>
      </c>
      <c r="C594" s="38">
        <f>base1!O123</f>
        <v>9</v>
      </c>
      <c r="D594" s="38">
        <f>base1!P123</f>
        <v>14</v>
      </c>
      <c r="E594" s="38">
        <f>base1!Q123</f>
        <v>13</v>
      </c>
      <c r="F594" s="38">
        <f>base1!R123</f>
        <v>16</v>
      </c>
    </row>
    <row r="595" spans="1:6" x14ac:dyDescent="0.25">
      <c r="A595" s="91" t="s">
        <v>42</v>
      </c>
      <c r="B595" s="38">
        <f>base1!N124</f>
        <v>6</v>
      </c>
      <c r="C595" s="38">
        <f>base1!O124</f>
        <v>9</v>
      </c>
      <c r="D595" s="38">
        <f>base1!P124</f>
        <v>14</v>
      </c>
      <c r="E595" s="38">
        <f>base1!Q124</f>
        <v>13</v>
      </c>
      <c r="F595" s="38">
        <f>base1!R124</f>
        <v>16</v>
      </c>
    </row>
    <row r="596" spans="1:6" x14ac:dyDescent="0.25">
      <c r="A596" s="91" t="s">
        <v>42</v>
      </c>
      <c r="B596" s="38">
        <f>base1!N125</f>
        <v>6</v>
      </c>
      <c r="C596" s="38">
        <f>base1!O125</f>
        <v>9</v>
      </c>
      <c r="D596" s="38">
        <f>base1!P125</f>
        <v>14</v>
      </c>
      <c r="E596" s="38">
        <f>base1!Q125</f>
        <v>13</v>
      </c>
      <c r="F596" s="38">
        <f>base1!R125</f>
        <v>16</v>
      </c>
    </row>
    <row r="597" spans="1:6" x14ac:dyDescent="0.25">
      <c r="A597" s="91" t="s">
        <v>42</v>
      </c>
      <c r="B597" s="38">
        <f>base1!N126</f>
        <v>11</v>
      </c>
      <c r="C597" s="38">
        <f>base1!O126</f>
        <v>13</v>
      </c>
      <c r="D597" s="38">
        <f>base1!P126</f>
        <v>15</v>
      </c>
      <c r="E597" s="38">
        <f>base1!Q126</f>
        <v>14</v>
      </c>
      <c r="F597" s="38">
        <f>base1!R126</f>
        <v>16</v>
      </c>
    </row>
    <row r="598" spans="1:6" x14ac:dyDescent="0.25">
      <c r="A598" s="91" t="s">
        <v>42</v>
      </c>
      <c r="B598" s="38">
        <f>base1!N127</f>
        <v>11</v>
      </c>
      <c r="C598" s="38">
        <f>base1!O127</f>
        <v>13</v>
      </c>
      <c r="D598" s="38">
        <f>base1!P127</f>
        <v>15</v>
      </c>
      <c r="E598" s="38">
        <f>base1!Q127</f>
        <v>14</v>
      </c>
      <c r="F598" s="38">
        <f>base1!R127</f>
        <v>16</v>
      </c>
    </row>
    <row r="599" spans="1:6" x14ac:dyDescent="0.25">
      <c r="A599" s="91" t="s">
        <v>42</v>
      </c>
      <c r="B599" s="38">
        <f>base1!N128</f>
        <v>11</v>
      </c>
      <c r="C599" s="38">
        <f>base1!O128</f>
        <v>13</v>
      </c>
      <c r="D599" s="38">
        <f>base1!P128</f>
        <v>15</v>
      </c>
      <c r="E599" s="38">
        <f>base1!Q128</f>
        <v>14</v>
      </c>
      <c r="F599" s="38">
        <f>base1!R128</f>
        <v>16</v>
      </c>
    </row>
    <row r="600" spans="1:6" x14ac:dyDescent="0.25">
      <c r="A600" s="91" t="s">
        <v>42</v>
      </c>
      <c r="B600" s="38">
        <f>base1!N129</f>
        <v>11</v>
      </c>
      <c r="C600" s="38">
        <f>base1!O129</f>
        <v>13</v>
      </c>
      <c r="D600" s="38">
        <f>base1!P129</f>
        <v>15</v>
      </c>
      <c r="E600" s="38">
        <f>base1!Q129</f>
        <v>14</v>
      </c>
      <c r="F600" s="38">
        <f>base1!R129</f>
        <v>16</v>
      </c>
    </row>
    <row r="601" spans="1:6" x14ac:dyDescent="0.25">
      <c r="A601" s="91" t="s">
        <v>42</v>
      </c>
      <c r="B601" s="38">
        <f>base1!N130</f>
        <v>11</v>
      </c>
      <c r="C601" s="38">
        <f>base1!O130</f>
        <v>13</v>
      </c>
      <c r="D601" s="38">
        <f>base1!P130</f>
        <v>15</v>
      </c>
      <c r="E601" s="38">
        <f>base1!Q130</f>
        <v>14</v>
      </c>
      <c r="F601" s="38">
        <f>base1!R130</f>
        <v>16</v>
      </c>
    </row>
    <row r="602" spans="1:6" x14ac:dyDescent="0.25">
      <c r="A602" s="91" t="s">
        <v>42</v>
      </c>
      <c r="B602" s="38">
        <f>base1!O81</f>
        <v>8</v>
      </c>
      <c r="C602" s="38">
        <f>base1!P81</f>
        <v>14</v>
      </c>
      <c r="D602" s="38">
        <f>base1!Q81</f>
        <v>1</v>
      </c>
      <c r="E602" s="38">
        <f>base1!R81</f>
        <v>16</v>
      </c>
      <c r="F602" s="38">
        <f>base1!S81</f>
        <v>17</v>
      </c>
    </row>
    <row r="603" spans="1:6" x14ac:dyDescent="0.25">
      <c r="A603" s="91" t="s">
        <v>42</v>
      </c>
      <c r="B603" s="38">
        <f>base1!O82</f>
        <v>11</v>
      </c>
      <c r="C603" s="38">
        <f>base1!P82</f>
        <v>9</v>
      </c>
      <c r="D603" s="38">
        <f>base1!Q82</f>
        <v>15</v>
      </c>
      <c r="E603" s="38">
        <f>base1!R82</f>
        <v>16</v>
      </c>
      <c r="F603" s="38">
        <f>base1!S82</f>
        <v>17</v>
      </c>
    </row>
    <row r="604" spans="1:6" x14ac:dyDescent="0.25">
      <c r="A604" s="91" t="s">
        <v>42</v>
      </c>
      <c r="B604" s="38">
        <f>base1!O83</f>
        <v>8</v>
      </c>
      <c r="C604" s="38">
        <f>base1!P83</f>
        <v>12</v>
      </c>
      <c r="D604" s="38">
        <f>base1!Q83</f>
        <v>15</v>
      </c>
      <c r="E604" s="38">
        <f>base1!R83</f>
        <v>16</v>
      </c>
      <c r="F604" s="38">
        <f>base1!S83</f>
        <v>18</v>
      </c>
    </row>
    <row r="605" spans="1:6" x14ac:dyDescent="0.25">
      <c r="A605" s="91" t="s">
        <v>42</v>
      </c>
      <c r="B605" s="38">
        <f>base1!O84</f>
        <v>14</v>
      </c>
      <c r="C605" s="38">
        <f>base1!P84</f>
        <v>15</v>
      </c>
      <c r="D605" s="38">
        <f>base1!Q84</f>
        <v>17</v>
      </c>
      <c r="E605" s="38">
        <f>base1!R84</f>
        <v>18</v>
      </c>
      <c r="F605" s="38">
        <f>base1!S84</f>
        <v>5</v>
      </c>
    </row>
    <row r="606" spans="1:6" x14ac:dyDescent="0.25">
      <c r="A606" s="91" t="s">
        <v>42</v>
      </c>
      <c r="B606" s="38">
        <f>base1!O85</f>
        <v>9</v>
      </c>
      <c r="C606" s="38">
        <f>base1!P85</f>
        <v>10</v>
      </c>
      <c r="D606" s="38">
        <f>base1!Q85</f>
        <v>13</v>
      </c>
      <c r="E606" s="38">
        <f>base1!R85</f>
        <v>16</v>
      </c>
      <c r="F606" s="38">
        <f>base1!S85</f>
        <v>18</v>
      </c>
    </row>
    <row r="607" spans="1:6" x14ac:dyDescent="0.25">
      <c r="A607" s="91" t="s">
        <v>42</v>
      </c>
      <c r="B607" s="38">
        <f>base1!O86</f>
        <v>6</v>
      </c>
      <c r="C607" s="38">
        <f>base1!P86</f>
        <v>5</v>
      </c>
      <c r="D607" s="38">
        <f>base1!Q86</f>
        <v>16</v>
      </c>
      <c r="E607" s="38">
        <f>base1!R86</f>
        <v>15</v>
      </c>
      <c r="F607" s="38">
        <f>base1!S86</f>
        <v>17</v>
      </c>
    </row>
    <row r="608" spans="1:6" x14ac:dyDescent="0.25">
      <c r="A608" s="91" t="s">
        <v>42</v>
      </c>
      <c r="B608" s="38">
        <f>base1!O87</f>
        <v>13</v>
      </c>
      <c r="C608" s="38">
        <f>base1!P87</f>
        <v>14</v>
      </c>
      <c r="D608" s="38">
        <f>base1!Q87</f>
        <v>15</v>
      </c>
      <c r="E608" s="38">
        <f>base1!R87</f>
        <v>16</v>
      </c>
      <c r="F608" s="38">
        <f>base1!S87</f>
        <v>17</v>
      </c>
    </row>
    <row r="609" spans="1:6" x14ac:dyDescent="0.25">
      <c r="A609" s="91" t="s">
        <v>42</v>
      </c>
      <c r="B609" s="38">
        <f>base1!O88</f>
        <v>12</v>
      </c>
      <c r="C609" s="38">
        <f>base1!P88</f>
        <v>1</v>
      </c>
      <c r="D609" s="38">
        <f>base1!Q88</f>
        <v>2</v>
      </c>
      <c r="E609" s="38">
        <f>base1!R88</f>
        <v>6</v>
      </c>
      <c r="F609" s="38">
        <f>base1!S88</f>
        <v>11</v>
      </c>
    </row>
    <row r="610" spans="1:6" x14ac:dyDescent="0.25">
      <c r="A610" s="91" t="s">
        <v>42</v>
      </c>
      <c r="B610" s="38">
        <f>base1!O89</f>
        <v>10</v>
      </c>
      <c r="C610" s="38">
        <f>base1!P89</f>
        <v>1</v>
      </c>
      <c r="D610" s="38">
        <f>base1!Q89</f>
        <v>16</v>
      </c>
      <c r="E610" s="38">
        <f>base1!R89</f>
        <v>6</v>
      </c>
      <c r="F610" s="38">
        <f>base1!S89</f>
        <v>18</v>
      </c>
    </row>
    <row r="611" spans="1:6" x14ac:dyDescent="0.25">
      <c r="A611" s="91" t="s">
        <v>42</v>
      </c>
      <c r="B611" s="38">
        <f>base1!O90</f>
        <v>16</v>
      </c>
      <c r="C611" s="38">
        <f>base1!P90</f>
        <v>17</v>
      </c>
      <c r="D611" s="38">
        <f>base1!Q90</f>
        <v>8</v>
      </c>
      <c r="E611" s="38">
        <f>base1!R90</f>
        <v>11</v>
      </c>
      <c r="F611" s="38">
        <f>base1!S90</f>
        <v>4</v>
      </c>
    </row>
    <row r="612" spans="1:6" x14ac:dyDescent="0.25">
      <c r="A612" s="91" t="s">
        <v>42</v>
      </c>
      <c r="B612" s="38">
        <f>base1!O91</f>
        <v>2</v>
      </c>
      <c r="C612" s="38">
        <f>base1!P91</f>
        <v>1</v>
      </c>
      <c r="D612" s="38">
        <f>base1!Q91</f>
        <v>16</v>
      </c>
      <c r="E612" s="38">
        <f>base1!R91</f>
        <v>6</v>
      </c>
      <c r="F612" s="38">
        <f>base1!S91</f>
        <v>11</v>
      </c>
    </row>
    <row r="613" spans="1:6" x14ac:dyDescent="0.25">
      <c r="A613" s="91" t="s">
        <v>42</v>
      </c>
      <c r="B613" s="38">
        <f>base1!O92</f>
        <v>1</v>
      </c>
      <c r="C613" s="38">
        <f>base1!P92</f>
        <v>6</v>
      </c>
      <c r="D613" s="38">
        <f>base1!Q92</f>
        <v>2</v>
      </c>
      <c r="E613" s="38">
        <f>base1!R92</f>
        <v>17</v>
      </c>
      <c r="F613" s="38">
        <f>base1!S92</f>
        <v>11</v>
      </c>
    </row>
    <row r="614" spans="1:6" x14ac:dyDescent="0.25">
      <c r="A614" s="91" t="s">
        <v>42</v>
      </c>
      <c r="B614" s="38">
        <f>base1!O93</f>
        <v>3</v>
      </c>
      <c r="C614" s="38">
        <f>base1!P93</f>
        <v>2</v>
      </c>
      <c r="D614" s="38">
        <f>base1!Q93</f>
        <v>18</v>
      </c>
      <c r="E614" s="38">
        <f>base1!R93</f>
        <v>1</v>
      </c>
      <c r="F614" s="38">
        <f>base1!S93</f>
        <v>6</v>
      </c>
    </row>
    <row r="615" spans="1:6" x14ac:dyDescent="0.25">
      <c r="A615" s="91" t="s">
        <v>42</v>
      </c>
      <c r="B615" s="38">
        <f>base1!O94</f>
        <v>17</v>
      </c>
      <c r="C615" s="38">
        <f>base1!P94</f>
        <v>2</v>
      </c>
      <c r="D615" s="38">
        <f>base1!Q94</f>
        <v>1</v>
      </c>
      <c r="E615" s="38">
        <f>base1!R94</f>
        <v>6</v>
      </c>
      <c r="F615" s="38">
        <f>base1!S94</f>
        <v>11</v>
      </c>
    </row>
    <row r="616" spans="1:6" x14ac:dyDescent="0.25">
      <c r="A616" s="91" t="s">
        <v>42</v>
      </c>
      <c r="B616" s="38">
        <f>base1!O95</f>
        <v>9</v>
      </c>
      <c r="C616" s="38">
        <f>base1!P95</f>
        <v>14</v>
      </c>
      <c r="D616" s="38">
        <f>base1!Q95</f>
        <v>15</v>
      </c>
      <c r="E616" s="38">
        <f>base1!R95</f>
        <v>16</v>
      </c>
      <c r="F616" s="38">
        <f>base1!S95</f>
        <v>17</v>
      </c>
    </row>
    <row r="617" spans="1:6" x14ac:dyDescent="0.25">
      <c r="A617" s="91" t="s">
        <v>42</v>
      </c>
      <c r="B617" s="38">
        <f>base1!O96</f>
        <v>9</v>
      </c>
      <c r="C617" s="38">
        <f>base1!P96</f>
        <v>14</v>
      </c>
      <c r="D617" s="38">
        <f>base1!Q96</f>
        <v>13</v>
      </c>
      <c r="E617" s="38">
        <f>base1!R96</f>
        <v>16</v>
      </c>
      <c r="F617" s="38">
        <f>base1!S96</f>
        <v>17</v>
      </c>
    </row>
    <row r="618" spans="1:6" x14ac:dyDescent="0.25">
      <c r="A618" s="91" t="s">
        <v>42</v>
      </c>
      <c r="B618" s="38">
        <f>base1!O97</f>
        <v>5</v>
      </c>
      <c r="C618" s="38">
        <f>base1!P97</f>
        <v>15</v>
      </c>
      <c r="D618" s="38">
        <f>base1!Q97</f>
        <v>1</v>
      </c>
      <c r="E618" s="38">
        <f>base1!R97</f>
        <v>16</v>
      </c>
      <c r="F618" s="38">
        <f>base1!S97</f>
        <v>17</v>
      </c>
    </row>
    <row r="619" spans="1:6" x14ac:dyDescent="0.25">
      <c r="A619" s="91" t="s">
        <v>42</v>
      </c>
      <c r="B619" s="38">
        <f>base1!O98</f>
        <v>11</v>
      </c>
      <c r="C619" s="38">
        <f>base1!P98</f>
        <v>9</v>
      </c>
      <c r="D619" s="38">
        <f>base1!Q98</f>
        <v>13</v>
      </c>
      <c r="E619" s="38">
        <f>base1!R98</f>
        <v>16</v>
      </c>
      <c r="F619" s="38">
        <f>base1!S98</f>
        <v>17</v>
      </c>
    </row>
    <row r="620" spans="1:6" x14ac:dyDescent="0.25">
      <c r="A620" s="91" t="s">
        <v>42</v>
      </c>
      <c r="B620" s="38">
        <f>base1!O99</f>
        <v>11</v>
      </c>
      <c r="C620" s="38">
        <f>base1!P99</f>
        <v>9</v>
      </c>
      <c r="D620" s="38">
        <f>base1!Q99</f>
        <v>13</v>
      </c>
      <c r="E620" s="38">
        <f>base1!R99</f>
        <v>16</v>
      </c>
      <c r="F620" s="38">
        <f>base1!S99</f>
        <v>17</v>
      </c>
    </row>
    <row r="621" spans="1:6" x14ac:dyDescent="0.25">
      <c r="A621" s="91" t="s">
        <v>42</v>
      </c>
      <c r="B621" s="38">
        <f>base1!O100</f>
        <v>11</v>
      </c>
      <c r="C621" s="38">
        <f>base1!P100</f>
        <v>9</v>
      </c>
      <c r="D621" s="38">
        <f>base1!Q100</f>
        <v>13</v>
      </c>
      <c r="E621" s="38">
        <f>base1!R100</f>
        <v>16</v>
      </c>
      <c r="F621" s="38">
        <f>base1!S100</f>
        <v>17</v>
      </c>
    </row>
    <row r="622" spans="1:6" x14ac:dyDescent="0.25">
      <c r="A622" s="91" t="s">
        <v>42</v>
      </c>
      <c r="B622" s="38">
        <f>base1!O101</f>
        <v>9</v>
      </c>
      <c r="C622" s="38">
        <f>base1!P101</f>
        <v>14</v>
      </c>
      <c r="D622" s="38">
        <f>base1!Q101</f>
        <v>15</v>
      </c>
      <c r="E622" s="38">
        <f>base1!R101</f>
        <v>16</v>
      </c>
      <c r="F622" s="38">
        <f>base1!S101</f>
        <v>17</v>
      </c>
    </row>
    <row r="623" spans="1:6" x14ac:dyDescent="0.25">
      <c r="A623" s="91" t="s">
        <v>42</v>
      </c>
      <c r="B623" s="38">
        <f>base1!O102</f>
        <v>9</v>
      </c>
      <c r="C623" s="38">
        <f>base1!P102</f>
        <v>14</v>
      </c>
      <c r="D623" s="38">
        <f>base1!Q102</f>
        <v>15</v>
      </c>
      <c r="E623" s="38">
        <f>base1!R102</f>
        <v>16</v>
      </c>
      <c r="F623" s="38">
        <f>base1!S102</f>
        <v>17</v>
      </c>
    </row>
    <row r="624" spans="1:6" x14ac:dyDescent="0.25">
      <c r="A624" s="91" t="s">
        <v>42</v>
      </c>
      <c r="B624" s="38">
        <f>base1!O103</f>
        <v>9</v>
      </c>
      <c r="C624" s="38">
        <f>base1!P103</f>
        <v>14</v>
      </c>
      <c r="D624" s="38">
        <f>base1!Q103</f>
        <v>15</v>
      </c>
      <c r="E624" s="38">
        <f>base1!R103</f>
        <v>16</v>
      </c>
      <c r="F624" s="38">
        <f>base1!S103</f>
        <v>17</v>
      </c>
    </row>
    <row r="625" spans="1:6" x14ac:dyDescent="0.25">
      <c r="A625" s="91" t="s">
        <v>42</v>
      </c>
      <c r="B625" s="38">
        <f>base1!O104</f>
        <v>9</v>
      </c>
      <c r="C625" s="38">
        <f>base1!P104</f>
        <v>14</v>
      </c>
      <c r="D625" s="38">
        <f>base1!Q104</f>
        <v>15</v>
      </c>
      <c r="E625" s="38">
        <f>base1!R104</f>
        <v>16</v>
      </c>
      <c r="F625" s="38">
        <f>base1!S104</f>
        <v>17</v>
      </c>
    </row>
    <row r="626" spans="1:6" x14ac:dyDescent="0.25">
      <c r="A626" s="91" t="s">
        <v>42</v>
      </c>
      <c r="B626" s="38">
        <f>base1!O105</f>
        <v>9</v>
      </c>
      <c r="C626" s="38">
        <f>base1!P105</f>
        <v>14</v>
      </c>
      <c r="D626" s="38">
        <f>base1!Q105</f>
        <v>15</v>
      </c>
      <c r="E626" s="38">
        <f>base1!R105</f>
        <v>16</v>
      </c>
      <c r="F626" s="38">
        <f>base1!S105</f>
        <v>17</v>
      </c>
    </row>
    <row r="627" spans="1:6" x14ac:dyDescent="0.25">
      <c r="A627" s="91" t="s">
        <v>42</v>
      </c>
      <c r="B627" s="38">
        <f>base1!O106</f>
        <v>11</v>
      </c>
      <c r="C627" s="38">
        <f>base1!P106</f>
        <v>9</v>
      </c>
      <c r="D627" s="38">
        <f>base1!Q106</f>
        <v>13</v>
      </c>
      <c r="E627" s="38">
        <f>base1!R106</f>
        <v>16</v>
      </c>
      <c r="F627" s="38">
        <f>base1!S106</f>
        <v>17</v>
      </c>
    </row>
    <row r="628" spans="1:6" x14ac:dyDescent="0.25">
      <c r="A628" s="91" t="s">
        <v>42</v>
      </c>
      <c r="B628" s="38">
        <f>base1!O107</f>
        <v>11</v>
      </c>
      <c r="C628" s="38">
        <f>base1!P107</f>
        <v>9</v>
      </c>
      <c r="D628" s="38">
        <f>base1!Q107</f>
        <v>13</v>
      </c>
      <c r="E628" s="38">
        <f>base1!R107</f>
        <v>16</v>
      </c>
      <c r="F628" s="38">
        <f>base1!S107</f>
        <v>17</v>
      </c>
    </row>
    <row r="629" spans="1:6" x14ac:dyDescent="0.25">
      <c r="A629" s="91" t="s">
        <v>42</v>
      </c>
      <c r="B629" s="38">
        <f>base1!O108</f>
        <v>11</v>
      </c>
      <c r="C629" s="38">
        <f>base1!P108</f>
        <v>9</v>
      </c>
      <c r="D629" s="38">
        <f>base1!Q108</f>
        <v>13</v>
      </c>
      <c r="E629" s="38">
        <f>base1!R108</f>
        <v>16</v>
      </c>
      <c r="F629" s="38">
        <f>base1!S108</f>
        <v>17</v>
      </c>
    </row>
    <row r="630" spans="1:6" x14ac:dyDescent="0.25">
      <c r="A630" s="91" t="s">
        <v>42</v>
      </c>
      <c r="B630" s="38">
        <f>base1!O109</f>
        <v>11</v>
      </c>
      <c r="C630" s="38">
        <f>base1!P109</f>
        <v>9</v>
      </c>
      <c r="D630" s="38">
        <f>base1!Q109</f>
        <v>13</v>
      </c>
      <c r="E630" s="38">
        <f>base1!R109</f>
        <v>16</v>
      </c>
      <c r="F630" s="38">
        <f>base1!S109</f>
        <v>17</v>
      </c>
    </row>
    <row r="631" spans="1:6" x14ac:dyDescent="0.25">
      <c r="A631" s="91" t="s">
        <v>42</v>
      </c>
      <c r="B631" s="38">
        <f>base1!O110</f>
        <v>11</v>
      </c>
      <c r="C631" s="38">
        <f>base1!P110</f>
        <v>9</v>
      </c>
      <c r="D631" s="38">
        <f>base1!Q110</f>
        <v>13</v>
      </c>
      <c r="E631" s="38">
        <f>base1!R110</f>
        <v>16</v>
      </c>
      <c r="F631" s="38">
        <f>base1!S110</f>
        <v>17</v>
      </c>
    </row>
    <row r="632" spans="1:6" x14ac:dyDescent="0.25">
      <c r="A632" s="91" t="s">
        <v>42</v>
      </c>
      <c r="B632" s="38">
        <f>base1!O111</f>
        <v>9</v>
      </c>
      <c r="C632" s="38">
        <f>base1!P111</f>
        <v>14</v>
      </c>
      <c r="D632" s="38">
        <f>base1!Q111</f>
        <v>13</v>
      </c>
      <c r="E632" s="38">
        <f>base1!R111</f>
        <v>16</v>
      </c>
      <c r="F632" s="38">
        <f>base1!S111</f>
        <v>17</v>
      </c>
    </row>
    <row r="633" spans="1:6" x14ac:dyDescent="0.25">
      <c r="A633" s="91" t="s">
        <v>42</v>
      </c>
      <c r="B633" s="38">
        <f>base1!O112</f>
        <v>9</v>
      </c>
      <c r="C633" s="38">
        <f>base1!P112</f>
        <v>14</v>
      </c>
      <c r="D633" s="38">
        <f>base1!Q112</f>
        <v>13</v>
      </c>
      <c r="E633" s="38">
        <f>base1!R112</f>
        <v>16</v>
      </c>
      <c r="F633" s="38">
        <f>base1!S112</f>
        <v>17</v>
      </c>
    </row>
    <row r="634" spans="1:6" x14ac:dyDescent="0.25">
      <c r="A634" s="91" t="s">
        <v>42</v>
      </c>
      <c r="B634" s="38">
        <f>base1!O113</f>
        <v>9</v>
      </c>
      <c r="C634" s="38">
        <f>base1!P113</f>
        <v>14</v>
      </c>
      <c r="D634" s="38">
        <f>base1!Q113</f>
        <v>13</v>
      </c>
      <c r="E634" s="38">
        <f>base1!R113</f>
        <v>16</v>
      </c>
      <c r="F634" s="38">
        <f>base1!S113</f>
        <v>17</v>
      </c>
    </row>
    <row r="635" spans="1:6" x14ac:dyDescent="0.25">
      <c r="A635" s="91" t="s">
        <v>42</v>
      </c>
      <c r="B635" s="38">
        <f>base1!O114</f>
        <v>9</v>
      </c>
      <c r="C635" s="38">
        <f>base1!P114</f>
        <v>14</v>
      </c>
      <c r="D635" s="38">
        <f>base1!Q114</f>
        <v>13</v>
      </c>
      <c r="E635" s="38">
        <f>base1!R114</f>
        <v>16</v>
      </c>
      <c r="F635" s="38">
        <f>base1!S114</f>
        <v>17</v>
      </c>
    </row>
    <row r="636" spans="1:6" x14ac:dyDescent="0.25">
      <c r="A636" s="91" t="s">
        <v>42</v>
      </c>
      <c r="B636" s="38">
        <f>base1!O115</f>
        <v>9</v>
      </c>
      <c r="C636" s="38">
        <f>base1!P115</f>
        <v>14</v>
      </c>
      <c r="D636" s="38">
        <f>base1!Q115</f>
        <v>13</v>
      </c>
      <c r="E636" s="38">
        <f>base1!R115</f>
        <v>16</v>
      </c>
      <c r="F636" s="38">
        <f>base1!S115</f>
        <v>17</v>
      </c>
    </row>
    <row r="637" spans="1:6" x14ac:dyDescent="0.25">
      <c r="A637" s="91" t="s">
        <v>42</v>
      </c>
      <c r="B637" s="38">
        <f>base1!O116</f>
        <v>11</v>
      </c>
      <c r="C637" s="38">
        <f>base1!P116</f>
        <v>9</v>
      </c>
      <c r="D637" s="38">
        <f>base1!Q116</f>
        <v>13</v>
      </c>
      <c r="E637" s="38">
        <f>base1!R116</f>
        <v>16</v>
      </c>
      <c r="F637" s="38">
        <f>base1!S116</f>
        <v>17</v>
      </c>
    </row>
    <row r="638" spans="1:6" x14ac:dyDescent="0.25">
      <c r="A638" s="91" t="s">
        <v>42</v>
      </c>
      <c r="B638" s="38">
        <f>base1!O117</f>
        <v>11</v>
      </c>
      <c r="C638" s="38">
        <f>base1!P117</f>
        <v>9</v>
      </c>
      <c r="D638" s="38">
        <f>base1!Q117</f>
        <v>13</v>
      </c>
      <c r="E638" s="38">
        <f>base1!R117</f>
        <v>16</v>
      </c>
      <c r="F638" s="38">
        <f>base1!S117</f>
        <v>17</v>
      </c>
    </row>
    <row r="639" spans="1:6" x14ac:dyDescent="0.25">
      <c r="A639" s="91" t="s">
        <v>42</v>
      </c>
      <c r="B639" s="38">
        <f>base1!O118</f>
        <v>11</v>
      </c>
      <c r="C639" s="38">
        <f>base1!P118</f>
        <v>9</v>
      </c>
      <c r="D639" s="38">
        <f>base1!Q118</f>
        <v>13</v>
      </c>
      <c r="E639" s="38">
        <f>base1!R118</f>
        <v>16</v>
      </c>
      <c r="F639" s="38">
        <f>base1!S118</f>
        <v>17</v>
      </c>
    </row>
    <row r="640" spans="1:6" x14ac:dyDescent="0.25">
      <c r="A640" s="91" t="s">
        <v>42</v>
      </c>
      <c r="B640" s="38">
        <f>base1!O119</f>
        <v>11</v>
      </c>
      <c r="C640" s="38">
        <f>base1!P119</f>
        <v>9</v>
      </c>
      <c r="D640" s="38">
        <f>base1!Q119</f>
        <v>13</v>
      </c>
      <c r="E640" s="38">
        <f>base1!R119</f>
        <v>16</v>
      </c>
      <c r="F640" s="38">
        <f>base1!S119</f>
        <v>17</v>
      </c>
    </row>
    <row r="641" spans="1:6" x14ac:dyDescent="0.25">
      <c r="A641" s="91" t="s">
        <v>42</v>
      </c>
      <c r="B641" s="38">
        <f>base1!O120</f>
        <v>11</v>
      </c>
      <c r="C641" s="38">
        <f>base1!P120</f>
        <v>9</v>
      </c>
      <c r="D641" s="38">
        <f>base1!Q120</f>
        <v>13</v>
      </c>
      <c r="E641" s="38">
        <f>base1!R120</f>
        <v>16</v>
      </c>
      <c r="F641" s="38">
        <f>base1!S120</f>
        <v>17</v>
      </c>
    </row>
    <row r="642" spans="1:6" x14ac:dyDescent="0.25">
      <c r="A642" s="91" t="s">
        <v>42</v>
      </c>
      <c r="B642" s="38">
        <f>base1!O121</f>
        <v>9</v>
      </c>
      <c r="C642" s="38">
        <f>base1!P121</f>
        <v>14</v>
      </c>
      <c r="D642" s="38">
        <f>base1!Q121</f>
        <v>13</v>
      </c>
      <c r="E642" s="38">
        <f>base1!R121</f>
        <v>16</v>
      </c>
      <c r="F642" s="38">
        <f>base1!S121</f>
        <v>17</v>
      </c>
    </row>
    <row r="643" spans="1:6" x14ac:dyDescent="0.25">
      <c r="A643" s="91" t="s">
        <v>42</v>
      </c>
      <c r="B643" s="38">
        <f>base1!O122</f>
        <v>9</v>
      </c>
      <c r="C643" s="38">
        <f>base1!P122</f>
        <v>14</v>
      </c>
      <c r="D643" s="38">
        <f>base1!Q122</f>
        <v>13</v>
      </c>
      <c r="E643" s="38">
        <f>base1!R122</f>
        <v>16</v>
      </c>
      <c r="F643" s="38">
        <f>base1!S122</f>
        <v>17</v>
      </c>
    </row>
    <row r="644" spans="1:6" x14ac:dyDescent="0.25">
      <c r="A644" s="91" t="s">
        <v>42</v>
      </c>
      <c r="B644" s="38">
        <f>base1!O123</f>
        <v>9</v>
      </c>
      <c r="C644" s="38">
        <f>base1!P123</f>
        <v>14</v>
      </c>
      <c r="D644" s="38">
        <f>base1!Q123</f>
        <v>13</v>
      </c>
      <c r="E644" s="38">
        <f>base1!R123</f>
        <v>16</v>
      </c>
      <c r="F644" s="38">
        <f>base1!S123</f>
        <v>17</v>
      </c>
    </row>
    <row r="645" spans="1:6" x14ac:dyDescent="0.25">
      <c r="A645" s="91" t="s">
        <v>42</v>
      </c>
      <c r="B645" s="38">
        <f>base1!O124</f>
        <v>9</v>
      </c>
      <c r="C645" s="38">
        <f>base1!P124</f>
        <v>14</v>
      </c>
      <c r="D645" s="38">
        <f>base1!Q124</f>
        <v>13</v>
      </c>
      <c r="E645" s="38">
        <f>base1!R124</f>
        <v>16</v>
      </c>
      <c r="F645" s="38">
        <f>base1!S124</f>
        <v>17</v>
      </c>
    </row>
    <row r="646" spans="1:6" x14ac:dyDescent="0.25">
      <c r="A646" s="91" t="s">
        <v>42</v>
      </c>
      <c r="B646" s="38">
        <f>base1!O125</f>
        <v>9</v>
      </c>
      <c r="C646" s="38">
        <f>base1!P125</f>
        <v>14</v>
      </c>
      <c r="D646" s="38">
        <f>base1!Q125</f>
        <v>13</v>
      </c>
      <c r="E646" s="38">
        <f>base1!R125</f>
        <v>16</v>
      </c>
      <c r="F646" s="38">
        <f>base1!S125</f>
        <v>17</v>
      </c>
    </row>
    <row r="647" spans="1:6" x14ac:dyDescent="0.25">
      <c r="A647" s="91" t="s">
        <v>42</v>
      </c>
      <c r="B647" s="38">
        <f>base1!O126</f>
        <v>13</v>
      </c>
      <c r="C647" s="38">
        <f>base1!P126</f>
        <v>15</v>
      </c>
      <c r="D647" s="38">
        <f>base1!Q126</f>
        <v>14</v>
      </c>
      <c r="E647" s="38">
        <f>base1!R126</f>
        <v>16</v>
      </c>
      <c r="F647" s="38">
        <f>base1!S126</f>
        <v>17</v>
      </c>
    </row>
    <row r="648" spans="1:6" x14ac:dyDescent="0.25">
      <c r="A648" s="91" t="s">
        <v>42</v>
      </c>
      <c r="B648" s="38">
        <f>base1!O127</f>
        <v>13</v>
      </c>
      <c r="C648" s="38">
        <f>base1!P127</f>
        <v>15</v>
      </c>
      <c r="D648" s="38">
        <f>base1!Q127</f>
        <v>14</v>
      </c>
      <c r="E648" s="38">
        <f>base1!R127</f>
        <v>16</v>
      </c>
      <c r="F648" s="38">
        <f>base1!S127</f>
        <v>17</v>
      </c>
    </row>
    <row r="649" spans="1:6" x14ac:dyDescent="0.25">
      <c r="A649" s="91" t="s">
        <v>42</v>
      </c>
      <c r="B649" s="38">
        <f>base1!O128</f>
        <v>13</v>
      </c>
      <c r="C649" s="38">
        <f>base1!P128</f>
        <v>15</v>
      </c>
      <c r="D649" s="38">
        <f>base1!Q128</f>
        <v>14</v>
      </c>
      <c r="E649" s="38">
        <f>base1!R128</f>
        <v>16</v>
      </c>
      <c r="F649" s="38">
        <f>base1!S128</f>
        <v>17</v>
      </c>
    </row>
    <row r="650" spans="1:6" x14ac:dyDescent="0.25">
      <c r="A650" s="91" t="s">
        <v>42</v>
      </c>
      <c r="B650" s="38">
        <f>base1!O129</f>
        <v>13</v>
      </c>
      <c r="C650" s="38">
        <f>base1!P129</f>
        <v>15</v>
      </c>
      <c r="D650" s="38">
        <f>base1!Q129</f>
        <v>14</v>
      </c>
      <c r="E650" s="38">
        <f>base1!R129</f>
        <v>16</v>
      </c>
      <c r="F650" s="38">
        <f>base1!S129</f>
        <v>17</v>
      </c>
    </row>
    <row r="651" spans="1:6" x14ac:dyDescent="0.25">
      <c r="A651" s="91" t="s">
        <v>42</v>
      </c>
      <c r="B651" s="38">
        <f>base1!O130</f>
        <v>13</v>
      </c>
      <c r="C651" s="38">
        <f>base1!P130</f>
        <v>15</v>
      </c>
      <c r="D651" s="38">
        <f>base1!Q130</f>
        <v>14</v>
      </c>
      <c r="E651" s="38">
        <f>base1!R130</f>
        <v>16</v>
      </c>
      <c r="F651" s="38">
        <f>base1!S130</f>
        <v>17</v>
      </c>
    </row>
    <row r="652" spans="1:6" x14ac:dyDescent="0.25">
      <c r="A652" s="91" t="s">
        <v>42</v>
      </c>
      <c r="B652" s="38">
        <f>base1!P81</f>
        <v>14</v>
      </c>
      <c r="C652" s="38">
        <f>base1!Q81</f>
        <v>1</v>
      </c>
      <c r="D652" s="38">
        <f>base1!R81</f>
        <v>16</v>
      </c>
      <c r="E652" s="38">
        <f>base1!S81</f>
        <v>17</v>
      </c>
      <c r="F652" s="38">
        <f>base1!T81</f>
        <v>18</v>
      </c>
    </row>
    <row r="653" spans="1:6" x14ac:dyDescent="0.25">
      <c r="A653" s="91" t="s">
        <v>42</v>
      </c>
      <c r="B653" s="38">
        <f>base1!P82</f>
        <v>9</v>
      </c>
      <c r="C653" s="38">
        <f>base1!Q82</f>
        <v>15</v>
      </c>
      <c r="D653" s="38">
        <f>base1!R82</f>
        <v>16</v>
      </c>
      <c r="E653" s="38">
        <f>base1!S82</f>
        <v>17</v>
      </c>
      <c r="F653" s="38">
        <f>base1!T82</f>
        <v>18</v>
      </c>
    </row>
    <row r="654" spans="1:6" x14ac:dyDescent="0.25">
      <c r="A654" s="91" t="s">
        <v>42</v>
      </c>
      <c r="B654" s="38">
        <f>base1!P83</f>
        <v>12</v>
      </c>
      <c r="C654" s="38">
        <f>base1!Q83</f>
        <v>15</v>
      </c>
      <c r="D654" s="38">
        <f>base1!R83</f>
        <v>16</v>
      </c>
      <c r="E654" s="38">
        <f>base1!S83</f>
        <v>18</v>
      </c>
      <c r="F654" s="38">
        <f>base1!T83</f>
        <v>17</v>
      </c>
    </row>
    <row r="655" spans="1:6" x14ac:dyDescent="0.25">
      <c r="A655" s="91" t="s">
        <v>42</v>
      </c>
      <c r="B655" s="38">
        <f>base1!P84</f>
        <v>15</v>
      </c>
      <c r="C655" s="38">
        <f>base1!Q84</f>
        <v>17</v>
      </c>
      <c r="D655" s="38">
        <f>base1!R84</f>
        <v>18</v>
      </c>
      <c r="E655" s="38">
        <f>base1!S84</f>
        <v>5</v>
      </c>
      <c r="F655" s="38">
        <f>base1!T84</f>
        <v>11</v>
      </c>
    </row>
    <row r="656" spans="1:6" x14ac:dyDescent="0.25">
      <c r="A656" s="91" t="s">
        <v>42</v>
      </c>
      <c r="B656" s="38">
        <f>base1!P85</f>
        <v>10</v>
      </c>
      <c r="C656" s="38">
        <f>base1!Q85</f>
        <v>13</v>
      </c>
      <c r="D656" s="38">
        <f>base1!R85</f>
        <v>16</v>
      </c>
      <c r="E656" s="38">
        <f>base1!S85</f>
        <v>18</v>
      </c>
      <c r="F656" s="38">
        <f>base1!T85</f>
        <v>17</v>
      </c>
    </row>
    <row r="657" spans="1:6" x14ac:dyDescent="0.25">
      <c r="A657" s="91" t="s">
        <v>42</v>
      </c>
      <c r="B657" s="38">
        <f>base1!P86</f>
        <v>5</v>
      </c>
      <c r="C657" s="38">
        <f>base1!Q86</f>
        <v>16</v>
      </c>
      <c r="D657" s="38">
        <f>base1!R86</f>
        <v>15</v>
      </c>
      <c r="E657" s="38">
        <f>base1!S86</f>
        <v>17</v>
      </c>
      <c r="F657" s="38">
        <f>base1!T86</f>
        <v>18</v>
      </c>
    </row>
    <row r="658" spans="1:6" x14ac:dyDescent="0.25">
      <c r="A658" s="91" t="s">
        <v>42</v>
      </c>
      <c r="B658" s="38">
        <f>base1!P87</f>
        <v>14</v>
      </c>
      <c r="C658" s="38">
        <f>base1!Q87</f>
        <v>15</v>
      </c>
      <c r="D658" s="38">
        <f>base1!R87</f>
        <v>16</v>
      </c>
      <c r="E658" s="38">
        <f>base1!S87</f>
        <v>17</v>
      </c>
      <c r="F658" s="38">
        <f>base1!T87</f>
        <v>18</v>
      </c>
    </row>
    <row r="659" spans="1:6" x14ac:dyDescent="0.25">
      <c r="A659" s="91" t="s">
        <v>42</v>
      </c>
      <c r="B659" s="38">
        <f>base1!P88</f>
        <v>1</v>
      </c>
      <c r="C659" s="38">
        <f>base1!Q88</f>
        <v>2</v>
      </c>
      <c r="D659" s="38">
        <f>base1!R88</f>
        <v>6</v>
      </c>
      <c r="E659" s="38">
        <f>base1!S88</f>
        <v>11</v>
      </c>
      <c r="F659" s="38">
        <f>base1!T88</f>
        <v>18</v>
      </c>
    </row>
    <row r="660" spans="1:6" x14ac:dyDescent="0.25">
      <c r="A660" s="91" t="s">
        <v>42</v>
      </c>
      <c r="B660" s="38">
        <f>base1!P89</f>
        <v>1</v>
      </c>
      <c r="C660" s="38">
        <f>base1!Q89</f>
        <v>16</v>
      </c>
      <c r="D660" s="38">
        <f>base1!R89</f>
        <v>6</v>
      </c>
      <c r="E660" s="38">
        <f>base1!S89</f>
        <v>18</v>
      </c>
      <c r="F660" s="38">
        <f>base1!T89</f>
        <v>11</v>
      </c>
    </row>
    <row r="661" spans="1:6" x14ac:dyDescent="0.25">
      <c r="A661" s="91" t="s">
        <v>42</v>
      </c>
      <c r="B661" s="38">
        <f>base1!P90</f>
        <v>17</v>
      </c>
      <c r="C661" s="38">
        <f>base1!Q90</f>
        <v>8</v>
      </c>
      <c r="D661" s="38">
        <f>base1!R90</f>
        <v>11</v>
      </c>
      <c r="E661" s="38">
        <f>base1!S90</f>
        <v>4</v>
      </c>
      <c r="F661" s="38">
        <f>base1!T90</f>
        <v>5</v>
      </c>
    </row>
    <row r="662" spans="1:6" x14ac:dyDescent="0.25">
      <c r="A662" s="91" t="s">
        <v>42</v>
      </c>
      <c r="B662" s="38">
        <f>base1!P91</f>
        <v>1</v>
      </c>
      <c r="C662" s="38">
        <f>base1!Q91</f>
        <v>16</v>
      </c>
      <c r="D662" s="38">
        <f>base1!R91</f>
        <v>6</v>
      </c>
      <c r="E662" s="38">
        <f>base1!S91</f>
        <v>11</v>
      </c>
      <c r="F662" s="38">
        <f>base1!T91</f>
        <v>18</v>
      </c>
    </row>
    <row r="663" spans="1:6" x14ac:dyDescent="0.25">
      <c r="A663" s="91" t="s">
        <v>42</v>
      </c>
      <c r="B663" s="38">
        <f>base1!P92</f>
        <v>6</v>
      </c>
      <c r="C663" s="38">
        <f>base1!Q92</f>
        <v>2</v>
      </c>
      <c r="D663" s="38">
        <f>base1!R92</f>
        <v>17</v>
      </c>
      <c r="E663" s="38">
        <f>base1!S92</f>
        <v>11</v>
      </c>
      <c r="F663" s="38">
        <f>base1!T92</f>
        <v>20</v>
      </c>
    </row>
    <row r="664" spans="1:6" x14ac:dyDescent="0.25">
      <c r="A664" s="91" t="s">
        <v>42</v>
      </c>
      <c r="B664" s="38">
        <f>base1!P93</f>
        <v>2</v>
      </c>
      <c r="C664" s="38">
        <f>base1!Q93</f>
        <v>18</v>
      </c>
      <c r="D664" s="38">
        <f>base1!R93</f>
        <v>1</v>
      </c>
      <c r="E664" s="38">
        <f>base1!S93</f>
        <v>6</v>
      </c>
      <c r="F664" s="38">
        <f>base1!T93</f>
        <v>11</v>
      </c>
    </row>
    <row r="665" spans="1:6" x14ac:dyDescent="0.25">
      <c r="A665" s="91" t="s">
        <v>42</v>
      </c>
      <c r="B665" s="38">
        <f>base1!P94</f>
        <v>2</v>
      </c>
      <c r="C665" s="38">
        <f>base1!Q94</f>
        <v>1</v>
      </c>
      <c r="D665" s="38">
        <f>base1!R94</f>
        <v>6</v>
      </c>
      <c r="E665" s="38">
        <f>base1!S94</f>
        <v>11</v>
      </c>
      <c r="F665" s="38">
        <f>base1!T94</f>
        <v>18</v>
      </c>
    </row>
    <row r="666" spans="1:6" x14ac:dyDescent="0.25">
      <c r="A666" s="91" t="s">
        <v>42</v>
      </c>
      <c r="B666" s="38">
        <f>base1!P95</f>
        <v>14</v>
      </c>
      <c r="C666" s="38">
        <f>base1!Q95</f>
        <v>15</v>
      </c>
      <c r="D666" s="38">
        <f>base1!R95</f>
        <v>16</v>
      </c>
      <c r="E666" s="38">
        <f>base1!S95</f>
        <v>17</v>
      </c>
      <c r="F666" s="38">
        <f>base1!T95</f>
        <v>18</v>
      </c>
    </row>
    <row r="667" spans="1:6" x14ac:dyDescent="0.25">
      <c r="A667" s="91" t="s">
        <v>42</v>
      </c>
      <c r="B667" s="38">
        <f>base1!P96</f>
        <v>14</v>
      </c>
      <c r="C667" s="38">
        <f>base1!Q96</f>
        <v>13</v>
      </c>
      <c r="D667" s="38">
        <f>base1!R96</f>
        <v>16</v>
      </c>
      <c r="E667" s="38">
        <f>base1!S96</f>
        <v>17</v>
      </c>
      <c r="F667" s="38">
        <f>base1!T96</f>
        <v>18</v>
      </c>
    </row>
    <row r="668" spans="1:6" x14ac:dyDescent="0.25">
      <c r="A668" s="91" t="s">
        <v>42</v>
      </c>
      <c r="B668" s="38">
        <f>base1!P97</f>
        <v>15</v>
      </c>
      <c r="C668" s="38">
        <f>base1!Q97</f>
        <v>1</v>
      </c>
      <c r="D668" s="38">
        <f>base1!R97</f>
        <v>16</v>
      </c>
      <c r="E668" s="38">
        <f>base1!S97</f>
        <v>17</v>
      </c>
      <c r="F668" s="38">
        <f>base1!T97</f>
        <v>18</v>
      </c>
    </row>
    <row r="669" spans="1:6" x14ac:dyDescent="0.25">
      <c r="A669" s="91" t="s">
        <v>42</v>
      </c>
      <c r="B669" s="38">
        <f>base1!P98</f>
        <v>9</v>
      </c>
      <c r="C669" s="38">
        <f>base1!Q98</f>
        <v>13</v>
      </c>
      <c r="D669" s="38">
        <f>base1!R98</f>
        <v>16</v>
      </c>
      <c r="E669" s="38">
        <f>base1!S98</f>
        <v>17</v>
      </c>
      <c r="F669" s="38">
        <f>base1!T98</f>
        <v>18</v>
      </c>
    </row>
    <row r="670" spans="1:6" x14ac:dyDescent="0.25">
      <c r="A670" s="91" t="s">
        <v>42</v>
      </c>
      <c r="B670" s="38">
        <f>base1!P99</f>
        <v>9</v>
      </c>
      <c r="C670" s="38">
        <f>base1!Q99</f>
        <v>13</v>
      </c>
      <c r="D670" s="38">
        <f>base1!R99</f>
        <v>16</v>
      </c>
      <c r="E670" s="38">
        <f>base1!S99</f>
        <v>17</v>
      </c>
      <c r="F670" s="38">
        <f>base1!T99</f>
        <v>18</v>
      </c>
    </row>
    <row r="671" spans="1:6" x14ac:dyDescent="0.25">
      <c r="A671" s="91" t="s">
        <v>42</v>
      </c>
      <c r="B671" s="38">
        <f>base1!P100</f>
        <v>9</v>
      </c>
      <c r="C671" s="38">
        <f>base1!Q100</f>
        <v>13</v>
      </c>
      <c r="D671" s="38">
        <f>base1!R100</f>
        <v>16</v>
      </c>
      <c r="E671" s="38">
        <f>base1!S100</f>
        <v>17</v>
      </c>
      <c r="F671" s="38">
        <f>base1!T100</f>
        <v>18</v>
      </c>
    </row>
    <row r="672" spans="1:6" x14ac:dyDescent="0.25">
      <c r="A672" s="91" t="s">
        <v>42</v>
      </c>
      <c r="B672" s="38">
        <f>base1!P101</f>
        <v>14</v>
      </c>
      <c r="C672" s="38">
        <f>base1!Q101</f>
        <v>15</v>
      </c>
      <c r="D672" s="38">
        <f>base1!R101</f>
        <v>16</v>
      </c>
      <c r="E672" s="38">
        <f>base1!S101</f>
        <v>17</v>
      </c>
      <c r="F672" s="38">
        <f>base1!T101</f>
        <v>18</v>
      </c>
    </row>
    <row r="673" spans="1:6" x14ac:dyDescent="0.25">
      <c r="A673" s="91" t="s">
        <v>42</v>
      </c>
      <c r="B673" s="38">
        <f>base1!P102</f>
        <v>14</v>
      </c>
      <c r="C673" s="38">
        <f>base1!Q102</f>
        <v>15</v>
      </c>
      <c r="D673" s="38">
        <f>base1!R102</f>
        <v>16</v>
      </c>
      <c r="E673" s="38">
        <f>base1!S102</f>
        <v>17</v>
      </c>
      <c r="F673" s="38">
        <f>base1!T102</f>
        <v>18</v>
      </c>
    </row>
    <row r="674" spans="1:6" x14ac:dyDescent="0.25">
      <c r="A674" s="91" t="s">
        <v>42</v>
      </c>
      <c r="B674" s="38">
        <f>base1!P103</f>
        <v>14</v>
      </c>
      <c r="C674" s="38">
        <f>base1!Q103</f>
        <v>15</v>
      </c>
      <c r="D674" s="38">
        <f>base1!R103</f>
        <v>16</v>
      </c>
      <c r="E674" s="38">
        <f>base1!S103</f>
        <v>17</v>
      </c>
      <c r="F674" s="38">
        <f>base1!T103</f>
        <v>18</v>
      </c>
    </row>
    <row r="675" spans="1:6" x14ac:dyDescent="0.25">
      <c r="A675" s="91" t="s">
        <v>42</v>
      </c>
      <c r="B675" s="38">
        <f>base1!P104</f>
        <v>14</v>
      </c>
      <c r="C675" s="38">
        <f>base1!Q104</f>
        <v>15</v>
      </c>
      <c r="D675" s="38">
        <f>base1!R104</f>
        <v>16</v>
      </c>
      <c r="E675" s="38">
        <f>base1!S104</f>
        <v>17</v>
      </c>
      <c r="F675" s="38">
        <f>base1!T104</f>
        <v>18</v>
      </c>
    </row>
    <row r="676" spans="1:6" x14ac:dyDescent="0.25">
      <c r="A676" s="91" t="s">
        <v>42</v>
      </c>
      <c r="B676" s="38">
        <f>base1!P105</f>
        <v>14</v>
      </c>
      <c r="C676" s="38">
        <f>base1!Q105</f>
        <v>15</v>
      </c>
      <c r="D676" s="38">
        <f>base1!R105</f>
        <v>16</v>
      </c>
      <c r="E676" s="38">
        <f>base1!S105</f>
        <v>17</v>
      </c>
      <c r="F676" s="38">
        <f>base1!T105</f>
        <v>18</v>
      </c>
    </row>
    <row r="677" spans="1:6" x14ac:dyDescent="0.25">
      <c r="A677" s="91" t="s">
        <v>42</v>
      </c>
      <c r="B677" s="38">
        <f>base1!P106</f>
        <v>9</v>
      </c>
      <c r="C677" s="38">
        <f>base1!Q106</f>
        <v>13</v>
      </c>
      <c r="D677" s="38">
        <f>base1!R106</f>
        <v>16</v>
      </c>
      <c r="E677" s="38">
        <f>base1!S106</f>
        <v>17</v>
      </c>
      <c r="F677" s="38">
        <f>base1!T106</f>
        <v>18</v>
      </c>
    </row>
    <row r="678" spans="1:6" x14ac:dyDescent="0.25">
      <c r="A678" s="91" t="s">
        <v>42</v>
      </c>
      <c r="B678" s="38">
        <f>base1!P107</f>
        <v>9</v>
      </c>
      <c r="C678" s="38">
        <f>base1!Q107</f>
        <v>13</v>
      </c>
      <c r="D678" s="38">
        <f>base1!R107</f>
        <v>16</v>
      </c>
      <c r="E678" s="38">
        <f>base1!S107</f>
        <v>17</v>
      </c>
      <c r="F678" s="38">
        <f>base1!T107</f>
        <v>18</v>
      </c>
    </row>
    <row r="679" spans="1:6" x14ac:dyDescent="0.25">
      <c r="A679" s="91" t="s">
        <v>42</v>
      </c>
      <c r="B679" s="38">
        <f>base1!P108</f>
        <v>9</v>
      </c>
      <c r="C679" s="38">
        <f>base1!Q108</f>
        <v>13</v>
      </c>
      <c r="D679" s="38">
        <f>base1!R108</f>
        <v>16</v>
      </c>
      <c r="E679" s="38">
        <f>base1!S108</f>
        <v>17</v>
      </c>
      <c r="F679" s="38">
        <f>base1!T108</f>
        <v>18</v>
      </c>
    </row>
    <row r="680" spans="1:6" x14ac:dyDescent="0.25">
      <c r="A680" s="91" t="s">
        <v>42</v>
      </c>
      <c r="B680" s="38">
        <f>base1!P109</f>
        <v>9</v>
      </c>
      <c r="C680" s="38">
        <f>base1!Q109</f>
        <v>13</v>
      </c>
      <c r="D680" s="38">
        <f>base1!R109</f>
        <v>16</v>
      </c>
      <c r="E680" s="38">
        <f>base1!S109</f>
        <v>17</v>
      </c>
      <c r="F680" s="38">
        <f>base1!T109</f>
        <v>18</v>
      </c>
    </row>
    <row r="681" spans="1:6" x14ac:dyDescent="0.25">
      <c r="A681" s="91" t="s">
        <v>42</v>
      </c>
      <c r="B681" s="38">
        <f>base1!P110</f>
        <v>9</v>
      </c>
      <c r="C681" s="38">
        <f>base1!Q110</f>
        <v>13</v>
      </c>
      <c r="D681" s="38">
        <f>base1!R110</f>
        <v>16</v>
      </c>
      <c r="E681" s="38">
        <f>base1!S110</f>
        <v>17</v>
      </c>
      <c r="F681" s="38">
        <f>base1!T110</f>
        <v>18</v>
      </c>
    </row>
    <row r="682" spans="1:6" x14ac:dyDescent="0.25">
      <c r="A682" s="91" t="s">
        <v>42</v>
      </c>
      <c r="B682" s="38">
        <f>base1!P111</f>
        <v>14</v>
      </c>
      <c r="C682" s="38">
        <f>base1!Q111</f>
        <v>13</v>
      </c>
      <c r="D682" s="38">
        <f>base1!R111</f>
        <v>16</v>
      </c>
      <c r="E682" s="38">
        <f>base1!S111</f>
        <v>17</v>
      </c>
      <c r="F682" s="38">
        <f>base1!T111</f>
        <v>18</v>
      </c>
    </row>
    <row r="683" spans="1:6" x14ac:dyDescent="0.25">
      <c r="A683" s="91" t="s">
        <v>42</v>
      </c>
      <c r="B683" s="38">
        <f>base1!P112</f>
        <v>14</v>
      </c>
      <c r="C683" s="38">
        <f>base1!Q112</f>
        <v>13</v>
      </c>
      <c r="D683" s="38">
        <f>base1!R112</f>
        <v>16</v>
      </c>
      <c r="E683" s="38">
        <f>base1!S112</f>
        <v>17</v>
      </c>
      <c r="F683" s="38">
        <f>base1!T112</f>
        <v>18</v>
      </c>
    </row>
    <row r="684" spans="1:6" x14ac:dyDescent="0.25">
      <c r="A684" s="91" t="s">
        <v>42</v>
      </c>
      <c r="B684" s="38">
        <f>base1!P113</f>
        <v>14</v>
      </c>
      <c r="C684" s="38">
        <f>base1!Q113</f>
        <v>13</v>
      </c>
      <c r="D684" s="38">
        <f>base1!R113</f>
        <v>16</v>
      </c>
      <c r="E684" s="38">
        <f>base1!S113</f>
        <v>17</v>
      </c>
      <c r="F684" s="38">
        <f>base1!T113</f>
        <v>18</v>
      </c>
    </row>
    <row r="685" spans="1:6" x14ac:dyDescent="0.25">
      <c r="A685" s="91" t="s">
        <v>42</v>
      </c>
      <c r="B685" s="38">
        <f>base1!P114</f>
        <v>14</v>
      </c>
      <c r="C685" s="38">
        <f>base1!Q114</f>
        <v>13</v>
      </c>
      <c r="D685" s="38">
        <f>base1!R114</f>
        <v>16</v>
      </c>
      <c r="E685" s="38">
        <f>base1!S114</f>
        <v>17</v>
      </c>
      <c r="F685" s="38">
        <f>base1!T114</f>
        <v>18</v>
      </c>
    </row>
    <row r="686" spans="1:6" x14ac:dyDescent="0.25">
      <c r="A686" s="91" t="s">
        <v>42</v>
      </c>
      <c r="B686" s="38">
        <f>base1!P115</f>
        <v>14</v>
      </c>
      <c r="C686" s="38">
        <f>base1!Q115</f>
        <v>13</v>
      </c>
      <c r="D686" s="38">
        <f>base1!R115</f>
        <v>16</v>
      </c>
      <c r="E686" s="38">
        <f>base1!S115</f>
        <v>17</v>
      </c>
      <c r="F686" s="38">
        <f>base1!T115</f>
        <v>18</v>
      </c>
    </row>
    <row r="687" spans="1:6" x14ac:dyDescent="0.25">
      <c r="A687" s="91" t="s">
        <v>42</v>
      </c>
      <c r="B687" s="38">
        <f>base1!P116</f>
        <v>9</v>
      </c>
      <c r="C687" s="38">
        <f>base1!Q116</f>
        <v>13</v>
      </c>
      <c r="D687" s="38">
        <f>base1!R116</f>
        <v>16</v>
      </c>
      <c r="E687" s="38">
        <f>base1!S116</f>
        <v>17</v>
      </c>
      <c r="F687" s="38">
        <f>base1!T116</f>
        <v>18</v>
      </c>
    </row>
    <row r="688" spans="1:6" x14ac:dyDescent="0.25">
      <c r="A688" s="91" t="s">
        <v>42</v>
      </c>
      <c r="B688" s="38">
        <f>base1!P117</f>
        <v>9</v>
      </c>
      <c r="C688" s="38">
        <f>base1!Q117</f>
        <v>13</v>
      </c>
      <c r="D688" s="38">
        <f>base1!R117</f>
        <v>16</v>
      </c>
      <c r="E688" s="38">
        <f>base1!S117</f>
        <v>17</v>
      </c>
      <c r="F688" s="38">
        <f>base1!T117</f>
        <v>18</v>
      </c>
    </row>
    <row r="689" spans="1:6" x14ac:dyDescent="0.25">
      <c r="A689" s="91" t="s">
        <v>42</v>
      </c>
      <c r="B689" s="38">
        <f>base1!P118</f>
        <v>9</v>
      </c>
      <c r="C689" s="38">
        <f>base1!Q118</f>
        <v>13</v>
      </c>
      <c r="D689" s="38">
        <f>base1!R118</f>
        <v>16</v>
      </c>
      <c r="E689" s="38">
        <f>base1!S118</f>
        <v>17</v>
      </c>
      <c r="F689" s="38">
        <f>base1!T118</f>
        <v>18</v>
      </c>
    </row>
    <row r="690" spans="1:6" x14ac:dyDescent="0.25">
      <c r="A690" s="91" t="s">
        <v>42</v>
      </c>
      <c r="B690" s="38">
        <f>base1!P119</f>
        <v>9</v>
      </c>
      <c r="C690" s="38">
        <f>base1!Q119</f>
        <v>13</v>
      </c>
      <c r="D690" s="38">
        <f>base1!R119</f>
        <v>16</v>
      </c>
      <c r="E690" s="38">
        <f>base1!S119</f>
        <v>17</v>
      </c>
      <c r="F690" s="38">
        <f>base1!T119</f>
        <v>18</v>
      </c>
    </row>
    <row r="691" spans="1:6" x14ac:dyDescent="0.25">
      <c r="A691" s="91" t="s">
        <v>42</v>
      </c>
      <c r="B691" s="38">
        <f>base1!P120</f>
        <v>9</v>
      </c>
      <c r="C691" s="38">
        <f>base1!Q120</f>
        <v>13</v>
      </c>
      <c r="D691" s="38">
        <f>base1!R120</f>
        <v>16</v>
      </c>
      <c r="E691" s="38">
        <f>base1!S120</f>
        <v>17</v>
      </c>
      <c r="F691" s="38">
        <f>base1!T120</f>
        <v>18</v>
      </c>
    </row>
    <row r="692" spans="1:6" x14ac:dyDescent="0.25">
      <c r="A692" s="91" t="s">
        <v>42</v>
      </c>
      <c r="B692" s="38">
        <f>base1!P121</f>
        <v>14</v>
      </c>
      <c r="C692" s="38">
        <f>base1!Q121</f>
        <v>13</v>
      </c>
      <c r="D692" s="38">
        <f>base1!R121</f>
        <v>16</v>
      </c>
      <c r="E692" s="38">
        <f>base1!S121</f>
        <v>17</v>
      </c>
      <c r="F692" s="38">
        <f>base1!T121</f>
        <v>18</v>
      </c>
    </row>
    <row r="693" spans="1:6" x14ac:dyDescent="0.25">
      <c r="A693" s="91" t="s">
        <v>42</v>
      </c>
      <c r="B693" s="38">
        <f>base1!P122</f>
        <v>14</v>
      </c>
      <c r="C693" s="38">
        <f>base1!Q122</f>
        <v>13</v>
      </c>
      <c r="D693" s="38">
        <f>base1!R122</f>
        <v>16</v>
      </c>
      <c r="E693" s="38">
        <f>base1!S122</f>
        <v>17</v>
      </c>
      <c r="F693" s="38">
        <f>base1!T122</f>
        <v>18</v>
      </c>
    </row>
    <row r="694" spans="1:6" x14ac:dyDescent="0.25">
      <c r="A694" s="91" t="s">
        <v>42</v>
      </c>
      <c r="B694" s="38">
        <f>base1!P123</f>
        <v>14</v>
      </c>
      <c r="C694" s="38">
        <f>base1!Q123</f>
        <v>13</v>
      </c>
      <c r="D694" s="38">
        <f>base1!R123</f>
        <v>16</v>
      </c>
      <c r="E694" s="38">
        <f>base1!S123</f>
        <v>17</v>
      </c>
      <c r="F694" s="38">
        <f>base1!T123</f>
        <v>18</v>
      </c>
    </row>
    <row r="695" spans="1:6" x14ac:dyDescent="0.25">
      <c r="A695" s="91" t="s">
        <v>42</v>
      </c>
      <c r="B695" s="38">
        <f>base1!P124</f>
        <v>14</v>
      </c>
      <c r="C695" s="38">
        <f>base1!Q124</f>
        <v>13</v>
      </c>
      <c r="D695" s="38">
        <f>base1!R124</f>
        <v>16</v>
      </c>
      <c r="E695" s="38">
        <f>base1!S124</f>
        <v>17</v>
      </c>
      <c r="F695" s="38">
        <f>base1!T124</f>
        <v>18</v>
      </c>
    </row>
    <row r="696" spans="1:6" x14ac:dyDescent="0.25">
      <c r="A696" s="91" t="s">
        <v>42</v>
      </c>
      <c r="B696" s="38">
        <f>base1!P125</f>
        <v>14</v>
      </c>
      <c r="C696" s="38">
        <f>base1!Q125</f>
        <v>13</v>
      </c>
      <c r="D696" s="38">
        <f>base1!R125</f>
        <v>16</v>
      </c>
      <c r="E696" s="38">
        <f>base1!S125</f>
        <v>17</v>
      </c>
      <c r="F696" s="38">
        <f>base1!T125</f>
        <v>18</v>
      </c>
    </row>
    <row r="697" spans="1:6" x14ac:dyDescent="0.25">
      <c r="A697" s="91" t="s">
        <v>42</v>
      </c>
      <c r="B697" s="38">
        <f>base1!P126</f>
        <v>15</v>
      </c>
      <c r="C697" s="38">
        <f>base1!Q126</f>
        <v>14</v>
      </c>
      <c r="D697" s="38">
        <f>base1!R126</f>
        <v>16</v>
      </c>
      <c r="E697" s="38">
        <f>base1!S126</f>
        <v>17</v>
      </c>
      <c r="F697" s="38">
        <f>base1!T126</f>
        <v>18</v>
      </c>
    </row>
    <row r="698" spans="1:6" x14ac:dyDescent="0.25">
      <c r="A698" s="91" t="s">
        <v>42</v>
      </c>
      <c r="B698" s="38">
        <f>base1!P127</f>
        <v>15</v>
      </c>
      <c r="C698" s="38">
        <f>base1!Q127</f>
        <v>14</v>
      </c>
      <c r="D698" s="38">
        <f>base1!R127</f>
        <v>16</v>
      </c>
      <c r="E698" s="38">
        <f>base1!S127</f>
        <v>17</v>
      </c>
      <c r="F698" s="38">
        <f>base1!T127</f>
        <v>18</v>
      </c>
    </row>
    <row r="699" spans="1:6" x14ac:dyDescent="0.25">
      <c r="A699" s="91" t="s">
        <v>42</v>
      </c>
      <c r="B699" s="38">
        <f>base1!P128</f>
        <v>15</v>
      </c>
      <c r="C699" s="38">
        <f>base1!Q128</f>
        <v>14</v>
      </c>
      <c r="D699" s="38">
        <f>base1!R128</f>
        <v>16</v>
      </c>
      <c r="E699" s="38">
        <f>base1!S128</f>
        <v>17</v>
      </c>
      <c r="F699" s="38">
        <f>base1!T128</f>
        <v>18</v>
      </c>
    </row>
    <row r="700" spans="1:6" x14ac:dyDescent="0.25">
      <c r="A700" s="91" t="s">
        <v>42</v>
      </c>
      <c r="B700" s="38">
        <f>base1!P129</f>
        <v>15</v>
      </c>
      <c r="C700" s="38">
        <f>base1!Q129</f>
        <v>14</v>
      </c>
      <c r="D700" s="38">
        <f>base1!R129</f>
        <v>16</v>
      </c>
      <c r="E700" s="38">
        <f>base1!S129</f>
        <v>17</v>
      </c>
      <c r="F700" s="38">
        <f>base1!T129</f>
        <v>18</v>
      </c>
    </row>
    <row r="701" spans="1:6" x14ac:dyDescent="0.25">
      <c r="A701" s="91" t="s">
        <v>42</v>
      </c>
      <c r="B701" s="38">
        <f>base1!P130</f>
        <v>15</v>
      </c>
      <c r="C701" s="38">
        <f>base1!Q130</f>
        <v>14</v>
      </c>
      <c r="D701" s="38">
        <f>base1!R130</f>
        <v>16</v>
      </c>
      <c r="E701" s="38">
        <f>base1!S130</f>
        <v>17</v>
      </c>
      <c r="F701" s="38">
        <f>base1!T130</f>
        <v>18</v>
      </c>
    </row>
  </sheetData>
  <conditionalFormatting sqref="B11:F51 E2:F51">
    <cfRule type="cellIs" dxfId="127" priority="20" operator="equal">
      <formula>$AE$5</formula>
    </cfRule>
    <cfRule type="cellIs" dxfId="126" priority="21" operator="equal">
      <formula>$AD$5</formula>
    </cfRule>
    <cfRule type="cellIs" dxfId="125" priority="22" operator="equal">
      <formula>$AC$5</formula>
    </cfRule>
    <cfRule type="cellIs" dxfId="124" priority="23" operator="equal">
      <formula>$AB$5</formula>
    </cfRule>
    <cfRule type="cellIs" dxfId="123" priority="24" operator="equal">
      <formula>$AA$5</formula>
    </cfRule>
  </conditionalFormatting>
  <conditionalFormatting sqref="B2:F701">
    <cfRule type="cellIs" dxfId="122" priority="10" operator="equal">
      <formula>$AE$5</formula>
    </cfRule>
    <cfRule type="cellIs" dxfId="121" priority="11" operator="equal">
      <formula>$AD$5</formula>
    </cfRule>
    <cfRule type="cellIs" dxfId="120" priority="12" operator="equal">
      <formula>$AC$5</formula>
    </cfRule>
    <cfRule type="cellIs" dxfId="119" priority="13" operator="equal">
      <formula>$AB$5</formula>
    </cfRule>
    <cfRule type="cellIs" dxfId="118" priority="14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55ED5C-90EF-493B-B949-62CB04C5EDD1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BCEA82-21E7-4774-922B-7B50D09BCC49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4" operator="equal" id="{A83CDC57-F47D-4D21-9248-4338AEBCAEF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7" operator="equal" id="{E3FE4242-4FA4-4FD0-B507-03E1E748153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CE49206B-4DBF-4C2B-9D99-B62F6DAF63E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2CFFFB8-68AC-479C-A571-D7D4B3860E4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B2:F701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1"/>
  <sheetViews>
    <sheetView topLeftCell="A684" workbookViewId="0">
      <selection activeCell="B2" sqref="B2:F701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90" t="s">
        <v>123</v>
      </c>
      <c r="B1" s="83" t="s">
        <v>2</v>
      </c>
      <c r="C1" s="83" t="s">
        <v>3</v>
      </c>
      <c r="D1" s="83" t="s">
        <v>4</v>
      </c>
      <c r="E1" s="83" t="s">
        <v>5</v>
      </c>
      <c r="F1" s="83" t="s">
        <v>6</v>
      </c>
      <c r="G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20</v>
      </c>
      <c r="V1" s="90" t="s">
        <v>124</v>
      </c>
      <c r="W1" s="90" t="s">
        <v>125</v>
      </c>
      <c r="X1" s="90" t="s">
        <v>126</v>
      </c>
      <c r="Y1" s="90" t="s">
        <v>127</v>
      </c>
      <c r="Z1" s="90" t="s">
        <v>128</v>
      </c>
    </row>
    <row r="2" spans="1:26" x14ac:dyDescent="0.25">
      <c r="A2" s="91" t="s">
        <v>42</v>
      </c>
      <c r="B2" s="38">
        <f>condition3etape1a!B2+1</f>
        <v>4</v>
      </c>
      <c r="C2" s="38">
        <f>condition3etape1a!C2+1</f>
        <v>5</v>
      </c>
      <c r="D2" s="38">
        <f>condition3etape1a!D2+1</f>
        <v>3</v>
      </c>
      <c r="E2" s="38">
        <f>condition3etape1a!E2+1</f>
        <v>10</v>
      </c>
      <c r="F2" s="38">
        <f>condition3etape1a!F2+1</f>
        <v>6</v>
      </c>
      <c r="V2" s="93">
        <v>1</v>
      </c>
      <c r="W2" s="93" t="s">
        <v>129</v>
      </c>
      <c r="X2" s="93">
        <v>4</v>
      </c>
      <c r="Y2" s="91"/>
      <c r="Z2" s="93">
        <v>1</v>
      </c>
    </row>
    <row r="3" spans="1:26" x14ac:dyDescent="0.25">
      <c r="A3" s="91" t="s">
        <v>42</v>
      </c>
      <c r="B3" s="38">
        <f>condition3etape1a!B3+1</f>
        <v>7</v>
      </c>
      <c r="C3" s="38">
        <f>condition3etape1a!C3+1</f>
        <v>5</v>
      </c>
      <c r="D3" s="38">
        <f>condition3etape1a!D3+1</f>
        <v>9</v>
      </c>
      <c r="E3" s="38">
        <f>condition3etape1a!E3+1</f>
        <v>6</v>
      </c>
      <c r="F3" s="38">
        <f>condition3etape1a!F3+1</f>
        <v>14</v>
      </c>
      <c r="V3" s="93">
        <v>2</v>
      </c>
      <c r="W3" s="93" t="s">
        <v>129</v>
      </c>
      <c r="X3" s="93">
        <v>4</v>
      </c>
      <c r="Y3" s="91"/>
      <c r="Z3" s="93">
        <v>1</v>
      </c>
    </row>
    <row r="4" spans="1:26" x14ac:dyDescent="0.25">
      <c r="A4" s="91" t="s">
        <v>42</v>
      </c>
      <c r="B4" s="38">
        <f>condition3etape1a!B4+1</f>
        <v>8</v>
      </c>
      <c r="C4" s="38">
        <f>condition3etape1a!C4+1</f>
        <v>5</v>
      </c>
      <c r="D4" s="38">
        <f>condition3etape1a!D4+1</f>
        <v>6</v>
      </c>
      <c r="E4" s="38">
        <f>condition3etape1a!E4+1</f>
        <v>4</v>
      </c>
      <c r="F4" s="38">
        <f>condition3etape1a!F4+1</f>
        <v>7</v>
      </c>
      <c r="V4" s="93">
        <v>3</v>
      </c>
      <c r="W4" s="93" t="s">
        <v>129</v>
      </c>
      <c r="X4" s="93">
        <v>4</v>
      </c>
      <c r="Y4" s="91"/>
      <c r="Z4" s="93">
        <v>1</v>
      </c>
    </row>
    <row r="5" spans="1:26" x14ac:dyDescent="0.25">
      <c r="A5" s="91" t="s">
        <v>42</v>
      </c>
      <c r="B5" s="38">
        <f>condition3etape1a!B5+1</f>
        <v>11</v>
      </c>
      <c r="C5" s="38">
        <f>condition3etape1a!C5+1</f>
        <v>3</v>
      </c>
      <c r="D5" s="38">
        <f>condition3etape1a!D5+1</f>
        <v>9</v>
      </c>
      <c r="E5" s="38">
        <f>condition3etape1a!E5+1</f>
        <v>17</v>
      </c>
      <c r="F5" s="38">
        <f>condition3etape1a!F5+1</f>
        <v>4</v>
      </c>
      <c r="V5" s="93">
        <v>4</v>
      </c>
      <c r="W5" s="93" t="s">
        <v>129</v>
      </c>
      <c r="X5" s="93">
        <v>4</v>
      </c>
      <c r="Y5" s="91"/>
      <c r="Z5" s="93">
        <v>1</v>
      </c>
    </row>
    <row r="6" spans="1:26" x14ac:dyDescent="0.25">
      <c r="A6" s="91" t="s">
        <v>42</v>
      </c>
      <c r="B6" s="38">
        <f>condition3etape1a!B6+1</f>
        <v>3</v>
      </c>
      <c r="C6" s="38">
        <f>condition3etape1a!C6+1</f>
        <v>4</v>
      </c>
      <c r="D6" s="38">
        <f>condition3etape1a!D6+1</f>
        <v>2</v>
      </c>
      <c r="E6" s="38">
        <f>condition3etape1a!E6+1</f>
        <v>6</v>
      </c>
      <c r="F6" s="38">
        <f>condition3etape1a!F6+1</f>
        <v>5</v>
      </c>
      <c r="V6" s="93">
        <v>5</v>
      </c>
      <c r="W6" s="93" t="s">
        <v>129</v>
      </c>
      <c r="X6" s="93">
        <v>4</v>
      </c>
      <c r="Y6" s="91"/>
      <c r="Z6" s="93">
        <v>1</v>
      </c>
    </row>
    <row r="7" spans="1:26" x14ac:dyDescent="0.25">
      <c r="A7" s="91" t="s">
        <v>42</v>
      </c>
      <c r="B7" s="38">
        <f>condition3etape1a!B7+1</f>
        <v>4</v>
      </c>
      <c r="C7" s="38">
        <f>condition3etape1a!C7+1</f>
        <v>8</v>
      </c>
      <c r="D7" s="38">
        <f>condition3etape1a!D7+1</f>
        <v>10</v>
      </c>
      <c r="E7" s="38">
        <f>condition3etape1a!E7+1</f>
        <v>12</v>
      </c>
      <c r="F7" s="38">
        <f>condition3etape1a!F7+1</f>
        <v>13</v>
      </c>
      <c r="V7" s="93">
        <v>6</v>
      </c>
      <c r="W7" s="93" t="s">
        <v>129</v>
      </c>
      <c r="X7" s="93">
        <v>4</v>
      </c>
      <c r="Y7" s="91"/>
      <c r="Z7" s="93">
        <v>1</v>
      </c>
    </row>
    <row r="8" spans="1:26" x14ac:dyDescent="0.25">
      <c r="A8" s="91" t="s">
        <v>42</v>
      </c>
      <c r="B8" s="38">
        <f>condition3etape1a!B8+1</f>
        <v>2</v>
      </c>
      <c r="C8" s="38">
        <f>condition3etape1a!C8+1</f>
        <v>3</v>
      </c>
      <c r="D8" s="38">
        <f>condition3etape1a!D8+1</f>
        <v>4</v>
      </c>
      <c r="E8" s="38">
        <f>condition3etape1a!E8+1</f>
        <v>5</v>
      </c>
      <c r="F8" s="38">
        <f>condition3etape1a!F8+1</f>
        <v>6</v>
      </c>
      <c r="V8" s="93">
        <v>7</v>
      </c>
      <c r="W8" s="93" t="s">
        <v>129</v>
      </c>
      <c r="X8" s="93">
        <v>4</v>
      </c>
      <c r="Y8" s="91"/>
      <c r="Z8" s="93">
        <v>1</v>
      </c>
    </row>
    <row r="9" spans="1:26" x14ac:dyDescent="0.25">
      <c r="A9" s="91" t="s">
        <v>42</v>
      </c>
      <c r="B9" s="38">
        <f>condition3etape1a!B9+1</f>
        <v>9</v>
      </c>
      <c r="C9" s="38">
        <f>condition3etape1a!C9+1</f>
        <v>14</v>
      </c>
      <c r="D9" s="38">
        <f>condition3etape1a!D9+1</f>
        <v>8</v>
      </c>
      <c r="E9" s="38">
        <f>condition3etape1a!E9+1</f>
        <v>15</v>
      </c>
      <c r="F9" s="38">
        <f>condition3etape1a!F9+1</f>
        <v>16</v>
      </c>
      <c r="V9" s="93">
        <v>8</v>
      </c>
      <c r="W9" s="93" t="s">
        <v>129</v>
      </c>
      <c r="X9" s="93">
        <v>4</v>
      </c>
      <c r="Y9" s="91"/>
      <c r="Z9" s="93">
        <v>1</v>
      </c>
    </row>
    <row r="10" spans="1:26" x14ac:dyDescent="0.25">
      <c r="A10" s="91" t="s">
        <v>42</v>
      </c>
      <c r="B10" s="38">
        <f>condition3etape1a!B10+1</f>
        <v>14</v>
      </c>
      <c r="C10" s="38">
        <f>condition3etape1a!C10+1</f>
        <v>8</v>
      </c>
      <c r="D10" s="38">
        <f>condition3etape1a!D10+1</f>
        <v>9</v>
      </c>
      <c r="E10" s="38">
        <f>condition3etape1a!E10+1</f>
        <v>16</v>
      </c>
      <c r="F10" s="38">
        <f>condition3etape1a!F10+1</f>
        <v>15</v>
      </c>
      <c r="V10" s="93">
        <v>9</v>
      </c>
      <c r="W10" s="93" t="s">
        <v>129</v>
      </c>
      <c r="X10" s="93">
        <v>4</v>
      </c>
      <c r="Y10" s="91"/>
      <c r="Z10" s="93">
        <v>1</v>
      </c>
    </row>
    <row r="11" spans="1:26" x14ac:dyDescent="0.25">
      <c r="A11" s="91" t="s">
        <v>42</v>
      </c>
      <c r="B11" s="38">
        <f>condition3etape1a!B11+1</f>
        <v>19</v>
      </c>
      <c r="C11" s="38">
        <f>condition3etape1a!C11+1</f>
        <v>4</v>
      </c>
      <c r="D11" s="38">
        <f>condition3etape1a!D11+1</f>
        <v>3</v>
      </c>
      <c r="E11" s="38">
        <f>condition3etape1a!E11+1</f>
        <v>10</v>
      </c>
      <c r="F11" s="38">
        <f>condition3etape1a!F11+1</f>
        <v>16</v>
      </c>
      <c r="V11" s="93">
        <v>10</v>
      </c>
      <c r="W11" s="93" t="s">
        <v>129</v>
      </c>
      <c r="X11" s="93">
        <v>4</v>
      </c>
      <c r="Y11" s="91"/>
      <c r="Z11" s="93">
        <v>1</v>
      </c>
    </row>
    <row r="12" spans="1:26" x14ac:dyDescent="0.25">
      <c r="A12" s="91" t="s">
        <v>42</v>
      </c>
      <c r="B12" s="38">
        <f>condition3etape1a!B12+1</f>
        <v>14</v>
      </c>
      <c r="C12" s="38">
        <f>condition3etape1a!C12+1</f>
        <v>9</v>
      </c>
      <c r="D12" s="38">
        <f>condition3etape1a!D12+1</f>
        <v>8</v>
      </c>
      <c r="E12" s="38">
        <f>condition3etape1a!E12+1</f>
        <v>15</v>
      </c>
      <c r="F12" s="38">
        <f>condition3etape1a!F12+1</f>
        <v>16</v>
      </c>
      <c r="V12" s="93">
        <v>11</v>
      </c>
      <c r="W12" s="93" t="s">
        <v>129</v>
      </c>
      <c r="X12" s="93">
        <v>4</v>
      </c>
      <c r="Y12" s="91"/>
      <c r="Z12" s="93">
        <v>1</v>
      </c>
    </row>
    <row r="13" spans="1:26" x14ac:dyDescent="0.25">
      <c r="A13" s="91" t="s">
        <v>42</v>
      </c>
      <c r="B13" s="38">
        <f>condition3etape1a!B13+1</f>
        <v>9</v>
      </c>
      <c r="C13" s="38">
        <f>condition3etape1a!C13+1</f>
        <v>14</v>
      </c>
      <c r="D13" s="38">
        <f>condition3etape1a!D13+1</f>
        <v>15</v>
      </c>
      <c r="E13" s="38">
        <f>condition3etape1a!E13+1</f>
        <v>13</v>
      </c>
      <c r="F13" s="38">
        <f>condition3etape1a!F13+1</f>
        <v>8</v>
      </c>
      <c r="V13" s="93">
        <v>12</v>
      </c>
      <c r="W13" s="93" t="s">
        <v>129</v>
      </c>
      <c r="X13" s="93">
        <v>4</v>
      </c>
      <c r="Y13" s="91"/>
      <c r="Z13" s="93">
        <v>1</v>
      </c>
    </row>
    <row r="14" spans="1:26" x14ac:dyDescent="0.25">
      <c r="A14" s="91" t="s">
        <v>42</v>
      </c>
      <c r="B14" s="38">
        <f>condition3etape1a!B14+1</f>
        <v>8</v>
      </c>
      <c r="C14" s="38">
        <f>condition3etape1a!C14+1</f>
        <v>9</v>
      </c>
      <c r="D14" s="38">
        <f>condition3etape1a!D14+1</f>
        <v>13</v>
      </c>
      <c r="E14" s="38">
        <f>condition3etape1a!E14+1</f>
        <v>15</v>
      </c>
      <c r="F14" s="38">
        <f>condition3etape1a!F14+1</f>
        <v>18</v>
      </c>
      <c r="V14" s="93">
        <v>13</v>
      </c>
      <c r="W14" s="93" t="s">
        <v>129</v>
      </c>
      <c r="X14" s="93">
        <v>4</v>
      </c>
      <c r="Y14" s="91"/>
      <c r="Z14" s="93">
        <v>1</v>
      </c>
    </row>
    <row r="15" spans="1:26" x14ac:dyDescent="0.25">
      <c r="A15" s="91" t="s">
        <v>42</v>
      </c>
      <c r="B15" s="38">
        <f>condition3etape1a!B15+1</f>
        <v>8</v>
      </c>
      <c r="C15" s="38">
        <f>condition3etape1a!C15+1</f>
        <v>9</v>
      </c>
      <c r="D15" s="38">
        <f>condition3etape1a!D15+1</f>
        <v>13</v>
      </c>
      <c r="E15" s="38">
        <f>condition3etape1a!E15+1</f>
        <v>15</v>
      </c>
      <c r="F15" s="38">
        <f>condition3etape1a!F15+1</f>
        <v>14</v>
      </c>
      <c r="V15" s="93">
        <v>14</v>
      </c>
      <c r="W15" s="93" t="s">
        <v>129</v>
      </c>
      <c r="X15" s="93">
        <v>4</v>
      </c>
      <c r="Y15" s="91"/>
      <c r="Z15" s="93">
        <v>1</v>
      </c>
    </row>
    <row r="16" spans="1:26" x14ac:dyDescent="0.25">
      <c r="A16" s="91" t="s">
        <v>42</v>
      </c>
      <c r="B16" s="38">
        <f>condition3etape1a!B16+1</f>
        <v>11</v>
      </c>
      <c r="C16" s="38">
        <f>condition3etape1a!C16+1</f>
        <v>2</v>
      </c>
      <c r="D16" s="38">
        <f>condition3etape1a!D16+1</f>
        <v>6</v>
      </c>
      <c r="E16" s="38">
        <f>condition3etape1a!E16+1</f>
        <v>4</v>
      </c>
      <c r="F16" s="38">
        <f>condition3etape1a!F16+1</f>
        <v>5</v>
      </c>
      <c r="V16" s="93">
        <v>15</v>
      </c>
      <c r="W16" s="93" t="s">
        <v>129</v>
      </c>
      <c r="X16" s="93">
        <v>4</v>
      </c>
      <c r="Y16" s="91"/>
      <c r="Z16" s="93">
        <v>1</v>
      </c>
    </row>
    <row r="17" spans="1:26" x14ac:dyDescent="0.25">
      <c r="A17" s="91" t="s">
        <v>42</v>
      </c>
      <c r="B17" s="38">
        <f>condition3etape1a!B17+1</f>
        <v>16</v>
      </c>
      <c r="C17" s="38">
        <f>condition3etape1a!C17+1</f>
        <v>6</v>
      </c>
      <c r="D17" s="38">
        <f>condition3etape1a!D17+1</f>
        <v>13</v>
      </c>
      <c r="E17" s="38">
        <f>condition3etape1a!E17+1</f>
        <v>2</v>
      </c>
      <c r="F17" s="38">
        <f>condition3etape1a!F17+1</f>
        <v>11</v>
      </c>
      <c r="V17" s="93">
        <v>16</v>
      </c>
      <c r="W17" s="93" t="s">
        <v>129</v>
      </c>
      <c r="X17" s="93">
        <v>4</v>
      </c>
      <c r="Y17" s="91"/>
      <c r="Z17" s="93">
        <v>1</v>
      </c>
    </row>
    <row r="18" spans="1:26" x14ac:dyDescent="0.25">
      <c r="A18" s="91" t="s">
        <v>42</v>
      </c>
      <c r="B18" s="38">
        <f>condition3etape1a!B18+1</f>
        <v>14</v>
      </c>
      <c r="C18" s="38">
        <f>condition3etape1a!C18+1</f>
        <v>10</v>
      </c>
      <c r="D18" s="38">
        <f>condition3etape1a!D18+1</f>
        <v>7</v>
      </c>
      <c r="E18" s="38">
        <f>condition3etape1a!E18+1</f>
        <v>12</v>
      </c>
      <c r="F18" s="38">
        <f>condition3etape1a!F18+1</f>
        <v>15</v>
      </c>
      <c r="V18" s="93">
        <v>17</v>
      </c>
      <c r="W18" s="93" t="s">
        <v>129</v>
      </c>
      <c r="X18" s="93">
        <v>4</v>
      </c>
      <c r="Y18" s="91"/>
      <c r="Z18" s="93">
        <v>1</v>
      </c>
    </row>
    <row r="19" spans="1:26" x14ac:dyDescent="0.25">
      <c r="A19" s="91" t="s">
        <v>42</v>
      </c>
      <c r="B19" s="38">
        <f>condition3etape1a!B19+1</f>
        <v>6</v>
      </c>
      <c r="C19" s="38">
        <f>condition3etape1a!C19+1</f>
        <v>16</v>
      </c>
      <c r="D19" s="38">
        <f>condition3etape1a!D19+1</f>
        <v>11</v>
      </c>
      <c r="E19" s="38">
        <f>condition3etape1a!E19+1</f>
        <v>2</v>
      </c>
      <c r="F19" s="38">
        <f>condition3etape1a!F19+1</f>
        <v>4</v>
      </c>
      <c r="V19" s="93">
        <v>18</v>
      </c>
      <c r="W19" s="93" t="s">
        <v>129</v>
      </c>
      <c r="X19" s="93">
        <v>4</v>
      </c>
      <c r="Y19" s="91"/>
      <c r="Z19" s="93">
        <v>1</v>
      </c>
    </row>
    <row r="20" spans="1:26" x14ac:dyDescent="0.25">
      <c r="A20" s="91" t="s">
        <v>42</v>
      </c>
      <c r="B20" s="38">
        <f>condition3etape1a!B20+1</f>
        <v>6</v>
      </c>
      <c r="C20" s="38">
        <f>condition3etape1a!C20+1</f>
        <v>16</v>
      </c>
      <c r="D20" s="38">
        <f>condition3etape1a!D20+1</f>
        <v>11</v>
      </c>
      <c r="E20" s="38">
        <f>condition3etape1a!E20+1</f>
        <v>2</v>
      </c>
      <c r="F20" s="38">
        <f>condition3etape1a!F20+1</f>
        <v>4</v>
      </c>
      <c r="V20" s="93">
        <v>19</v>
      </c>
      <c r="W20" s="93" t="s">
        <v>129</v>
      </c>
      <c r="X20" s="93">
        <v>4</v>
      </c>
      <c r="Y20" s="91"/>
      <c r="Z20" s="93">
        <v>1</v>
      </c>
    </row>
    <row r="21" spans="1:26" x14ac:dyDescent="0.25">
      <c r="A21" s="91" t="s">
        <v>42</v>
      </c>
      <c r="B21" s="38">
        <f>condition3etape1a!B21+1</f>
        <v>11</v>
      </c>
      <c r="C21" s="38">
        <f>condition3etape1a!C21+1</f>
        <v>4</v>
      </c>
      <c r="D21" s="38">
        <f>condition3etape1a!D21+1</f>
        <v>6</v>
      </c>
      <c r="E21" s="38">
        <f>condition3etape1a!E21+1</f>
        <v>5</v>
      </c>
      <c r="F21" s="38">
        <f>condition3etape1a!F21+1</f>
        <v>2</v>
      </c>
      <c r="V21" s="93">
        <v>20</v>
      </c>
      <c r="W21" s="93" t="s">
        <v>129</v>
      </c>
      <c r="X21" s="93">
        <v>4</v>
      </c>
      <c r="Y21" s="91"/>
      <c r="Z21" s="93">
        <v>1</v>
      </c>
    </row>
    <row r="22" spans="1:26" x14ac:dyDescent="0.25">
      <c r="A22" s="91" t="s">
        <v>42</v>
      </c>
      <c r="B22" s="38">
        <f>condition3etape1a!B22+1</f>
        <v>11</v>
      </c>
      <c r="C22" s="38">
        <f>condition3etape1a!C22+1</f>
        <v>2</v>
      </c>
      <c r="D22" s="38">
        <f>condition3etape1a!D22+1</f>
        <v>8</v>
      </c>
      <c r="E22" s="38">
        <f>condition3etape1a!E22+1</f>
        <v>5</v>
      </c>
      <c r="F22" s="38">
        <f>condition3etape1a!F22+1</f>
        <v>6</v>
      </c>
      <c r="V22" s="93">
        <v>21</v>
      </c>
      <c r="W22" s="93" t="s">
        <v>129</v>
      </c>
      <c r="X22" s="93">
        <v>4</v>
      </c>
      <c r="Y22" s="91"/>
      <c r="Z22" s="93">
        <v>1</v>
      </c>
    </row>
    <row r="23" spans="1:26" x14ac:dyDescent="0.25">
      <c r="A23" s="91" t="s">
        <v>42</v>
      </c>
      <c r="B23" s="38">
        <f>condition3etape1a!B23+1</f>
        <v>11</v>
      </c>
      <c r="C23" s="38">
        <f>condition3etape1a!C23+1</f>
        <v>5</v>
      </c>
      <c r="D23" s="38">
        <f>condition3etape1a!D23+1</f>
        <v>6</v>
      </c>
      <c r="E23" s="38">
        <f>condition3etape1a!E23+1</f>
        <v>4</v>
      </c>
      <c r="F23" s="38">
        <f>condition3etape1a!F23+1</f>
        <v>8</v>
      </c>
      <c r="V23" s="93">
        <v>22</v>
      </c>
      <c r="W23" s="93" t="s">
        <v>129</v>
      </c>
      <c r="X23" s="93">
        <v>4</v>
      </c>
      <c r="Y23" s="91"/>
      <c r="Z23" s="93">
        <v>1</v>
      </c>
    </row>
    <row r="24" spans="1:26" x14ac:dyDescent="0.25">
      <c r="A24" s="91" t="s">
        <v>42</v>
      </c>
      <c r="B24" s="38">
        <f>condition3etape1a!B24+1</f>
        <v>11</v>
      </c>
      <c r="C24" s="38">
        <f>condition3etape1a!C24+1</f>
        <v>4</v>
      </c>
      <c r="D24" s="38">
        <f>condition3etape1a!D24+1</f>
        <v>6</v>
      </c>
      <c r="E24" s="38">
        <f>condition3etape1a!E24+1</f>
        <v>2</v>
      </c>
      <c r="F24" s="38">
        <f>condition3etape1a!F24+1</f>
        <v>5</v>
      </c>
      <c r="V24" s="93">
        <v>23</v>
      </c>
      <c r="W24" s="93" t="s">
        <v>129</v>
      </c>
      <c r="X24" s="93">
        <v>4</v>
      </c>
      <c r="Y24" s="91"/>
      <c r="Z24" s="93">
        <v>1</v>
      </c>
    </row>
    <row r="25" spans="1:26" x14ac:dyDescent="0.25">
      <c r="A25" s="91" t="s">
        <v>42</v>
      </c>
      <c r="B25" s="38">
        <f>condition3etape1a!B25+1</f>
        <v>11</v>
      </c>
      <c r="C25" s="38">
        <f>condition3etape1a!C25+1</f>
        <v>2</v>
      </c>
      <c r="D25" s="38">
        <f>condition3etape1a!D25+1</f>
        <v>8</v>
      </c>
      <c r="E25" s="38">
        <f>condition3etape1a!E25+1</f>
        <v>5</v>
      </c>
      <c r="F25" s="38">
        <f>condition3etape1a!F25+1</f>
        <v>6</v>
      </c>
      <c r="V25" s="93">
        <v>24</v>
      </c>
      <c r="W25" s="93" t="s">
        <v>129</v>
      </c>
      <c r="X25" s="93">
        <v>4</v>
      </c>
      <c r="Y25" s="91"/>
      <c r="Z25" s="93">
        <v>1</v>
      </c>
    </row>
    <row r="26" spans="1:26" x14ac:dyDescent="0.25">
      <c r="A26" s="91" t="s">
        <v>42</v>
      </c>
      <c r="B26" s="38">
        <f>condition3etape1a!B26+1</f>
        <v>2</v>
      </c>
      <c r="C26" s="38">
        <f>condition3etape1a!C26+1</f>
        <v>11</v>
      </c>
      <c r="D26" s="38">
        <f>condition3etape1a!D26+1</f>
        <v>6</v>
      </c>
      <c r="E26" s="38">
        <f>condition3etape1a!E26+1</f>
        <v>4</v>
      </c>
      <c r="F26" s="38">
        <f>condition3etape1a!F26+1</f>
        <v>5</v>
      </c>
      <c r="V26" s="93">
        <v>25</v>
      </c>
      <c r="W26" s="93" t="s">
        <v>129</v>
      </c>
      <c r="X26" s="93">
        <v>4</v>
      </c>
      <c r="Y26" s="91"/>
      <c r="Z26" s="93">
        <v>1</v>
      </c>
    </row>
    <row r="27" spans="1:26" x14ac:dyDescent="0.25">
      <c r="A27" s="91" t="s">
        <v>42</v>
      </c>
      <c r="B27" s="38">
        <f>condition3etape1a!B27+1</f>
        <v>2</v>
      </c>
      <c r="C27" s="38">
        <f>condition3etape1a!C27+1</f>
        <v>6</v>
      </c>
      <c r="D27" s="38">
        <f>condition3etape1a!D27+1</f>
        <v>11</v>
      </c>
      <c r="E27" s="38">
        <f>condition3etape1a!E27+1</f>
        <v>5</v>
      </c>
      <c r="F27" s="38">
        <f>condition3etape1a!F27+1</f>
        <v>8</v>
      </c>
      <c r="V27" s="93">
        <v>26</v>
      </c>
      <c r="W27" s="93" t="s">
        <v>129</v>
      </c>
      <c r="X27" s="93">
        <v>4</v>
      </c>
      <c r="Y27" s="91"/>
      <c r="Z27" s="93">
        <v>1</v>
      </c>
    </row>
    <row r="28" spans="1:26" x14ac:dyDescent="0.25">
      <c r="A28" s="91" t="s">
        <v>42</v>
      </c>
      <c r="B28" s="38">
        <f>condition3etape1a!B28+1</f>
        <v>4</v>
      </c>
      <c r="C28" s="38">
        <f>condition3etape1a!C28+1</f>
        <v>2</v>
      </c>
      <c r="D28" s="38">
        <f>condition3etape1a!D28+1</f>
        <v>11</v>
      </c>
      <c r="E28" s="38">
        <f>condition3etape1a!E28+1</f>
        <v>6</v>
      </c>
      <c r="F28" s="38">
        <f>condition3etape1a!F28+1</f>
        <v>8</v>
      </c>
      <c r="V28" s="93">
        <v>27</v>
      </c>
      <c r="W28" s="93" t="s">
        <v>129</v>
      </c>
      <c r="X28" s="93">
        <v>4</v>
      </c>
      <c r="Y28" s="91"/>
      <c r="Z28" s="93">
        <v>1</v>
      </c>
    </row>
    <row r="29" spans="1:26" x14ac:dyDescent="0.25">
      <c r="A29" s="91" t="s">
        <v>42</v>
      </c>
      <c r="B29" s="38">
        <f>condition3etape1a!B29+1</f>
        <v>11</v>
      </c>
      <c r="C29" s="38">
        <f>condition3etape1a!C29+1</f>
        <v>8</v>
      </c>
      <c r="D29" s="38">
        <f>condition3etape1a!D29+1</f>
        <v>2</v>
      </c>
      <c r="E29" s="38">
        <f>condition3etape1a!E29+1</f>
        <v>5</v>
      </c>
      <c r="F29" s="38">
        <f>condition3etape1a!F29+1</f>
        <v>6</v>
      </c>
      <c r="V29" s="93">
        <v>28</v>
      </c>
      <c r="W29" s="93" t="s">
        <v>129</v>
      </c>
      <c r="X29" s="93">
        <v>4</v>
      </c>
      <c r="Y29" s="91"/>
      <c r="Z29" s="93">
        <v>1</v>
      </c>
    </row>
    <row r="30" spans="1:26" x14ac:dyDescent="0.25">
      <c r="A30" s="91" t="s">
        <v>42</v>
      </c>
      <c r="B30" s="38">
        <f>condition3etape1a!B30+1</f>
        <v>11</v>
      </c>
      <c r="C30" s="38">
        <f>condition3etape1a!C30+1</f>
        <v>4</v>
      </c>
      <c r="D30" s="38">
        <f>condition3etape1a!D30+1</f>
        <v>2</v>
      </c>
      <c r="E30" s="38">
        <f>condition3etape1a!E30+1</f>
        <v>5</v>
      </c>
      <c r="F30" s="38">
        <f>condition3etape1a!F30+1</f>
        <v>3</v>
      </c>
      <c r="V30" s="93">
        <v>29</v>
      </c>
      <c r="W30" s="93" t="s">
        <v>129</v>
      </c>
      <c r="X30" s="93">
        <v>4</v>
      </c>
      <c r="Y30" s="91"/>
      <c r="Z30" s="93">
        <v>1</v>
      </c>
    </row>
    <row r="31" spans="1:26" x14ac:dyDescent="0.25">
      <c r="A31" s="91" t="s">
        <v>42</v>
      </c>
      <c r="B31" s="38">
        <f>condition3etape1a!B31+1</f>
        <v>11</v>
      </c>
      <c r="C31" s="38">
        <f>condition3etape1a!C31+1</f>
        <v>4</v>
      </c>
      <c r="D31" s="38">
        <f>condition3etape1a!D31+1</f>
        <v>5</v>
      </c>
      <c r="E31" s="38">
        <f>condition3etape1a!E31+1</f>
        <v>8</v>
      </c>
      <c r="F31" s="38">
        <f>condition3etape1a!F31+1</f>
        <v>2</v>
      </c>
      <c r="V31" s="93">
        <v>30</v>
      </c>
      <c r="W31" s="93" t="s">
        <v>129</v>
      </c>
      <c r="X31" s="93">
        <v>4</v>
      </c>
      <c r="Y31" s="91"/>
      <c r="Z31" s="93">
        <v>1</v>
      </c>
    </row>
    <row r="32" spans="1:26" x14ac:dyDescent="0.25">
      <c r="A32" s="91" t="s">
        <v>42</v>
      </c>
      <c r="B32" s="38">
        <f>condition3etape1a!B32+1</f>
        <v>11</v>
      </c>
      <c r="C32" s="38">
        <f>condition3etape1a!C32+1</f>
        <v>5</v>
      </c>
      <c r="D32" s="38">
        <f>condition3etape1a!D32+1</f>
        <v>2</v>
      </c>
      <c r="E32" s="38">
        <f>condition3etape1a!E32+1</f>
        <v>6</v>
      </c>
      <c r="F32" s="38">
        <f>condition3etape1a!F32+1</f>
        <v>4</v>
      </c>
      <c r="V32" s="93">
        <v>31</v>
      </c>
      <c r="W32" s="93" t="s">
        <v>129</v>
      </c>
      <c r="X32" s="93">
        <v>4</v>
      </c>
      <c r="Y32" s="91"/>
      <c r="Z32" s="93">
        <v>1</v>
      </c>
    </row>
    <row r="33" spans="1:26" x14ac:dyDescent="0.25">
      <c r="A33" s="91" t="s">
        <v>42</v>
      </c>
      <c r="B33" s="38">
        <f>condition3etape1a!B33+1</f>
        <v>6</v>
      </c>
      <c r="C33" s="38">
        <f>condition3etape1a!C33+1</f>
        <v>4</v>
      </c>
      <c r="D33" s="38">
        <f>condition3etape1a!D33+1</f>
        <v>2</v>
      </c>
      <c r="E33" s="38">
        <f>condition3etape1a!E33+1</f>
        <v>11</v>
      </c>
      <c r="F33" s="38">
        <f>condition3etape1a!F33+1</f>
        <v>8</v>
      </c>
      <c r="V33" s="93">
        <v>32</v>
      </c>
      <c r="W33" s="93" t="s">
        <v>129</v>
      </c>
      <c r="X33" s="93">
        <v>4</v>
      </c>
      <c r="Y33" s="91"/>
      <c r="Z33" s="93">
        <v>1</v>
      </c>
    </row>
    <row r="34" spans="1:26" x14ac:dyDescent="0.25">
      <c r="A34" s="91" t="s">
        <v>42</v>
      </c>
      <c r="B34" s="38">
        <f>condition3etape1a!B34+1</f>
        <v>11</v>
      </c>
      <c r="C34" s="38">
        <f>condition3etape1a!C34+1</f>
        <v>4</v>
      </c>
      <c r="D34" s="38">
        <f>condition3etape1a!D34+1</f>
        <v>2</v>
      </c>
      <c r="E34" s="38">
        <f>condition3etape1a!E34+1</f>
        <v>6</v>
      </c>
      <c r="F34" s="38">
        <f>condition3etape1a!F34+1</f>
        <v>5</v>
      </c>
      <c r="V34" s="93">
        <v>33</v>
      </c>
      <c r="W34" s="93" t="s">
        <v>129</v>
      </c>
      <c r="X34" s="93">
        <v>4</v>
      </c>
      <c r="Y34" s="91"/>
      <c r="Z34" s="93">
        <v>1</v>
      </c>
    </row>
    <row r="35" spans="1:26" x14ac:dyDescent="0.25">
      <c r="A35" s="91" t="s">
        <v>42</v>
      </c>
      <c r="B35" s="38">
        <f>condition3etape1a!B35+1</f>
        <v>2</v>
      </c>
      <c r="C35" s="38">
        <f>condition3etape1a!C35+1</f>
        <v>11</v>
      </c>
      <c r="D35" s="38">
        <f>condition3etape1a!D35+1</f>
        <v>4</v>
      </c>
      <c r="E35" s="38">
        <f>condition3etape1a!E35+1</f>
        <v>6</v>
      </c>
      <c r="F35" s="38">
        <f>condition3etape1a!F35+1</f>
        <v>5</v>
      </c>
      <c r="V35" s="93">
        <v>34</v>
      </c>
      <c r="W35" s="93" t="s">
        <v>129</v>
      </c>
      <c r="X35" s="93">
        <v>4</v>
      </c>
      <c r="Y35" s="91"/>
      <c r="Z35" s="93">
        <v>1</v>
      </c>
    </row>
    <row r="36" spans="1:26" x14ac:dyDescent="0.25">
      <c r="A36" s="91" t="s">
        <v>42</v>
      </c>
      <c r="B36" s="38">
        <f>condition3etape1a!B36+1</f>
        <v>11</v>
      </c>
      <c r="C36" s="38">
        <f>condition3etape1a!C36+1</f>
        <v>6</v>
      </c>
      <c r="D36" s="38">
        <f>condition3etape1a!D36+1</f>
        <v>5</v>
      </c>
      <c r="E36" s="38">
        <f>condition3etape1a!E36+1</f>
        <v>2</v>
      </c>
      <c r="F36" s="38">
        <f>condition3etape1a!F36+1</f>
        <v>3</v>
      </c>
      <c r="V36" s="93">
        <v>35</v>
      </c>
      <c r="W36" s="93" t="s">
        <v>129</v>
      </c>
      <c r="X36" s="93">
        <v>4</v>
      </c>
      <c r="Y36" s="91"/>
      <c r="Z36" s="93">
        <v>1</v>
      </c>
    </row>
    <row r="37" spans="1:26" x14ac:dyDescent="0.25">
      <c r="A37" s="91" t="s">
        <v>42</v>
      </c>
      <c r="B37" s="38">
        <f>condition3etape1a!B37+1</f>
        <v>11</v>
      </c>
      <c r="C37" s="38">
        <f>condition3etape1a!C37+1</f>
        <v>6</v>
      </c>
      <c r="D37" s="38">
        <f>condition3etape1a!D37+1</f>
        <v>4</v>
      </c>
      <c r="E37" s="38">
        <f>condition3etape1a!E37+1</f>
        <v>2</v>
      </c>
      <c r="F37" s="38">
        <f>condition3etape1a!F37+1</f>
        <v>5</v>
      </c>
      <c r="V37" s="93">
        <v>36</v>
      </c>
      <c r="W37" s="93" t="s">
        <v>129</v>
      </c>
      <c r="X37" s="93">
        <v>4</v>
      </c>
      <c r="Y37" s="91"/>
      <c r="Z37" s="93">
        <v>1</v>
      </c>
    </row>
    <row r="38" spans="1:26" x14ac:dyDescent="0.25">
      <c r="A38" s="91" t="s">
        <v>42</v>
      </c>
      <c r="B38" s="38">
        <f>condition3etape1a!B38+1</f>
        <v>11</v>
      </c>
      <c r="C38" s="38">
        <f>condition3etape1a!C38+1</f>
        <v>6</v>
      </c>
      <c r="D38" s="38">
        <f>condition3etape1a!D38+1</f>
        <v>2</v>
      </c>
      <c r="E38" s="38">
        <f>condition3etape1a!E38+1</f>
        <v>4</v>
      </c>
      <c r="F38" s="38">
        <f>condition3etape1a!F38+1</f>
        <v>5</v>
      </c>
      <c r="V38" s="93">
        <v>37</v>
      </c>
      <c r="W38" s="93" t="s">
        <v>129</v>
      </c>
      <c r="X38" s="93">
        <v>4</v>
      </c>
      <c r="Y38" s="91"/>
      <c r="Z38" s="93">
        <v>1</v>
      </c>
    </row>
    <row r="39" spans="1:26" x14ac:dyDescent="0.25">
      <c r="A39" s="91" t="s">
        <v>42</v>
      </c>
      <c r="B39" s="38">
        <f>condition3etape1a!B39+1</f>
        <v>11</v>
      </c>
      <c r="C39" s="38">
        <f>condition3etape1a!C39+1</f>
        <v>2</v>
      </c>
      <c r="D39" s="38">
        <f>condition3etape1a!D39+1</f>
        <v>6</v>
      </c>
      <c r="E39" s="38">
        <f>condition3etape1a!E39+1</f>
        <v>8</v>
      </c>
      <c r="F39" s="38">
        <f>condition3etape1a!F39+1</f>
        <v>4</v>
      </c>
      <c r="V39" s="93">
        <v>38</v>
      </c>
      <c r="W39" s="93" t="s">
        <v>129</v>
      </c>
      <c r="X39" s="93">
        <v>4</v>
      </c>
      <c r="Y39" s="91"/>
      <c r="Z39" s="93">
        <v>1</v>
      </c>
    </row>
    <row r="40" spans="1:26" x14ac:dyDescent="0.25">
      <c r="A40" s="91" t="s">
        <v>42</v>
      </c>
      <c r="B40" s="38">
        <f>condition3etape1a!B40+1</f>
        <v>11</v>
      </c>
      <c r="C40" s="38">
        <f>condition3etape1a!C40+1</f>
        <v>6</v>
      </c>
      <c r="D40" s="38">
        <f>condition3etape1a!D40+1</f>
        <v>2</v>
      </c>
      <c r="E40" s="38">
        <f>condition3etape1a!E40+1</f>
        <v>8</v>
      </c>
      <c r="F40" s="38">
        <f>condition3etape1a!F40+1</f>
        <v>4</v>
      </c>
      <c r="V40" s="93">
        <v>39</v>
      </c>
      <c r="W40" s="93" t="s">
        <v>129</v>
      </c>
      <c r="X40" s="93">
        <v>4</v>
      </c>
      <c r="Y40" s="91"/>
      <c r="Z40" s="93">
        <v>1</v>
      </c>
    </row>
    <row r="41" spans="1:26" x14ac:dyDescent="0.25">
      <c r="A41" s="91" t="s">
        <v>42</v>
      </c>
      <c r="B41" s="38">
        <f>condition3etape1a!B41+1</f>
        <v>11</v>
      </c>
      <c r="C41" s="38">
        <f>condition3etape1a!C41+1</f>
        <v>5</v>
      </c>
      <c r="D41" s="38">
        <f>condition3etape1a!D41+1</f>
        <v>6</v>
      </c>
      <c r="E41" s="38">
        <f>condition3etape1a!E41+1</f>
        <v>8</v>
      </c>
      <c r="F41" s="38">
        <f>condition3etape1a!F41+1</f>
        <v>4</v>
      </c>
      <c r="V41" s="93">
        <v>40</v>
      </c>
      <c r="W41" s="93" t="s">
        <v>129</v>
      </c>
      <c r="X41" s="93">
        <v>4</v>
      </c>
      <c r="Y41" s="91"/>
      <c r="Z41" s="93">
        <v>1</v>
      </c>
    </row>
    <row r="42" spans="1:26" x14ac:dyDescent="0.25">
      <c r="A42" s="91" t="s">
        <v>42</v>
      </c>
      <c r="B42" s="38">
        <f>condition3etape1a!B42+1</f>
        <v>11</v>
      </c>
      <c r="C42" s="38">
        <f>condition3etape1a!C42+1</f>
        <v>4</v>
      </c>
      <c r="D42" s="38">
        <f>condition3etape1a!D42+1</f>
        <v>6</v>
      </c>
      <c r="E42" s="38">
        <f>condition3etape1a!E42+1</f>
        <v>5</v>
      </c>
      <c r="F42" s="38">
        <f>condition3etape1a!F42+1</f>
        <v>2</v>
      </c>
      <c r="V42" s="93">
        <v>41</v>
      </c>
      <c r="W42" s="93" t="s">
        <v>129</v>
      </c>
      <c r="X42" s="93">
        <v>4</v>
      </c>
      <c r="Y42" s="91"/>
      <c r="Z42" s="93">
        <v>1</v>
      </c>
    </row>
    <row r="43" spans="1:26" x14ac:dyDescent="0.25">
      <c r="A43" s="91" t="s">
        <v>42</v>
      </c>
      <c r="B43" s="38">
        <f>condition3etape1a!B43+1</f>
        <v>11</v>
      </c>
      <c r="C43" s="38">
        <f>condition3etape1a!C43+1</f>
        <v>6</v>
      </c>
      <c r="D43" s="38">
        <f>condition3etape1a!D43+1</f>
        <v>2</v>
      </c>
      <c r="E43" s="38">
        <f>condition3etape1a!E43+1</f>
        <v>5</v>
      </c>
      <c r="F43" s="38">
        <f>condition3etape1a!F43+1</f>
        <v>3</v>
      </c>
      <c r="V43" s="93">
        <v>42</v>
      </c>
      <c r="W43" s="93" t="s">
        <v>129</v>
      </c>
      <c r="X43" s="93">
        <v>4</v>
      </c>
      <c r="Y43" s="91"/>
      <c r="Z43" s="93">
        <v>1</v>
      </c>
    </row>
    <row r="44" spans="1:26" x14ac:dyDescent="0.25">
      <c r="A44" s="91" t="s">
        <v>42</v>
      </c>
      <c r="B44" s="38">
        <f>condition3etape1a!B44+1</f>
        <v>11</v>
      </c>
      <c r="C44" s="38">
        <f>condition3etape1a!C44+1</f>
        <v>4</v>
      </c>
      <c r="D44" s="38">
        <f>condition3etape1a!D44+1</f>
        <v>2</v>
      </c>
      <c r="E44" s="38">
        <f>condition3etape1a!E44+1</f>
        <v>6</v>
      </c>
      <c r="F44" s="38">
        <f>condition3etape1a!F44+1</f>
        <v>8</v>
      </c>
      <c r="V44" s="93">
        <v>43</v>
      </c>
      <c r="W44" s="93" t="s">
        <v>129</v>
      </c>
      <c r="X44" s="93">
        <v>4</v>
      </c>
      <c r="Y44" s="91"/>
      <c r="Z44" s="93">
        <v>1</v>
      </c>
    </row>
    <row r="45" spans="1:26" x14ac:dyDescent="0.25">
      <c r="A45" s="91" t="s">
        <v>42</v>
      </c>
      <c r="B45" s="38">
        <f>condition3etape1a!B45+1</f>
        <v>11</v>
      </c>
      <c r="C45" s="38">
        <f>condition3etape1a!C45+1</f>
        <v>2</v>
      </c>
      <c r="D45" s="38">
        <f>condition3etape1a!D45+1</f>
        <v>6</v>
      </c>
      <c r="E45" s="38">
        <f>condition3etape1a!E45+1</f>
        <v>4</v>
      </c>
      <c r="F45" s="38">
        <f>condition3etape1a!F45+1</f>
        <v>8</v>
      </c>
      <c r="V45" s="93">
        <v>44</v>
      </c>
      <c r="W45" s="93" t="s">
        <v>129</v>
      </c>
      <c r="X45" s="93">
        <v>4</v>
      </c>
      <c r="Y45" s="91"/>
      <c r="Z45" s="93">
        <v>1</v>
      </c>
    </row>
    <row r="46" spans="1:26" x14ac:dyDescent="0.25">
      <c r="A46" s="91" t="s">
        <v>42</v>
      </c>
      <c r="B46" s="38">
        <f>condition3etape1a!B46+1</f>
        <v>11</v>
      </c>
      <c r="C46" s="38">
        <f>condition3etape1a!C46+1</f>
        <v>2</v>
      </c>
      <c r="D46" s="38">
        <f>condition3etape1a!D46+1</f>
        <v>6</v>
      </c>
      <c r="E46" s="38">
        <f>condition3etape1a!E46+1</f>
        <v>8</v>
      </c>
      <c r="F46" s="38">
        <f>condition3etape1a!F46+1</f>
        <v>5</v>
      </c>
      <c r="V46" s="93">
        <v>45</v>
      </c>
      <c r="W46" s="93" t="s">
        <v>129</v>
      </c>
      <c r="X46" s="93">
        <v>4</v>
      </c>
      <c r="Y46" s="91"/>
      <c r="Z46" s="93">
        <v>1</v>
      </c>
    </row>
    <row r="47" spans="1:26" x14ac:dyDescent="0.25">
      <c r="A47" s="91" t="s">
        <v>42</v>
      </c>
      <c r="B47" s="38">
        <f>condition3etape1a!B47+1</f>
        <v>11</v>
      </c>
      <c r="C47" s="38">
        <f>condition3etape1a!C47+1</f>
        <v>4</v>
      </c>
      <c r="D47" s="38">
        <f>condition3etape1a!D47+1</f>
        <v>2</v>
      </c>
      <c r="E47" s="38">
        <f>condition3etape1a!E47+1</f>
        <v>6</v>
      </c>
      <c r="F47" s="38">
        <f>condition3etape1a!F47+1</f>
        <v>5</v>
      </c>
      <c r="V47" s="93">
        <v>46</v>
      </c>
      <c r="W47" s="93" t="s">
        <v>129</v>
      </c>
      <c r="X47" s="93">
        <v>4</v>
      </c>
      <c r="Y47" s="91"/>
      <c r="Z47" s="93">
        <v>1</v>
      </c>
    </row>
    <row r="48" spans="1:26" x14ac:dyDescent="0.25">
      <c r="A48" s="91" t="s">
        <v>42</v>
      </c>
      <c r="B48" s="38">
        <f>condition3etape1a!B48+1</f>
        <v>11</v>
      </c>
      <c r="C48" s="38">
        <f>condition3etape1a!C48+1</f>
        <v>2</v>
      </c>
      <c r="D48" s="38">
        <f>condition3etape1a!D48+1</f>
        <v>6</v>
      </c>
      <c r="E48" s="38">
        <f>condition3etape1a!E48+1</f>
        <v>4</v>
      </c>
      <c r="F48" s="38">
        <f>condition3etape1a!F48+1</f>
        <v>8</v>
      </c>
      <c r="V48" s="93">
        <v>47</v>
      </c>
      <c r="W48" s="93" t="s">
        <v>129</v>
      </c>
      <c r="X48" s="93">
        <v>4</v>
      </c>
      <c r="Y48" s="91"/>
      <c r="Z48" s="93">
        <v>1</v>
      </c>
    </row>
    <row r="49" spans="1:26" x14ac:dyDescent="0.25">
      <c r="A49" s="91" t="s">
        <v>42</v>
      </c>
      <c r="B49" s="38">
        <f>condition3etape1a!B49+1</f>
        <v>11</v>
      </c>
      <c r="C49" s="38">
        <f>condition3etape1a!C49+1</f>
        <v>4</v>
      </c>
      <c r="D49" s="38">
        <f>condition3etape1a!D49+1</f>
        <v>2</v>
      </c>
      <c r="E49" s="38">
        <f>condition3etape1a!E49+1</f>
        <v>5</v>
      </c>
      <c r="F49" s="38">
        <f>condition3etape1a!F49+1</f>
        <v>6</v>
      </c>
      <c r="V49" s="93">
        <v>48</v>
      </c>
      <c r="W49" s="93" t="s">
        <v>129</v>
      </c>
      <c r="X49" s="93">
        <v>4</v>
      </c>
      <c r="Y49" s="91"/>
      <c r="Z49" s="93">
        <v>1</v>
      </c>
    </row>
    <row r="50" spans="1:26" x14ac:dyDescent="0.25">
      <c r="A50" s="91" t="s">
        <v>42</v>
      </c>
      <c r="B50" s="38">
        <f>condition3etape1a!B50+1</f>
        <v>11</v>
      </c>
      <c r="C50" s="38">
        <f>condition3etape1a!C50+1</f>
        <v>2</v>
      </c>
      <c r="D50" s="38">
        <f>condition3etape1a!D50+1</f>
        <v>8</v>
      </c>
      <c r="E50" s="38">
        <f>condition3etape1a!E50+1</f>
        <v>5</v>
      </c>
      <c r="F50" s="38">
        <f>condition3etape1a!F50+1</f>
        <v>6</v>
      </c>
      <c r="V50" s="93">
        <v>49</v>
      </c>
      <c r="W50" s="93" t="s">
        <v>129</v>
      </c>
      <c r="X50" s="93">
        <v>4</v>
      </c>
      <c r="Y50" s="91"/>
      <c r="Z50" s="93">
        <v>1</v>
      </c>
    </row>
    <row r="51" spans="1:26" x14ac:dyDescent="0.25">
      <c r="A51" s="91" t="s">
        <v>42</v>
      </c>
      <c r="B51" s="38">
        <f>condition3etape1a!B51+1</f>
        <v>11</v>
      </c>
      <c r="C51" s="38">
        <f>condition3etape1a!C51+1</f>
        <v>6</v>
      </c>
      <c r="D51" s="38">
        <f>condition3etape1a!D51+1</f>
        <v>5</v>
      </c>
      <c r="E51" s="38">
        <f>condition3etape1a!E51+1</f>
        <v>4</v>
      </c>
      <c r="F51" s="38">
        <f>condition3etape1a!F51+1</f>
        <v>2</v>
      </c>
      <c r="V51" s="93">
        <v>50</v>
      </c>
      <c r="W51" s="93" t="s">
        <v>129</v>
      </c>
      <c r="X51" s="93">
        <v>4</v>
      </c>
      <c r="Y51" s="91"/>
      <c r="Z51" s="93">
        <v>1</v>
      </c>
    </row>
    <row r="52" spans="1:26" x14ac:dyDescent="0.25">
      <c r="A52" s="91" t="s">
        <v>42</v>
      </c>
      <c r="B52" s="38">
        <f>condition3etape1a!B52+1</f>
        <v>5</v>
      </c>
      <c r="C52" s="38">
        <f>condition3etape1a!C52+1</f>
        <v>3</v>
      </c>
      <c r="D52" s="38">
        <f>condition3etape1a!D52+1</f>
        <v>10</v>
      </c>
      <c r="E52" s="38">
        <f>condition3etape1a!E52+1</f>
        <v>6</v>
      </c>
      <c r="F52" s="38">
        <f>condition3etape1a!F52+1</f>
        <v>7</v>
      </c>
    </row>
    <row r="53" spans="1:26" x14ac:dyDescent="0.25">
      <c r="A53" s="91" t="s">
        <v>42</v>
      </c>
      <c r="B53" s="38">
        <f>condition3etape1a!B53+1</f>
        <v>5</v>
      </c>
      <c r="C53" s="38">
        <f>condition3etape1a!C53+1</f>
        <v>9</v>
      </c>
      <c r="D53" s="38">
        <f>condition3etape1a!D53+1</f>
        <v>6</v>
      </c>
      <c r="E53" s="38">
        <f>condition3etape1a!E53+1</f>
        <v>14</v>
      </c>
      <c r="F53" s="38">
        <f>condition3etape1a!F53+1</f>
        <v>2</v>
      </c>
    </row>
    <row r="54" spans="1:26" x14ac:dyDescent="0.25">
      <c r="A54" s="91" t="s">
        <v>42</v>
      </c>
      <c r="B54" s="38">
        <f>condition3etape1a!B54+1</f>
        <v>5</v>
      </c>
      <c r="C54" s="38">
        <f>condition3etape1a!C54+1</f>
        <v>6</v>
      </c>
      <c r="D54" s="38">
        <f>condition3etape1a!D54+1</f>
        <v>4</v>
      </c>
      <c r="E54" s="38">
        <f>condition3etape1a!E54+1</f>
        <v>7</v>
      </c>
      <c r="F54" s="38">
        <f>condition3etape1a!F54+1</f>
        <v>10</v>
      </c>
    </row>
    <row r="55" spans="1:26" x14ac:dyDescent="0.25">
      <c r="A55" s="91" t="s">
        <v>42</v>
      </c>
      <c r="B55" s="38">
        <f>condition3etape1a!B55+1</f>
        <v>3</v>
      </c>
      <c r="C55" s="38">
        <f>condition3etape1a!C55+1</f>
        <v>9</v>
      </c>
      <c r="D55" s="38">
        <f>condition3etape1a!D55+1</f>
        <v>17</v>
      </c>
      <c r="E55" s="38">
        <f>condition3etape1a!E55+1</f>
        <v>4</v>
      </c>
      <c r="F55" s="38">
        <f>condition3etape1a!F55+1</f>
        <v>7</v>
      </c>
    </row>
    <row r="56" spans="1:26" x14ac:dyDescent="0.25">
      <c r="A56" s="91" t="s">
        <v>42</v>
      </c>
      <c r="B56" s="38">
        <f>condition3etape1a!B56+1</f>
        <v>4</v>
      </c>
      <c r="C56" s="38">
        <f>condition3etape1a!C56+1</f>
        <v>2</v>
      </c>
      <c r="D56" s="38">
        <f>condition3etape1a!D56+1</f>
        <v>6</v>
      </c>
      <c r="E56" s="38">
        <f>condition3etape1a!E56+1</f>
        <v>5</v>
      </c>
      <c r="F56" s="38">
        <f>condition3etape1a!F56+1</f>
        <v>7</v>
      </c>
    </row>
    <row r="57" spans="1:26" x14ac:dyDescent="0.25">
      <c r="A57" s="91" t="s">
        <v>42</v>
      </c>
      <c r="B57" s="38">
        <f>condition3etape1a!B57+1</f>
        <v>8</v>
      </c>
      <c r="C57" s="38">
        <f>condition3etape1a!C57+1</f>
        <v>10</v>
      </c>
      <c r="D57" s="38">
        <f>condition3etape1a!D57+1</f>
        <v>12</v>
      </c>
      <c r="E57" s="38">
        <f>condition3etape1a!E57+1</f>
        <v>13</v>
      </c>
      <c r="F57" s="38">
        <f>condition3etape1a!F57+1</f>
        <v>9</v>
      </c>
    </row>
    <row r="58" spans="1:26" x14ac:dyDescent="0.25">
      <c r="A58" s="91" t="s">
        <v>42</v>
      </c>
      <c r="B58" s="38">
        <f>condition3etape1a!B58+1</f>
        <v>3</v>
      </c>
      <c r="C58" s="38">
        <f>condition3etape1a!C58+1</f>
        <v>4</v>
      </c>
      <c r="D58" s="38">
        <f>condition3etape1a!D58+1</f>
        <v>5</v>
      </c>
      <c r="E58" s="38">
        <f>condition3etape1a!E58+1</f>
        <v>6</v>
      </c>
      <c r="F58" s="38">
        <f>condition3etape1a!F58+1</f>
        <v>7</v>
      </c>
    </row>
    <row r="59" spans="1:26" x14ac:dyDescent="0.25">
      <c r="A59" s="91" t="s">
        <v>42</v>
      </c>
      <c r="B59" s="38">
        <f>condition3etape1a!B59+1</f>
        <v>14</v>
      </c>
      <c r="C59" s="38">
        <f>condition3etape1a!C59+1</f>
        <v>8</v>
      </c>
      <c r="D59" s="38">
        <f>condition3etape1a!D59+1</f>
        <v>15</v>
      </c>
      <c r="E59" s="38">
        <f>condition3etape1a!E59+1</f>
        <v>16</v>
      </c>
      <c r="F59" s="38">
        <f>condition3etape1a!F59+1</f>
        <v>6</v>
      </c>
    </row>
    <row r="60" spans="1:26" x14ac:dyDescent="0.25">
      <c r="A60" s="91" t="s">
        <v>42</v>
      </c>
      <c r="B60" s="38">
        <f>condition3etape1a!B60+1</f>
        <v>8</v>
      </c>
      <c r="C60" s="38">
        <f>condition3etape1a!C60+1</f>
        <v>9</v>
      </c>
      <c r="D60" s="38">
        <f>condition3etape1a!D60+1</f>
        <v>16</v>
      </c>
      <c r="E60" s="38">
        <f>condition3etape1a!E60+1</f>
        <v>15</v>
      </c>
      <c r="F60" s="38">
        <f>condition3etape1a!F60+1</f>
        <v>5</v>
      </c>
    </row>
    <row r="61" spans="1:26" x14ac:dyDescent="0.25">
      <c r="A61" s="91" t="s">
        <v>42</v>
      </c>
      <c r="B61" s="38">
        <f>condition3etape1a!B61+1</f>
        <v>4</v>
      </c>
      <c r="C61" s="38">
        <f>condition3etape1a!C61+1</f>
        <v>3</v>
      </c>
      <c r="D61" s="38">
        <f>condition3etape1a!D61+1</f>
        <v>10</v>
      </c>
      <c r="E61" s="38">
        <f>condition3etape1a!E61+1</f>
        <v>16</v>
      </c>
      <c r="F61" s="38">
        <f>condition3etape1a!F61+1</f>
        <v>2</v>
      </c>
    </row>
    <row r="62" spans="1:26" x14ac:dyDescent="0.25">
      <c r="A62" s="91" t="s">
        <v>42</v>
      </c>
      <c r="B62" s="38">
        <f>condition3etape1a!B62+1</f>
        <v>9</v>
      </c>
      <c r="C62" s="38">
        <f>condition3etape1a!C62+1</f>
        <v>8</v>
      </c>
      <c r="D62" s="38">
        <f>condition3etape1a!D62+1</f>
        <v>15</v>
      </c>
      <c r="E62" s="38">
        <f>condition3etape1a!E62+1</f>
        <v>16</v>
      </c>
      <c r="F62" s="38">
        <f>condition3etape1a!F62+1</f>
        <v>5</v>
      </c>
    </row>
    <row r="63" spans="1:26" x14ac:dyDescent="0.25">
      <c r="A63" s="91" t="s">
        <v>42</v>
      </c>
      <c r="B63" s="38">
        <f>condition3etape1a!B63+1</f>
        <v>14</v>
      </c>
      <c r="C63" s="38">
        <f>condition3etape1a!C63+1</f>
        <v>15</v>
      </c>
      <c r="D63" s="38">
        <f>condition3etape1a!D63+1</f>
        <v>13</v>
      </c>
      <c r="E63" s="38">
        <f>condition3etape1a!E63+1</f>
        <v>8</v>
      </c>
      <c r="F63" s="38">
        <f>condition3etape1a!F63+1</f>
        <v>17</v>
      </c>
    </row>
    <row r="64" spans="1:26" x14ac:dyDescent="0.25">
      <c r="A64" s="91" t="s">
        <v>42</v>
      </c>
      <c r="B64" s="38">
        <f>condition3etape1a!B64+1</f>
        <v>9</v>
      </c>
      <c r="C64" s="38">
        <f>condition3etape1a!C64+1</f>
        <v>13</v>
      </c>
      <c r="D64" s="38">
        <f>condition3etape1a!D64+1</f>
        <v>15</v>
      </c>
      <c r="E64" s="38">
        <f>condition3etape1a!E64+1</f>
        <v>18</v>
      </c>
      <c r="F64" s="38">
        <f>condition3etape1a!F64+1</f>
        <v>16</v>
      </c>
    </row>
    <row r="65" spans="1:6" x14ac:dyDescent="0.25">
      <c r="A65" s="91" t="s">
        <v>42</v>
      </c>
      <c r="B65" s="38">
        <f>condition3etape1a!B65+1</f>
        <v>9</v>
      </c>
      <c r="C65" s="38">
        <f>condition3etape1a!C65+1</f>
        <v>13</v>
      </c>
      <c r="D65" s="38">
        <f>condition3etape1a!D65+1</f>
        <v>15</v>
      </c>
      <c r="E65" s="38">
        <f>condition3etape1a!E65+1</f>
        <v>14</v>
      </c>
      <c r="F65" s="38">
        <f>condition3etape1a!F65+1</f>
        <v>16</v>
      </c>
    </row>
    <row r="66" spans="1:6" x14ac:dyDescent="0.25">
      <c r="A66" s="91" t="s">
        <v>42</v>
      </c>
      <c r="B66" s="38">
        <f>condition3etape1a!B66+1</f>
        <v>2</v>
      </c>
      <c r="C66" s="38">
        <f>condition3etape1a!C66+1</f>
        <v>6</v>
      </c>
      <c r="D66" s="38">
        <f>condition3etape1a!D66+1</f>
        <v>4</v>
      </c>
      <c r="E66" s="38">
        <f>condition3etape1a!E66+1</f>
        <v>5</v>
      </c>
      <c r="F66" s="38">
        <f>condition3etape1a!F66+1</f>
        <v>8</v>
      </c>
    </row>
    <row r="67" spans="1:6" x14ac:dyDescent="0.25">
      <c r="A67" s="91" t="s">
        <v>42</v>
      </c>
      <c r="B67" s="38">
        <f>condition3etape1a!B67+1</f>
        <v>6</v>
      </c>
      <c r="C67" s="38">
        <f>condition3etape1a!C67+1</f>
        <v>13</v>
      </c>
      <c r="D67" s="38">
        <f>condition3etape1a!D67+1</f>
        <v>2</v>
      </c>
      <c r="E67" s="38">
        <f>condition3etape1a!E67+1</f>
        <v>11</v>
      </c>
      <c r="F67" s="38">
        <f>condition3etape1a!F67+1</f>
        <v>4</v>
      </c>
    </row>
    <row r="68" spans="1:6" x14ac:dyDescent="0.25">
      <c r="A68" s="91" t="s">
        <v>42</v>
      </c>
      <c r="B68" s="38">
        <f>condition3etape1a!B68+1</f>
        <v>10</v>
      </c>
      <c r="C68" s="38">
        <f>condition3etape1a!C68+1</f>
        <v>7</v>
      </c>
      <c r="D68" s="38">
        <f>condition3etape1a!D68+1</f>
        <v>12</v>
      </c>
      <c r="E68" s="38">
        <f>condition3etape1a!E68+1</f>
        <v>15</v>
      </c>
      <c r="F68" s="38">
        <f>condition3etape1a!F68+1</f>
        <v>3</v>
      </c>
    </row>
    <row r="69" spans="1:6" x14ac:dyDescent="0.25">
      <c r="A69" s="91" t="s">
        <v>42</v>
      </c>
      <c r="B69" s="38">
        <f>condition3etape1a!B69+1</f>
        <v>16</v>
      </c>
      <c r="C69" s="38">
        <f>condition3etape1a!C69+1</f>
        <v>11</v>
      </c>
      <c r="D69" s="38">
        <f>condition3etape1a!D69+1</f>
        <v>2</v>
      </c>
      <c r="E69" s="38">
        <f>condition3etape1a!E69+1</f>
        <v>4</v>
      </c>
      <c r="F69" s="38">
        <f>condition3etape1a!F69+1</f>
        <v>5</v>
      </c>
    </row>
    <row r="70" spans="1:6" x14ac:dyDescent="0.25">
      <c r="A70" s="91" t="s">
        <v>42</v>
      </c>
      <c r="B70" s="38">
        <f>condition3etape1a!B70+1</f>
        <v>16</v>
      </c>
      <c r="C70" s="38">
        <f>condition3etape1a!C70+1</f>
        <v>11</v>
      </c>
      <c r="D70" s="38">
        <f>condition3etape1a!D70+1</f>
        <v>2</v>
      </c>
      <c r="E70" s="38">
        <f>condition3etape1a!E70+1</f>
        <v>4</v>
      </c>
      <c r="F70" s="38">
        <f>condition3etape1a!F70+1</f>
        <v>5</v>
      </c>
    </row>
    <row r="71" spans="1:6" x14ac:dyDescent="0.25">
      <c r="A71" s="91" t="s">
        <v>42</v>
      </c>
      <c r="B71" s="38">
        <f>condition3etape1a!B71+1</f>
        <v>4</v>
      </c>
      <c r="C71" s="38">
        <f>condition3etape1a!C71+1</f>
        <v>6</v>
      </c>
      <c r="D71" s="38">
        <f>condition3etape1a!D71+1</f>
        <v>5</v>
      </c>
      <c r="E71" s="38">
        <f>condition3etape1a!E71+1</f>
        <v>2</v>
      </c>
      <c r="F71" s="38">
        <f>condition3etape1a!F71+1</f>
        <v>8</v>
      </c>
    </row>
    <row r="72" spans="1:6" x14ac:dyDescent="0.25">
      <c r="A72" s="91" t="s">
        <v>42</v>
      </c>
      <c r="B72" s="38">
        <f>condition3etape1a!B72+1</f>
        <v>2</v>
      </c>
      <c r="C72" s="38">
        <f>condition3etape1a!C72+1</f>
        <v>8</v>
      </c>
      <c r="D72" s="38">
        <f>condition3etape1a!D72+1</f>
        <v>5</v>
      </c>
      <c r="E72" s="38">
        <f>condition3etape1a!E72+1</f>
        <v>6</v>
      </c>
      <c r="F72" s="38">
        <f>condition3etape1a!F72+1</f>
        <v>4</v>
      </c>
    </row>
    <row r="73" spans="1:6" x14ac:dyDescent="0.25">
      <c r="A73" s="91" t="s">
        <v>42</v>
      </c>
      <c r="B73" s="38">
        <f>condition3etape1a!B73+1</f>
        <v>5</v>
      </c>
      <c r="C73" s="38">
        <f>condition3etape1a!C73+1</f>
        <v>6</v>
      </c>
      <c r="D73" s="38">
        <f>condition3etape1a!D73+1</f>
        <v>4</v>
      </c>
      <c r="E73" s="38">
        <f>condition3etape1a!E73+1</f>
        <v>8</v>
      </c>
      <c r="F73" s="38">
        <f>condition3etape1a!F73+1</f>
        <v>2</v>
      </c>
    </row>
    <row r="74" spans="1:6" x14ac:dyDescent="0.25">
      <c r="A74" s="91" t="s">
        <v>42</v>
      </c>
      <c r="B74" s="38">
        <f>condition3etape1a!B74+1</f>
        <v>4</v>
      </c>
      <c r="C74" s="38">
        <f>condition3etape1a!C74+1</f>
        <v>6</v>
      </c>
      <c r="D74" s="38">
        <f>condition3etape1a!D74+1</f>
        <v>2</v>
      </c>
      <c r="E74" s="38">
        <f>condition3etape1a!E74+1</f>
        <v>5</v>
      </c>
      <c r="F74" s="38">
        <f>condition3etape1a!F74+1</f>
        <v>8</v>
      </c>
    </row>
    <row r="75" spans="1:6" x14ac:dyDescent="0.25">
      <c r="A75" s="91" t="s">
        <v>42</v>
      </c>
      <c r="B75" s="38">
        <f>condition3etape1a!B75+1</f>
        <v>2</v>
      </c>
      <c r="C75" s="38">
        <f>condition3etape1a!C75+1</f>
        <v>8</v>
      </c>
      <c r="D75" s="38">
        <f>condition3etape1a!D75+1</f>
        <v>5</v>
      </c>
      <c r="E75" s="38">
        <f>condition3etape1a!E75+1</f>
        <v>6</v>
      </c>
      <c r="F75" s="38">
        <f>condition3etape1a!F75+1</f>
        <v>4</v>
      </c>
    </row>
    <row r="76" spans="1:6" x14ac:dyDescent="0.25">
      <c r="A76" s="91" t="s">
        <v>42</v>
      </c>
      <c r="B76" s="38">
        <f>condition3etape1a!B76+1</f>
        <v>11</v>
      </c>
      <c r="C76" s="38">
        <f>condition3etape1a!C76+1</f>
        <v>6</v>
      </c>
      <c r="D76" s="38">
        <f>condition3etape1a!D76+1</f>
        <v>4</v>
      </c>
      <c r="E76" s="38">
        <f>condition3etape1a!E76+1</f>
        <v>5</v>
      </c>
      <c r="F76" s="38">
        <f>condition3etape1a!F76+1</f>
        <v>8</v>
      </c>
    </row>
    <row r="77" spans="1:6" x14ac:dyDescent="0.25">
      <c r="A77" s="91" t="s">
        <v>42</v>
      </c>
      <c r="B77" s="38">
        <f>condition3etape1a!B77+1</f>
        <v>6</v>
      </c>
      <c r="C77" s="38">
        <f>condition3etape1a!C77+1</f>
        <v>11</v>
      </c>
      <c r="D77" s="38">
        <f>condition3etape1a!D77+1</f>
        <v>5</v>
      </c>
      <c r="E77" s="38">
        <f>condition3etape1a!E77+1</f>
        <v>8</v>
      </c>
      <c r="F77" s="38">
        <f>condition3etape1a!F77+1</f>
        <v>4</v>
      </c>
    </row>
    <row r="78" spans="1:6" x14ac:dyDescent="0.25">
      <c r="A78" s="91" t="s">
        <v>42</v>
      </c>
      <c r="B78" s="38">
        <f>condition3etape1a!B78+1</f>
        <v>2</v>
      </c>
      <c r="C78" s="38">
        <f>condition3etape1a!C78+1</f>
        <v>11</v>
      </c>
      <c r="D78" s="38">
        <f>condition3etape1a!D78+1</f>
        <v>6</v>
      </c>
      <c r="E78" s="38">
        <f>condition3etape1a!E78+1</f>
        <v>8</v>
      </c>
      <c r="F78" s="38">
        <f>condition3etape1a!F78+1</f>
        <v>5</v>
      </c>
    </row>
    <row r="79" spans="1:6" x14ac:dyDescent="0.25">
      <c r="A79" s="91" t="s">
        <v>42</v>
      </c>
      <c r="B79" s="38">
        <f>condition3etape1a!B79+1</f>
        <v>8</v>
      </c>
      <c r="C79" s="38">
        <f>condition3etape1a!C79+1</f>
        <v>2</v>
      </c>
      <c r="D79" s="38">
        <f>condition3etape1a!D79+1</f>
        <v>5</v>
      </c>
      <c r="E79" s="38">
        <f>condition3etape1a!E79+1</f>
        <v>6</v>
      </c>
      <c r="F79" s="38">
        <f>condition3etape1a!F79+1</f>
        <v>3</v>
      </c>
    </row>
    <row r="80" spans="1:6" x14ac:dyDescent="0.25">
      <c r="A80" s="91" t="s">
        <v>42</v>
      </c>
      <c r="B80" s="38">
        <f>condition3etape1a!B80+1</f>
        <v>4</v>
      </c>
      <c r="C80" s="38">
        <f>condition3etape1a!C80+1</f>
        <v>2</v>
      </c>
      <c r="D80" s="38">
        <f>condition3etape1a!D80+1</f>
        <v>5</v>
      </c>
      <c r="E80" s="38">
        <f>condition3etape1a!E80+1</f>
        <v>3</v>
      </c>
      <c r="F80" s="38">
        <f>condition3etape1a!F80+1</f>
        <v>8</v>
      </c>
    </row>
    <row r="81" spans="1:6" x14ac:dyDescent="0.25">
      <c r="A81" s="91" t="s">
        <v>42</v>
      </c>
      <c r="B81" s="38">
        <f>condition3etape1a!B81+1</f>
        <v>4</v>
      </c>
      <c r="C81" s="38">
        <f>condition3etape1a!C81+1</f>
        <v>5</v>
      </c>
      <c r="D81" s="38">
        <f>condition3etape1a!D81+1</f>
        <v>8</v>
      </c>
      <c r="E81" s="38">
        <f>condition3etape1a!E81+1</f>
        <v>2</v>
      </c>
      <c r="F81" s="38">
        <f>condition3etape1a!F81+1</f>
        <v>6</v>
      </c>
    </row>
    <row r="82" spans="1:6" x14ac:dyDescent="0.25">
      <c r="A82" s="91" t="s">
        <v>42</v>
      </c>
      <c r="B82" s="38">
        <f>condition3etape1a!B82+1</f>
        <v>5</v>
      </c>
      <c r="C82" s="38">
        <f>condition3etape1a!C82+1</f>
        <v>2</v>
      </c>
      <c r="D82" s="38">
        <f>condition3etape1a!D82+1</f>
        <v>6</v>
      </c>
      <c r="E82" s="38">
        <f>condition3etape1a!E82+1</f>
        <v>4</v>
      </c>
      <c r="F82" s="38">
        <f>condition3etape1a!F82+1</f>
        <v>8</v>
      </c>
    </row>
    <row r="83" spans="1:6" x14ac:dyDescent="0.25">
      <c r="A83" s="91" t="s">
        <v>42</v>
      </c>
      <c r="B83" s="38">
        <f>condition3etape1a!B83+1</f>
        <v>4</v>
      </c>
      <c r="C83" s="38">
        <f>condition3etape1a!C83+1</f>
        <v>2</v>
      </c>
      <c r="D83" s="38">
        <f>condition3etape1a!D83+1</f>
        <v>11</v>
      </c>
      <c r="E83" s="38">
        <f>condition3etape1a!E83+1</f>
        <v>8</v>
      </c>
      <c r="F83" s="38">
        <f>condition3etape1a!F83+1</f>
        <v>5</v>
      </c>
    </row>
    <row r="84" spans="1:6" x14ac:dyDescent="0.25">
      <c r="A84" s="91" t="s">
        <v>42</v>
      </c>
      <c r="B84" s="38">
        <f>condition3etape1a!B84+1</f>
        <v>4</v>
      </c>
      <c r="C84" s="38">
        <f>condition3etape1a!C84+1</f>
        <v>2</v>
      </c>
      <c r="D84" s="38">
        <f>condition3etape1a!D84+1</f>
        <v>6</v>
      </c>
      <c r="E84" s="38">
        <f>condition3etape1a!E84+1</f>
        <v>5</v>
      </c>
      <c r="F84" s="38">
        <f>condition3etape1a!F84+1</f>
        <v>8</v>
      </c>
    </row>
    <row r="85" spans="1:6" x14ac:dyDescent="0.25">
      <c r="A85" s="91" t="s">
        <v>42</v>
      </c>
      <c r="B85" s="38">
        <f>condition3etape1a!B85+1</f>
        <v>11</v>
      </c>
      <c r="C85" s="38">
        <f>condition3etape1a!C85+1</f>
        <v>4</v>
      </c>
      <c r="D85" s="38">
        <f>condition3etape1a!D85+1</f>
        <v>6</v>
      </c>
      <c r="E85" s="38">
        <f>condition3etape1a!E85+1</f>
        <v>5</v>
      </c>
      <c r="F85" s="38">
        <f>condition3etape1a!F85+1</f>
        <v>8</v>
      </c>
    </row>
    <row r="86" spans="1:6" x14ac:dyDescent="0.25">
      <c r="A86" s="91" t="s">
        <v>42</v>
      </c>
      <c r="B86" s="38">
        <f>condition3etape1a!B86+1</f>
        <v>6</v>
      </c>
      <c r="C86" s="38">
        <f>condition3etape1a!C86+1</f>
        <v>5</v>
      </c>
      <c r="D86" s="38">
        <f>condition3etape1a!D86+1</f>
        <v>2</v>
      </c>
      <c r="E86" s="38">
        <f>condition3etape1a!E86+1</f>
        <v>3</v>
      </c>
      <c r="F86" s="38">
        <f>condition3etape1a!F86+1</f>
        <v>8</v>
      </c>
    </row>
    <row r="87" spans="1:6" x14ac:dyDescent="0.25">
      <c r="A87" s="91" t="s">
        <v>42</v>
      </c>
      <c r="B87" s="38">
        <f>condition3etape1a!B87+1</f>
        <v>6</v>
      </c>
      <c r="C87" s="38">
        <f>condition3etape1a!C87+1</f>
        <v>4</v>
      </c>
      <c r="D87" s="38">
        <f>condition3etape1a!D87+1</f>
        <v>2</v>
      </c>
      <c r="E87" s="38">
        <f>condition3etape1a!E87+1</f>
        <v>5</v>
      </c>
      <c r="F87" s="38">
        <f>condition3etape1a!F87+1</f>
        <v>8</v>
      </c>
    </row>
    <row r="88" spans="1:6" x14ac:dyDescent="0.25">
      <c r="A88" s="91" t="s">
        <v>42</v>
      </c>
      <c r="B88" s="38">
        <f>condition3etape1a!B88+1</f>
        <v>6</v>
      </c>
      <c r="C88" s="38">
        <f>condition3etape1a!C88+1</f>
        <v>2</v>
      </c>
      <c r="D88" s="38">
        <f>condition3etape1a!D88+1</f>
        <v>4</v>
      </c>
      <c r="E88" s="38">
        <f>condition3etape1a!E88+1</f>
        <v>5</v>
      </c>
      <c r="F88" s="38">
        <f>condition3etape1a!F88+1</f>
        <v>3</v>
      </c>
    </row>
    <row r="89" spans="1:6" x14ac:dyDescent="0.25">
      <c r="A89" s="91" t="s">
        <v>42</v>
      </c>
      <c r="B89" s="38">
        <f>condition3etape1a!B89+1</f>
        <v>2</v>
      </c>
      <c r="C89" s="38">
        <f>condition3etape1a!C89+1</f>
        <v>6</v>
      </c>
      <c r="D89" s="38">
        <f>condition3etape1a!D89+1</f>
        <v>8</v>
      </c>
      <c r="E89" s="38">
        <f>condition3etape1a!E89+1</f>
        <v>4</v>
      </c>
      <c r="F89" s="38">
        <f>condition3etape1a!F89+1</f>
        <v>3</v>
      </c>
    </row>
    <row r="90" spans="1:6" x14ac:dyDescent="0.25">
      <c r="A90" s="91" t="s">
        <v>42</v>
      </c>
      <c r="B90" s="38">
        <f>condition3etape1a!B90+1</f>
        <v>6</v>
      </c>
      <c r="C90" s="38">
        <f>condition3etape1a!C90+1</f>
        <v>2</v>
      </c>
      <c r="D90" s="38">
        <f>condition3etape1a!D90+1</f>
        <v>8</v>
      </c>
      <c r="E90" s="38">
        <f>condition3etape1a!E90+1</f>
        <v>4</v>
      </c>
      <c r="F90" s="38">
        <f>condition3etape1a!F90+1</f>
        <v>5</v>
      </c>
    </row>
    <row r="91" spans="1:6" x14ac:dyDescent="0.25">
      <c r="A91" s="91" t="s">
        <v>42</v>
      </c>
      <c r="B91" s="38">
        <f>condition3etape1a!B91+1</f>
        <v>5</v>
      </c>
      <c r="C91" s="38">
        <f>condition3etape1a!C91+1</f>
        <v>6</v>
      </c>
      <c r="D91" s="38">
        <f>condition3etape1a!D91+1</f>
        <v>8</v>
      </c>
      <c r="E91" s="38">
        <f>condition3etape1a!E91+1</f>
        <v>4</v>
      </c>
      <c r="F91" s="38">
        <f>condition3etape1a!F91+1</f>
        <v>2</v>
      </c>
    </row>
    <row r="92" spans="1:6" x14ac:dyDescent="0.25">
      <c r="A92" s="91" t="s">
        <v>42</v>
      </c>
      <c r="B92" s="38">
        <f>condition3etape1a!B92+1</f>
        <v>4</v>
      </c>
      <c r="C92" s="38">
        <f>condition3etape1a!C92+1</f>
        <v>6</v>
      </c>
      <c r="D92" s="38">
        <f>condition3etape1a!D92+1</f>
        <v>5</v>
      </c>
      <c r="E92" s="38">
        <f>condition3etape1a!E92+1</f>
        <v>2</v>
      </c>
      <c r="F92" s="38">
        <f>condition3etape1a!F92+1</f>
        <v>8</v>
      </c>
    </row>
    <row r="93" spans="1:6" x14ac:dyDescent="0.25">
      <c r="A93" s="91" t="s">
        <v>42</v>
      </c>
      <c r="B93" s="38">
        <f>condition3etape1a!B93+1</f>
        <v>6</v>
      </c>
      <c r="C93" s="38">
        <f>condition3etape1a!C93+1</f>
        <v>2</v>
      </c>
      <c r="D93" s="38">
        <f>condition3etape1a!D93+1</f>
        <v>5</v>
      </c>
      <c r="E93" s="38">
        <f>condition3etape1a!E93+1</f>
        <v>3</v>
      </c>
      <c r="F93" s="38">
        <f>condition3etape1a!F93+1</f>
        <v>8</v>
      </c>
    </row>
    <row r="94" spans="1:6" x14ac:dyDescent="0.25">
      <c r="A94" s="91" t="s">
        <v>42</v>
      </c>
      <c r="B94" s="38">
        <f>condition3etape1a!B94+1</f>
        <v>4</v>
      </c>
      <c r="C94" s="38">
        <f>condition3etape1a!C94+1</f>
        <v>2</v>
      </c>
      <c r="D94" s="38">
        <f>condition3etape1a!D94+1</f>
        <v>6</v>
      </c>
      <c r="E94" s="38">
        <f>condition3etape1a!E94+1</f>
        <v>8</v>
      </c>
      <c r="F94" s="38">
        <f>condition3etape1a!F94+1</f>
        <v>3</v>
      </c>
    </row>
    <row r="95" spans="1:6" x14ac:dyDescent="0.25">
      <c r="A95" s="91" t="s">
        <v>42</v>
      </c>
      <c r="B95" s="38">
        <f>condition3etape1a!B95+1</f>
        <v>2</v>
      </c>
      <c r="C95" s="38">
        <f>condition3etape1a!C95+1</f>
        <v>6</v>
      </c>
      <c r="D95" s="38">
        <f>condition3etape1a!D95+1</f>
        <v>4</v>
      </c>
      <c r="E95" s="38">
        <f>condition3etape1a!E95+1</f>
        <v>8</v>
      </c>
      <c r="F95" s="38">
        <f>condition3etape1a!F95+1</f>
        <v>5</v>
      </c>
    </row>
    <row r="96" spans="1:6" x14ac:dyDescent="0.25">
      <c r="A96" s="91" t="s">
        <v>42</v>
      </c>
      <c r="B96" s="38">
        <f>condition3etape1a!B96+1</f>
        <v>2</v>
      </c>
      <c r="C96" s="38">
        <f>condition3etape1a!C96+1</f>
        <v>6</v>
      </c>
      <c r="D96" s="38">
        <f>condition3etape1a!D96+1</f>
        <v>8</v>
      </c>
      <c r="E96" s="38">
        <f>condition3etape1a!E96+1</f>
        <v>5</v>
      </c>
      <c r="F96" s="38">
        <f>condition3etape1a!F96+1</f>
        <v>4</v>
      </c>
    </row>
    <row r="97" spans="1:6" x14ac:dyDescent="0.25">
      <c r="A97" s="91" t="s">
        <v>42</v>
      </c>
      <c r="B97" s="38">
        <f>condition3etape1a!B97+1</f>
        <v>4</v>
      </c>
      <c r="C97" s="38">
        <f>condition3etape1a!C97+1</f>
        <v>2</v>
      </c>
      <c r="D97" s="38">
        <f>condition3etape1a!D97+1</f>
        <v>6</v>
      </c>
      <c r="E97" s="38">
        <f>condition3etape1a!E97+1</f>
        <v>5</v>
      </c>
      <c r="F97" s="38">
        <f>condition3etape1a!F97+1</f>
        <v>3</v>
      </c>
    </row>
    <row r="98" spans="1:6" x14ac:dyDescent="0.25">
      <c r="A98" s="91" t="s">
        <v>42</v>
      </c>
      <c r="B98" s="38">
        <f>condition3etape1a!B98+1</f>
        <v>2</v>
      </c>
      <c r="C98" s="38">
        <f>condition3etape1a!C98+1</f>
        <v>6</v>
      </c>
      <c r="D98" s="38">
        <f>condition3etape1a!D98+1</f>
        <v>4</v>
      </c>
      <c r="E98" s="38">
        <f>condition3etape1a!E98+1</f>
        <v>8</v>
      </c>
      <c r="F98" s="38">
        <f>condition3etape1a!F98+1</f>
        <v>9</v>
      </c>
    </row>
    <row r="99" spans="1:6" x14ac:dyDescent="0.25">
      <c r="A99" s="91" t="s">
        <v>42</v>
      </c>
      <c r="B99" s="38">
        <f>condition3etape1a!B99+1</f>
        <v>4</v>
      </c>
      <c r="C99" s="38">
        <f>condition3etape1a!C99+1</f>
        <v>2</v>
      </c>
      <c r="D99" s="38">
        <f>condition3etape1a!D99+1</f>
        <v>5</v>
      </c>
      <c r="E99" s="38">
        <f>condition3etape1a!E99+1</f>
        <v>6</v>
      </c>
      <c r="F99" s="38">
        <f>condition3etape1a!F99+1</f>
        <v>8</v>
      </c>
    </row>
    <row r="100" spans="1:6" x14ac:dyDescent="0.25">
      <c r="A100" s="91" t="s">
        <v>42</v>
      </c>
      <c r="B100" s="38">
        <f>condition3etape1a!B100+1</f>
        <v>2</v>
      </c>
      <c r="C100" s="38">
        <f>condition3etape1a!C100+1</f>
        <v>8</v>
      </c>
      <c r="D100" s="38">
        <f>condition3etape1a!D100+1</f>
        <v>5</v>
      </c>
      <c r="E100" s="38">
        <f>condition3etape1a!E100+1</f>
        <v>6</v>
      </c>
      <c r="F100" s="38">
        <f>condition3etape1a!F100+1</f>
        <v>4</v>
      </c>
    </row>
    <row r="101" spans="1:6" x14ac:dyDescent="0.25">
      <c r="A101" s="91" t="s">
        <v>42</v>
      </c>
      <c r="B101" s="38">
        <f>condition3etape1a!B101+1</f>
        <v>6</v>
      </c>
      <c r="C101" s="38">
        <f>condition3etape1a!C101+1</f>
        <v>5</v>
      </c>
      <c r="D101" s="38">
        <f>condition3etape1a!D101+1</f>
        <v>4</v>
      </c>
      <c r="E101" s="38">
        <f>condition3etape1a!E101+1</f>
        <v>2</v>
      </c>
      <c r="F101" s="38">
        <f>condition3etape1a!F101+1</f>
        <v>8</v>
      </c>
    </row>
    <row r="102" spans="1:6" x14ac:dyDescent="0.25">
      <c r="A102" s="91" t="s">
        <v>42</v>
      </c>
      <c r="B102" s="38">
        <f>condition3etape1a!B102+1</f>
        <v>3</v>
      </c>
      <c r="C102" s="38">
        <f>condition3etape1a!C102+1</f>
        <v>10</v>
      </c>
      <c r="D102" s="38">
        <f>condition3etape1a!D102+1</f>
        <v>6</v>
      </c>
      <c r="E102" s="38">
        <f>condition3etape1a!E102+1</f>
        <v>7</v>
      </c>
      <c r="F102" s="38">
        <f>condition3etape1a!F102+1</f>
        <v>11</v>
      </c>
    </row>
    <row r="103" spans="1:6" x14ac:dyDescent="0.25">
      <c r="A103" s="91" t="s">
        <v>42</v>
      </c>
      <c r="B103" s="38">
        <f>condition3etape1a!B103+1</f>
        <v>9</v>
      </c>
      <c r="C103" s="38">
        <f>condition3etape1a!C103+1</f>
        <v>6</v>
      </c>
      <c r="D103" s="38">
        <f>condition3etape1a!D103+1</f>
        <v>14</v>
      </c>
      <c r="E103" s="38">
        <f>condition3etape1a!E103+1</f>
        <v>2</v>
      </c>
      <c r="F103" s="38">
        <f>condition3etape1a!F103+1</f>
        <v>3</v>
      </c>
    </row>
    <row r="104" spans="1:6" x14ac:dyDescent="0.25">
      <c r="A104" s="91" t="s">
        <v>42</v>
      </c>
      <c r="B104" s="38">
        <f>condition3etape1a!B104+1</f>
        <v>6</v>
      </c>
      <c r="C104" s="38">
        <f>condition3etape1a!C104+1</f>
        <v>4</v>
      </c>
      <c r="D104" s="38">
        <f>condition3etape1a!D104+1</f>
        <v>7</v>
      </c>
      <c r="E104" s="38">
        <f>condition3etape1a!E104+1</f>
        <v>10</v>
      </c>
      <c r="F104" s="38">
        <f>condition3etape1a!F104+1</f>
        <v>11</v>
      </c>
    </row>
    <row r="105" spans="1:6" x14ac:dyDescent="0.25">
      <c r="A105" s="91" t="s">
        <v>42</v>
      </c>
      <c r="B105" s="38">
        <f>condition3etape1a!B105+1</f>
        <v>9</v>
      </c>
      <c r="C105" s="38">
        <f>condition3etape1a!C105+1</f>
        <v>17</v>
      </c>
      <c r="D105" s="38">
        <f>condition3etape1a!D105+1</f>
        <v>4</v>
      </c>
      <c r="E105" s="38">
        <f>condition3etape1a!E105+1</f>
        <v>7</v>
      </c>
      <c r="F105" s="38">
        <f>condition3etape1a!F105+1</f>
        <v>2</v>
      </c>
    </row>
    <row r="106" spans="1:6" x14ac:dyDescent="0.25">
      <c r="A106" s="91" t="s">
        <v>42</v>
      </c>
      <c r="B106" s="38">
        <f>condition3etape1a!B106+1</f>
        <v>2</v>
      </c>
      <c r="C106" s="38">
        <f>condition3etape1a!C106+1</f>
        <v>6</v>
      </c>
      <c r="D106" s="38">
        <f>condition3etape1a!D106+1</f>
        <v>5</v>
      </c>
      <c r="E106" s="38">
        <f>condition3etape1a!E106+1</f>
        <v>7</v>
      </c>
      <c r="F106" s="38">
        <f>condition3etape1a!F106+1</f>
        <v>13</v>
      </c>
    </row>
    <row r="107" spans="1:6" x14ac:dyDescent="0.25">
      <c r="A107" s="91" t="s">
        <v>42</v>
      </c>
      <c r="B107" s="38">
        <f>condition3etape1a!B107+1</f>
        <v>10</v>
      </c>
      <c r="C107" s="38">
        <f>condition3etape1a!C107+1</f>
        <v>12</v>
      </c>
      <c r="D107" s="38">
        <f>condition3etape1a!D107+1</f>
        <v>13</v>
      </c>
      <c r="E107" s="38">
        <f>condition3etape1a!E107+1</f>
        <v>9</v>
      </c>
      <c r="F107" s="38">
        <f>condition3etape1a!F107+1</f>
        <v>15</v>
      </c>
    </row>
    <row r="108" spans="1:6" x14ac:dyDescent="0.25">
      <c r="A108" s="91" t="s">
        <v>42</v>
      </c>
      <c r="B108" s="38">
        <f>condition3etape1a!B108+1</f>
        <v>4</v>
      </c>
      <c r="C108" s="38">
        <f>condition3etape1a!C108+1</f>
        <v>5</v>
      </c>
      <c r="D108" s="38">
        <f>condition3etape1a!D108+1</f>
        <v>6</v>
      </c>
      <c r="E108" s="38">
        <f>condition3etape1a!E108+1</f>
        <v>7</v>
      </c>
      <c r="F108" s="38">
        <f>condition3etape1a!F108+1</f>
        <v>8</v>
      </c>
    </row>
    <row r="109" spans="1:6" x14ac:dyDescent="0.25">
      <c r="A109" s="91" t="s">
        <v>42</v>
      </c>
      <c r="B109" s="38">
        <f>condition3etape1a!B109+1</f>
        <v>8</v>
      </c>
      <c r="C109" s="38">
        <f>condition3etape1a!C109+1</f>
        <v>15</v>
      </c>
      <c r="D109" s="38">
        <f>condition3etape1a!D109+1</f>
        <v>16</v>
      </c>
      <c r="E109" s="38">
        <f>condition3etape1a!E109+1</f>
        <v>6</v>
      </c>
      <c r="F109" s="38">
        <f>condition3etape1a!F109+1</f>
        <v>5</v>
      </c>
    </row>
    <row r="110" spans="1:6" x14ac:dyDescent="0.25">
      <c r="A110" s="91" t="s">
        <v>42</v>
      </c>
      <c r="B110" s="38">
        <f>condition3etape1a!B110+1</f>
        <v>9</v>
      </c>
      <c r="C110" s="38">
        <f>condition3etape1a!C110+1</f>
        <v>16</v>
      </c>
      <c r="D110" s="38">
        <f>condition3etape1a!D110+1</f>
        <v>15</v>
      </c>
      <c r="E110" s="38">
        <f>condition3etape1a!E110+1</f>
        <v>5</v>
      </c>
      <c r="F110" s="38">
        <f>condition3etape1a!F110+1</f>
        <v>4</v>
      </c>
    </row>
    <row r="111" spans="1:6" x14ac:dyDescent="0.25">
      <c r="A111" s="91" t="s">
        <v>42</v>
      </c>
      <c r="B111" s="38">
        <f>condition3etape1a!B111+1</f>
        <v>3</v>
      </c>
      <c r="C111" s="38">
        <f>condition3etape1a!C111+1</f>
        <v>10</v>
      </c>
      <c r="D111" s="38">
        <f>condition3etape1a!D111+1</f>
        <v>16</v>
      </c>
      <c r="E111" s="38">
        <f>condition3etape1a!E111+1</f>
        <v>2</v>
      </c>
      <c r="F111" s="38">
        <f>condition3etape1a!F111+1</f>
        <v>13</v>
      </c>
    </row>
    <row r="112" spans="1:6" x14ac:dyDescent="0.25">
      <c r="A112" s="91" t="s">
        <v>42</v>
      </c>
      <c r="B112" s="38">
        <f>condition3etape1a!B112+1</f>
        <v>8</v>
      </c>
      <c r="C112" s="38">
        <f>condition3etape1a!C112+1</f>
        <v>15</v>
      </c>
      <c r="D112" s="38">
        <f>condition3etape1a!D112+1</f>
        <v>16</v>
      </c>
      <c r="E112" s="38">
        <f>condition3etape1a!E112+1</f>
        <v>5</v>
      </c>
      <c r="F112" s="38">
        <f>condition3etape1a!F112+1</f>
        <v>4</v>
      </c>
    </row>
    <row r="113" spans="1:6" x14ac:dyDescent="0.25">
      <c r="A113" s="91" t="s">
        <v>42</v>
      </c>
      <c r="B113" s="38">
        <f>condition3etape1a!B113+1</f>
        <v>15</v>
      </c>
      <c r="C113" s="38">
        <f>condition3etape1a!C113+1</f>
        <v>13</v>
      </c>
      <c r="D113" s="38">
        <f>condition3etape1a!D113+1</f>
        <v>8</v>
      </c>
      <c r="E113" s="38">
        <f>condition3etape1a!E113+1</f>
        <v>17</v>
      </c>
      <c r="F113" s="38">
        <f>condition3etape1a!F113+1</f>
        <v>10</v>
      </c>
    </row>
    <row r="114" spans="1:6" x14ac:dyDescent="0.25">
      <c r="A114" s="91" t="s">
        <v>42</v>
      </c>
      <c r="B114" s="38">
        <f>condition3etape1a!B114+1</f>
        <v>13</v>
      </c>
      <c r="C114" s="38">
        <f>condition3etape1a!C114+1</f>
        <v>15</v>
      </c>
      <c r="D114" s="38">
        <f>condition3etape1a!D114+1</f>
        <v>18</v>
      </c>
      <c r="E114" s="38">
        <f>condition3etape1a!E114+1</f>
        <v>16</v>
      </c>
      <c r="F114" s="38">
        <f>condition3etape1a!F114+1</f>
        <v>14</v>
      </c>
    </row>
    <row r="115" spans="1:6" x14ac:dyDescent="0.25">
      <c r="A115" s="91" t="s">
        <v>42</v>
      </c>
      <c r="B115" s="38">
        <f>condition3etape1a!B115+1</f>
        <v>13</v>
      </c>
      <c r="C115" s="38">
        <f>condition3etape1a!C115+1</f>
        <v>15</v>
      </c>
      <c r="D115" s="38">
        <f>condition3etape1a!D115+1</f>
        <v>14</v>
      </c>
      <c r="E115" s="38">
        <f>condition3etape1a!E115+1</f>
        <v>16</v>
      </c>
      <c r="F115" s="38">
        <f>condition3etape1a!F115+1</f>
        <v>17</v>
      </c>
    </row>
    <row r="116" spans="1:6" x14ac:dyDescent="0.25">
      <c r="A116" s="91" t="s">
        <v>42</v>
      </c>
      <c r="B116" s="38">
        <f>condition3etape1a!B116+1</f>
        <v>6</v>
      </c>
      <c r="C116" s="38">
        <f>condition3etape1a!C116+1</f>
        <v>4</v>
      </c>
      <c r="D116" s="38">
        <f>condition3etape1a!D116+1</f>
        <v>5</v>
      </c>
      <c r="E116" s="38">
        <f>condition3etape1a!E116+1</f>
        <v>8</v>
      </c>
      <c r="F116" s="38">
        <f>condition3etape1a!F116+1</f>
        <v>3</v>
      </c>
    </row>
    <row r="117" spans="1:6" x14ac:dyDescent="0.25">
      <c r="A117" s="91" t="s">
        <v>42</v>
      </c>
      <c r="B117" s="38">
        <f>condition3etape1a!B117+1</f>
        <v>13</v>
      </c>
      <c r="C117" s="38">
        <f>condition3etape1a!C117+1</f>
        <v>2</v>
      </c>
      <c r="D117" s="38">
        <f>condition3etape1a!D117+1</f>
        <v>11</v>
      </c>
      <c r="E117" s="38">
        <f>condition3etape1a!E117+1</f>
        <v>4</v>
      </c>
      <c r="F117" s="38">
        <f>condition3etape1a!F117+1</f>
        <v>8</v>
      </c>
    </row>
    <row r="118" spans="1:6" x14ac:dyDescent="0.25">
      <c r="A118" s="91" t="s">
        <v>42</v>
      </c>
      <c r="B118" s="38">
        <f>condition3etape1a!B118+1</f>
        <v>7</v>
      </c>
      <c r="C118" s="38">
        <f>condition3etape1a!C118+1</f>
        <v>12</v>
      </c>
      <c r="D118" s="38">
        <f>condition3etape1a!D118+1</f>
        <v>15</v>
      </c>
      <c r="E118" s="38">
        <f>condition3etape1a!E118+1</f>
        <v>3</v>
      </c>
      <c r="F118" s="38">
        <f>condition3etape1a!F118+1</f>
        <v>9</v>
      </c>
    </row>
    <row r="119" spans="1:6" x14ac:dyDescent="0.25">
      <c r="A119" s="91" t="s">
        <v>42</v>
      </c>
      <c r="B119" s="38">
        <f>condition3etape1a!B119+1</f>
        <v>11</v>
      </c>
      <c r="C119" s="38">
        <f>condition3etape1a!C119+1</f>
        <v>2</v>
      </c>
      <c r="D119" s="38">
        <f>condition3etape1a!D119+1</f>
        <v>4</v>
      </c>
      <c r="E119" s="38">
        <f>condition3etape1a!E119+1</f>
        <v>5</v>
      </c>
      <c r="F119" s="38">
        <f>condition3etape1a!F119+1</f>
        <v>9</v>
      </c>
    </row>
    <row r="120" spans="1:6" x14ac:dyDescent="0.25">
      <c r="A120" s="91" t="s">
        <v>42</v>
      </c>
      <c r="B120" s="38">
        <f>condition3etape1a!B120+1</f>
        <v>11</v>
      </c>
      <c r="C120" s="38">
        <f>condition3etape1a!C120+1</f>
        <v>2</v>
      </c>
      <c r="D120" s="38">
        <f>condition3etape1a!D120+1</f>
        <v>4</v>
      </c>
      <c r="E120" s="38">
        <f>condition3etape1a!E120+1</f>
        <v>5</v>
      </c>
      <c r="F120" s="38">
        <f>condition3etape1a!F120+1</f>
        <v>9</v>
      </c>
    </row>
    <row r="121" spans="1:6" x14ac:dyDescent="0.25">
      <c r="A121" s="91" t="s">
        <v>42</v>
      </c>
      <c r="B121" s="38">
        <f>condition3etape1a!B121+1</f>
        <v>6</v>
      </c>
      <c r="C121" s="38">
        <f>condition3etape1a!C121+1</f>
        <v>5</v>
      </c>
      <c r="D121" s="38">
        <f>condition3etape1a!D121+1</f>
        <v>2</v>
      </c>
      <c r="E121" s="38">
        <f>condition3etape1a!E121+1</f>
        <v>8</v>
      </c>
      <c r="F121" s="38">
        <f>condition3etape1a!F121+1</f>
        <v>3</v>
      </c>
    </row>
    <row r="122" spans="1:6" x14ac:dyDescent="0.25">
      <c r="A122" s="91" t="s">
        <v>42</v>
      </c>
      <c r="B122" s="38">
        <f>condition3etape1a!B122+1</f>
        <v>8</v>
      </c>
      <c r="C122" s="38">
        <f>condition3etape1a!C122+1</f>
        <v>5</v>
      </c>
      <c r="D122" s="38">
        <f>condition3etape1a!D122+1</f>
        <v>6</v>
      </c>
      <c r="E122" s="38">
        <f>condition3etape1a!E122+1</f>
        <v>4</v>
      </c>
      <c r="F122" s="38">
        <f>condition3etape1a!F122+1</f>
        <v>3</v>
      </c>
    </row>
    <row r="123" spans="1:6" x14ac:dyDescent="0.25">
      <c r="A123" s="91" t="s">
        <v>42</v>
      </c>
      <c r="B123" s="38">
        <f>condition3etape1a!B123+1</f>
        <v>6</v>
      </c>
      <c r="C123" s="38">
        <f>condition3etape1a!C123+1</f>
        <v>4</v>
      </c>
      <c r="D123" s="38">
        <f>condition3etape1a!D123+1</f>
        <v>8</v>
      </c>
      <c r="E123" s="38">
        <f>condition3etape1a!E123+1</f>
        <v>2</v>
      </c>
      <c r="F123" s="38">
        <f>condition3etape1a!F123+1</f>
        <v>3</v>
      </c>
    </row>
    <row r="124" spans="1:6" x14ac:dyDescent="0.25">
      <c r="A124" s="91" t="s">
        <v>42</v>
      </c>
      <c r="B124" s="38">
        <f>condition3etape1a!B124+1</f>
        <v>6</v>
      </c>
      <c r="C124" s="38">
        <f>condition3etape1a!C124+1</f>
        <v>2</v>
      </c>
      <c r="D124" s="38">
        <f>condition3etape1a!D124+1</f>
        <v>5</v>
      </c>
      <c r="E124" s="38">
        <f>condition3etape1a!E124+1</f>
        <v>8</v>
      </c>
      <c r="F124" s="38">
        <f>condition3etape1a!F124+1</f>
        <v>3</v>
      </c>
    </row>
    <row r="125" spans="1:6" x14ac:dyDescent="0.25">
      <c r="A125" s="91" t="s">
        <v>42</v>
      </c>
      <c r="B125" s="38">
        <f>condition3etape1a!B125+1</f>
        <v>8</v>
      </c>
      <c r="C125" s="38">
        <f>condition3etape1a!C125+1</f>
        <v>5</v>
      </c>
      <c r="D125" s="38">
        <f>condition3etape1a!D125+1</f>
        <v>6</v>
      </c>
      <c r="E125" s="38">
        <f>condition3etape1a!E125+1</f>
        <v>4</v>
      </c>
      <c r="F125" s="38">
        <f>condition3etape1a!F125+1</f>
        <v>3</v>
      </c>
    </row>
    <row r="126" spans="1:6" x14ac:dyDescent="0.25">
      <c r="A126" s="91" t="s">
        <v>42</v>
      </c>
      <c r="B126" s="38">
        <f>condition3etape1a!B126+1</f>
        <v>6</v>
      </c>
      <c r="C126" s="38">
        <f>condition3etape1a!C126+1</f>
        <v>4</v>
      </c>
      <c r="D126" s="38">
        <f>condition3etape1a!D126+1</f>
        <v>5</v>
      </c>
      <c r="E126" s="38">
        <f>condition3etape1a!E126+1</f>
        <v>8</v>
      </c>
      <c r="F126" s="38">
        <f>condition3etape1a!F126+1</f>
        <v>3</v>
      </c>
    </row>
    <row r="127" spans="1:6" x14ac:dyDescent="0.25">
      <c r="A127" s="91" t="s">
        <v>42</v>
      </c>
      <c r="B127" s="38">
        <f>condition3etape1a!B127+1</f>
        <v>11</v>
      </c>
      <c r="C127" s="38">
        <f>condition3etape1a!C127+1</f>
        <v>5</v>
      </c>
      <c r="D127" s="38">
        <f>condition3etape1a!D127+1</f>
        <v>8</v>
      </c>
      <c r="E127" s="38">
        <f>condition3etape1a!E127+1</f>
        <v>4</v>
      </c>
      <c r="F127" s="38">
        <f>condition3etape1a!F127+1</f>
        <v>3</v>
      </c>
    </row>
    <row r="128" spans="1:6" x14ac:dyDescent="0.25">
      <c r="A128" s="91" t="s">
        <v>42</v>
      </c>
      <c r="B128" s="38">
        <f>condition3etape1a!B128+1</f>
        <v>11</v>
      </c>
      <c r="C128" s="38">
        <f>condition3etape1a!C128+1</f>
        <v>6</v>
      </c>
      <c r="D128" s="38">
        <f>condition3etape1a!D128+1</f>
        <v>8</v>
      </c>
      <c r="E128" s="38">
        <f>condition3etape1a!E128+1</f>
        <v>5</v>
      </c>
      <c r="F128" s="38">
        <f>condition3etape1a!F128+1</f>
        <v>3</v>
      </c>
    </row>
    <row r="129" spans="1:6" x14ac:dyDescent="0.25">
      <c r="A129" s="91" t="s">
        <v>42</v>
      </c>
      <c r="B129" s="38">
        <f>condition3etape1a!B129+1</f>
        <v>2</v>
      </c>
      <c r="C129" s="38">
        <f>condition3etape1a!C129+1</f>
        <v>5</v>
      </c>
      <c r="D129" s="38">
        <f>condition3etape1a!D129+1</f>
        <v>6</v>
      </c>
      <c r="E129" s="38">
        <f>condition3etape1a!E129+1</f>
        <v>3</v>
      </c>
      <c r="F129" s="38">
        <f>condition3etape1a!F129+1</f>
        <v>4</v>
      </c>
    </row>
    <row r="130" spans="1:6" x14ac:dyDescent="0.25">
      <c r="A130" s="91" t="s">
        <v>42</v>
      </c>
      <c r="B130" s="38">
        <f>condition3etape1a!B130+1</f>
        <v>2</v>
      </c>
      <c r="C130" s="38">
        <f>condition3etape1a!C130+1</f>
        <v>5</v>
      </c>
      <c r="D130" s="38">
        <f>condition3etape1a!D130+1</f>
        <v>3</v>
      </c>
      <c r="E130" s="38">
        <f>condition3etape1a!E130+1</f>
        <v>8</v>
      </c>
      <c r="F130" s="38">
        <f>condition3etape1a!F130+1</f>
        <v>6</v>
      </c>
    </row>
    <row r="131" spans="1:6" x14ac:dyDescent="0.25">
      <c r="A131" s="91" t="s">
        <v>42</v>
      </c>
      <c r="B131" s="38">
        <f>condition3etape1a!B131+1</f>
        <v>5</v>
      </c>
      <c r="C131" s="38">
        <f>condition3etape1a!C131+1</f>
        <v>8</v>
      </c>
      <c r="D131" s="38">
        <f>condition3etape1a!D131+1</f>
        <v>2</v>
      </c>
      <c r="E131" s="38">
        <f>condition3etape1a!E131+1</f>
        <v>6</v>
      </c>
      <c r="F131" s="38">
        <f>condition3etape1a!F131+1</f>
        <v>13</v>
      </c>
    </row>
    <row r="132" spans="1:6" x14ac:dyDescent="0.25">
      <c r="A132" s="91" t="s">
        <v>42</v>
      </c>
      <c r="B132" s="38">
        <f>condition3etape1a!B132+1</f>
        <v>2</v>
      </c>
      <c r="C132" s="38">
        <f>condition3etape1a!C132+1</f>
        <v>6</v>
      </c>
      <c r="D132" s="38">
        <f>condition3etape1a!D132+1</f>
        <v>4</v>
      </c>
      <c r="E132" s="38">
        <f>condition3etape1a!E132+1</f>
        <v>8</v>
      </c>
      <c r="F132" s="38">
        <f>condition3etape1a!F132+1</f>
        <v>3</v>
      </c>
    </row>
    <row r="133" spans="1:6" x14ac:dyDescent="0.25">
      <c r="A133" s="91" t="s">
        <v>42</v>
      </c>
      <c r="B133" s="38">
        <f>condition3etape1a!B133+1</f>
        <v>2</v>
      </c>
      <c r="C133" s="38">
        <f>condition3etape1a!C133+1</f>
        <v>11</v>
      </c>
      <c r="D133" s="38">
        <f>condition3etape1a!D133+1</f>
        <v>8</v>
      </c>
      <c r="E133" s="38">
        <f>condition3etape1a!E133+1</f>
        <v>5</v>
      </c>
      <c r="F133" s="38">
        <f>condition3etape1a!F133+1</f>
        <v>3</v>
      </c>
    </row>
    <row r="134" spans="1:6" x14ac:dyDescent="0.25">
      <c r="A134" s="91" t="s">
        <v>42</v>
      </c>
      <c r="B134" s="38">
        <f>condition3etape1a!B134+1</f>
        <v>2</v>
      </c>
      <c r="C134" s="38">
        <f>condition3etape1a!C134+1</f>
        <v>6</v>
      </c>
      <c r="D134" s="38">
        <f>condition3etape1a!D134+1</f>
        <v>5</v>
      </c>
      <c r="E134" s="38">
        <f>condition3etape1a!E134+1</f>
        <v>8</v>
      </c>
      <c r="F134" s="38">
        <f>condition3etape1a!F134+1</f>
        <v>3</v>
      </c>
    </row>
    <row r="135" spans="1:6" x14ac:dyDescent="0.25">
      <c r="A135" s="91" t="s">
        <v>42</v>
      </c>
      <c r="B135" s="38">
        <f>condition3etape1a!B135+1</f>
        <v>4</v>
      </c>
      <c r="C135" s="38">
        <f>condition3etape1a!C135+1</f>
        <v>6</v>
      </c>
      <c r="D135" s="38">
        <f>condition3etape1a!D135+1</f>
        <v>5</v>
      </c>
      <c r="E135" s="38">
        <f>condition3etape1a!E135+1</f>
        <v>8</v>
      </c>
      <c r="F135" s="38">
        <f>condition3etape1a!F135+1</f>
        <v>7</v>
      </c>
    </row>
    <row r="136" spans="1:6" x14ac:dyDescent="0.25">
      <c r="A136" s="91" t="s">
        <v>42</v>
      </c>
      <c r="B136" s="38">
        <f>condition3etape1a!B136+1</f>
        <v>5</v>
      </c>
      <c r="C136" s="38">
        <f>condition3etape1a!C136+1</f>
        <v>2</v>
      </c>
      <c r="D136" s="38">
        <f>condition3etape1a!D136+1</f>
        <v>3</v>
      </c>
      <c r="E136" s="38">
        <f>condition3etape1a!E136+1</f>
        <v>8</v>
      </c>
      <c r="F136" s="38">
        <f>condition3etape1a!F136+1</f>
        <v>4</v>
      </c>
    </row>
    <row r="137" spans="1:6" x14ac:dyDescent="0.25">
      <c r="A137" s="91" t="s">
        <v>42</v>
      </c>
      <c r="B137" s="38">
        <f>condition3etape1a!B137+1</f>
        <v>4</v>
      </c>
      <c r="C137" s="38">
        <f>condition3etape1a!C137+1</f>
        <v>2</v>
      </c>
      <c r="D137" s="38">
        <f>condition3etape1a!D137+1</f>
        <v>5</v>
      </c>
      <c r="E137" s="38">
        <f>condition3etape1a!E137+1</f>
        <v>8</v>
      </c>
      <c r="F137" s="38">
        <f>condition3etape1a!F137+1</f>
        <v>13</v>
      </c>
    </row>
    <row r="138" spans="1:6" x14ac:dyDescent="0.25">
      <c r="A138" s="91" t="s">
        <v>42</v>
      </c>
      <c r="B138" s="38">
        <f>condition3etape1a!B138+1</f>
        <v>2</v>
      </c>
      <c r="C138" s="38">
        <f>condition3etape1a!C138+1</f>
        <v>4</v>
      </c>
      <c r="D138" s="38">
        <f>condition3etape1a!D138+1</f>
        <v>5</v>
      </c>
      <c r="E138" s="38">
        <f>condition3etape1a!E138+1</f>
        <v>3</v>
      </c>
      <c r="F138" s="38">
        <f>condition3etape1a!F138+1</f>
        <v>8</v>
      </c>
    </row>
    <row r="139" spans="1:6" x14ac:dyDescent="0.25">
      <c r="A139" s="91" t="s">
        <v>42</v>
      </c>
      <c r="B139" s="38">
        <f>condition3etape1a!B139+1</f>
        <v>6</v>
      </c>
      <c r="C139" s="38">
        <f>condition3etape1a!C139+1</f>
        <v>8</v>
      </c>
      <c r="D139" s="38">
        <f>condition3etape1a!D139+1</f>
        <v>4</v>
      </c>
      <c r="E139" s="38">
        <f>condition3etape1a!E139+1</f>
        <v>3</v>
      </c>
      <c r="F139" s="38">
        <f>condition3etape1a!F139+1</f>
        <v>5</v>
      </c>
    </row>
    <row r="140" spans="1:6" x14ac:dyDescent="0.25">
      <c r="A140" s="91" t="s">
        <v>42</v>
      </c>
      <c r="B140" s="38">
        <f>condition3etape1a!B140+1</f>
        <v>2</v>
      </c>
      <c r="C140" s="38">
        <f>condition3etape1a!C140+1</f>
        <v>8</v>
      </c>
      <c r="D140" s="38">
        <f>condition3etape1a!D140+1</f>
        <v>4</v>
      </c>
      <c r="E140" s="38">
        <f>condition3etape1a!E140+1</f>
        <v>5</v>
      </c>
      <c r="F140" s="38">
        <f>condition3etape1a!F140+1</f>
        <v>3</v>
      </c>
    </row>
    <row r="141" spans="1:6" x14ac:dyDescent="0.25">
      <c r="A141" s="91" t="s">
        <v>42</v>
      </c>
      <c r="B141" s="38">
        <f>condition3etape1a!B141+1</f>
        <v>6</v>
      </c>
      <c r="C141" s="38">
        <f>condition3etape1a!C141+1</f>
        <v>8</v>
      </c>
      <c r="D141" s="38">
        <f>condition3etape1a!D141+1</f>
        <v>4</v>
      </c>
      <c r="E141" s="38">
        <f>condition3etape1a!E141+1</f>
        <v>2</v>
      </c>
      <c r="F141" s="38">
        <f>condition3etape1a!F141+1</f>
        <v>3</v>
      </c>
    </row>
    <row r="142" spans="1:6" x14ac:dyDescent="0.25">
      <c r="A142" s="91" t="s">
        <v>42</v>
      </c>
      <c r="B142" s="38">
        <f>condition3etape1a!B142+1</f>
        <v>6</v>
      </c>
      <c r="C142" s="38">
        <f>condition3etape1a!C142+1</f>
        <v>5</v>
      </c>
      <c r="D142" s="38">
        <f>condition3etape1a!D142+1</f>
        <v>2</v>
      </c>
      <c r="E142" s="38">
        <f>condition3etape1a!E142+1</f>
        <v>8</v>
      </c>
      <c r="F142" s="38">
        <f>condition3etape1a!F142+1</f>
        <v>3</v>
      </c>
    </row>
    <row r="143" spans="1:6" x14ac:dyDescent="0.25">
      <c r="A143" s="91" t="s">
        <v>42</v>
      </c>
      <c r="B143" s="38">
        <f>condition3etape1a!B143+1</f>
        <v>2</v>
      </c>
      <c r="C143" s="38">
        <f>condition3etape1a!C143+1</f>
        <v>5</v>
      </c>
      <c r="D143" s="38">
        <f>condition3etape1a!D143+1</f>
        <v>3</v>
      </c>
      <c r="E143" s="38">
        <f>condition3etape1a!E143+1</f>
        <v>8</v>
      </c>
      <c r="F143" s="38">
        <f>condition3etape1a!F143+1</f>
        <v>4</v>
      </c>
    </row>
    <row r="144" spans="1:6" x14ac:dyDescent="0.25">
      <c r="A144" s="91" t="s">
        <v>42</v>
      </c>
      <c r="B144" s="38">
        <f>condition3etape1a!B144+1</f>
        <v>2</v>
      </c>
      <c r="C144" s="38">
        <f>condition3etape1a!C144+1</f>
        <v>6</v>
      </c>
      <c r="D144" s="38">
        <f>condition3etape1a!D144+1</f>
        <v>8</v>
      </c>
      <c r="E144" s="38">
        <f>condition3etape1a!E144+1</f>
        <v>3</v>
      </c>
      <c r="F144" s="38">
        <f>condition3etape1a!F144+1</f>
        <v>9</v>
      </c>
    </row>
    <row r="145" spans="1:6" x14ac:dyDescent="0.25">
      <c r="A145" s="91" t="s">
        <v>42</v>
      </c>
      <c r="B145" s="38">
        <f>condition3etape1a!B145+1</f>
        <v>6</v>
      </c>
      <c r="C145" s="38">
        <f>condition3etape1a!C145+1</f>
        <v>4</v>
      </c>
      <c r="D145" s="38">
        <f>condition3etape1a!D145+1</f>
        <v>8</v>
      </c>
      <c r="E145" s="38">
        <f>condition3etape1a!E145+1</f>
        <v>5</v>
      </c>
      <c r="F145" s="38">
        <f>condition3etape1a!F145+1</f>
        <v>9</v>
      </c>
    </row>
    <row r="146" spans="1:6" x14ac:dyDescent="0.25">
      <c r="A146" s="91" t="s">
        <v>42</v>
      </c>
      <c r="B146" s="38">
        <f>condition3etape1a!B146+1</f>
        <v>6</v>
      </c>
      <c r="C146" s="38">
        <f>condition3etape1a!C146+1</f>
        <v>8</v>
      </c>
      <c r="D146" s="38">
        <f>condition3etape1a!D146+1</f>
        <v>5</v>
      </c>
      <c r="E146" s="38">
        <f>condition3etape1a!E146+1</f>
        <v>4</v>
      </c>
      <c r="F146" s="38">
        <f>condition3etape1a!F146+1</f>
        <v>3</v>
      </c>
    </row>
    <row r="147" spans="1:6" x14ac:dyDescent="0.25">
      <c r="A147" s="91" t="s">
        <v>42</v>
      </c>
      <c r="B147" s="38">
        <f>condition3etape1a!B147+1</f>
        <v>2</v>
      </c>
      <c r="C147" s="38">
        <f>condition3etape1a!C147+1</f>
        <v>6</v>
      </c>
      <c r="D147" s="38">
        <f>condition3etape1a!D147+1</f>
        <v>5</v>
      </c>
      <c r="E147" s="38">
        <f>condition3etape1a!E147+1</f>
        <v>3</v>
      </c>
      <c r="F147" s="38">
        <f>condition3etape1a!F147+1</f>
        <v>8</v>
      </c>
    </row>
    <row r="148" spans="1:6" x14ac:dyDescent="0.25">
      <c r="A148" s="91" t="s">
        <v>42</v>
      </c>
      <c r="B148" s="38">
        <f>condition3etape1a!B148+1</f>
        <v>6</v>
      </c>
      <c r="C148" s="38">
        <f>condition3etape1a!C148+1</f>
        <v>4</v>
      </c>
      <c r="D148" s="38">
        <f>condition3etape1a!D148+1</f>
        <v>8</v>
      </c>
      <c r="E148" s="38">
        <f>condition3etape1a!E148+1</f>
        <v>9</v>
      </c>
      <c r="F148" s="38">
        <f>condition3etape1a!F148+1</f>
        <v>5</v>
      </c>
    </row>
    <row r="149" spans="1:6" x14ac:dyDescent="0.25">
      <c r="A149" s="91" t="s">
        <v>42</v>
      </c>
      <c r="B149" s="38">
        <f>condition3etape1a!B149+1</f>
        <v>2</v>
      </c>
      <c r="C149" s="38">
        <f>condition3etape1a!C149+1</f>
        <v>5</v>
      </c>
      <c r="D149" s="38">
        <f>condition3etape1a!D149+1</f>
        <v>6</v>
      </c>
      <c r="E149" s="38">
        <f>condition3etape1a!E149+1</f>
        <v>8</v>
      </c>
      <c r="F149" s="38">
        <f>condition3etape1a!F149+1</f>
        <v>3</v>
      </c>
    </row>
    <row r="150" spans="1:6" x14ac:dyDescent="0.25">
      <c r="A150" s="91" t="s">
        <v>42</v>
      </c>
      <c r="B150" s="38">
        <f>condition3etape1a!B150+1</f>
        <v>8</v>
      </c>
      <c r="C150" s="38">
        <f>condition3etape1a!C150+1</f>
        <v>5</v>
      </c>
      <c r="D150" s="38">
        <f>condition3etape1a!D150+1</f>
        <v>6</v>
      </c>
      <c r="E150" s="38">
        <f>condition3etape1a!E150+1</f>
        <v>4</v>
      </c>
      <c r="F150" s="38">
        <f>condition3etape1a!F150+1</f>
        <v>3</v>
      </c>
    </row>
    <row r="151" spans="1:6" x14ac:dyDescent="0.25">
      <c r="A151" s="91" t="s">
        <v>42</v>
      </c>
      <c r="B151" s="38">
        <f>condition3etape1a!B151+1</f>
        <v>5</v>
      </c>
      <c r="C151" s="38">
        <f>condition3etape1a!C151+1</f>
        <v>4</v>
      </c>
      <c r="D151" s="38">
        <f>condition3etape1a!D151+1</f>
        <v>2</v>
      </c>
      <c r="E151" s="38">
        <f>condition3etape1a!E151+1</f>
        <v>8</v>
      </c>
      <c r="F151" s="38">
        <f>condition3etape1a!F151+1</f>
        <v>3</v>
      </c>
    </row>
    <row r="152" spans="1:6" x14ac:dyDescent="0.25">
      <c r="A152" s="91" t="s">
        <v>42</v>
      </c>
      <c r="B152" s="38">
        <f>condition3etape1a!B152+1</f>
        <v>10</v>
      </c>
      <c r="C152" s="38">
        <f>condition3etape1a!C152+1</f>
        <v>6</v>
      </c>
      <c r="D152" s="38">
        <f>condition3etape1a!D152+1</f>
        <v>7</v>
      </c>
      <c r="E152" s="38">
        <f>condition3etape1a!E152+1</f>
        <v>11</v>
      </c>
      <c r="F152" s="38">
        <f>condition3etape1a!F152+1</f>
        <v>12</v>
      </c>
    </row>
    <row r="153" spans="1:6" x14ac:dyDescent="0.25">
      <c r="A153" s="91" t="s">
        <v>42</v>
      </c>
      <c r="B153" s="38">
        <f>condition3etape1a!B153+1</f>
        <v>6</v>
      </c>
      <c r="C153" s="38">
        <f>condition3etape1a!C153+1</f>
        <v>14</v>
      </c>
      <c r="D153" s="38">
        <f>condition3etape1a!D153+1</f>
        <v>2</v>
      </c>
      <c r="E153" s="38">
        <f>condition3etape1a!E153+1</f>
        <v>3</v>
      </c>
      <c r="F153" s="38">
        <f>condition3etape1a!F153+1</f>
        <v>4</v>
      </c>
    </row>
    <row r="154" spans="1:6" x14ac:dyDescent="0.25">
      <c r="A154" s="91" t="s">
        <v>42</v>
      </c>
      <c r="B154" s="38">
        <f>condition3etape1a!B154+1</f>
        <v>4</v>
      </c>
      <c r="C154" s="38">
        <f>condition3etape1a!C154+1</f>
        <v>7</v>
      </c>
      <c r="D154" s="38">
        <f>condition3etape1a!D154+1</f>
        <v>10</v>
      </c>
      <c r="E154" s="38">
        <f>condition3etape1a!E154+1</f>
        <v>11</v>
      </c>
      <c r="F154" s="38">
        <f>condition3etape1a!F154+1</f>
        <v>15</v>
      </c>
    </row>
    <row r="155" spans="1:6" x14ac:dyDescent="0.25">
      <c r="A155" s="91" t="s">
        <v>42</v>
      </c>
      <c r="B155" s="38">
        <f>condition3etape1a!B155+1</f>
        <v>17</v>
      </c>
      <c r="C155" s="38">
        <f>condition3etape1a!C155+1</f>
        <v>4</v>
      </c>
      <c r="D155" s="38">
        <f>condition3etape1a!D155+1</f>
        <v>7</v>
      </c>
      <c r="E155" s="38">
        <f>condition3etape1a!E155+1</f>
        <v>2</v>
      </c>
      <c r="F155" s="38">
        <f>condition3etape1a!F155+1</f>
        <v>5</v>
      </c>
    </row>
    <row r="156" spans="1:6" x14ac:dyDescent="0.25">
      <c r="A156" s="91" t="s">
        <v>42</v>
      </c>
      <c r="B156" s="38">
        <f>condition3etape1a!B156+1</f>
        <v>6</v>
      </c>
      <c r="C156" s="38">
        <f>condition3etape1a!C156+1</f>
        <v>5</v>
      </c>
      <c r="D156" s="38">
        <f>condition3etape1a!D156+1</f>
        <v>7</v>
      </c>
      <c r="E156" s="38">
        <f>condition3etape1a!E156+1</f>
        <v>13</v>
      </c>
      <c r="F156" s="38">
        <f>condition3etape1a!F156+1</f>
        <v>9</v>
      </c>
    </row>
    <row r="157" spans="1:6" x14ac:dyDescent="0.25">
      <c r="A157" s="91" t="s">
        <v>42</v>
      </c>
      <c r="B157" s="38">
        <f>condition3etape1a!B157+1</f>
        <v>12</v>
      </c>
      <c r="C157" s="38">
        <f>condition3etape1a!C157+1</f>
        <v>13</v>
      </c>
      <c r="D157" s="38">
        <f>condition3etape1a!D157+1</f>
        <v>9</v>
      </c>
      <c r="E157" s="38">
        <f>condition3etape1a!E157+1</f>
        <v>15</v>
      </c>
      <c r="F157" s="38">
        <f>condition3etape1a!F157+1</f>
        <v>2</v>
      </c>
    </row>
    <row r="158" spans="1:6" x14ac:dyDescent="0.25">
      <c r="A158" s="91" t="s">
        <v>42</v>
      </c>
      <c r="B158" s="38">
        <f>condition3etape1a!B158+1</f>
        <v>5</v>
      </c>
      <c r="C158" s="38">
        <f>condition3etape1a!C158+1</f>
        <v>6</v>
      </c>
      <c r="D158" s="38">
        <f>condition3etape1a!D158+1</f>
        <v>7</v>
      </c>
      <c r="E158" s="38">
        <f>condition3etape1a!E158+1</f>
        <v>8</v>
      </c>
      <c r="F158" s="38">
        <f>condition3etape1a!F158+1</f>
        <v>9</v>
      </c>
    </row>
    <row r="159" spans="1:6" x14ac:dyDescent="0.25">
      <c r="A159" s="91" t="s">
        <v>42</v>
      </c>
      <c r="B159" s="38">
        <f>condition3etape1a!B159+1</f>
        <v>15</v>
      </c>
      <c r="C159" s="38">
        <f>condition3etape1a!C159+1</f>
        <v>16</v>
      </c>
      <c r="D159" s="38">
        <f>condition3etape1a!D159+1</f>
        <v>6</v>
      </c>
      <c r="E159" s="38">
        <f>condition3etape1a!E159+1</f>
        <v>5</v>
      </c>
      <c r="F159" s="38">
        <f>condition3etape1a!F159+1</f>
        <v>4</v>
      </c>
    </row>
    <row r="160" spans="1:6" x14ac:dyDescent="0.25">
      <c r="A160" s="91" t="s">
        <v>42</v>
      </c>
      <c r="B160" s="38">
        <f>condition3etape1a!B160+1</f>
        <v>16</v>
      </c>
      <c r="C160" s="38">
        <f>condition3etape1a!C160+1</f>
        <v>15</v>
      </c>
      <c r="D160" s="38">
        <f>condition3etape1a!D160+1</f>
        <v>5</v>
      </c>
      <c r="E160" s="38">
        <f>condition3etape1a!E160+1</f>
        <v>4</v>
      </c>
      <c r="F160" s="38">
        <f>condition3etape1a!F160+1</f>
        <v>13</v>
      </c>
    </row>
    <row r="161" spans="1:6" x14ac:dyDescent="0.25">
      <c r="A161" s="91" t="s">
        <v>42</v>
      </c>
      <c r="B161" s="38">
        <f>condition3etape1a!B161+1</f>
        <v>10</v>
      </c>
      <c r="C161" s="38">
        <f>condition3etape1a!C161+1</f>
        <v>16</v>
      </c>
      <c r="D161" s="38">
        <f>condition3etape1a!D161+1</f>
        <v>2</v>
      </c>
      <c r="E161" s="38">
        <f>condition3etape1a!E161+1</f>
        <v>13</v>
      </c>
      <c r="F161" s="38">
        <f>condition3etape1a!F161+1</f>
        <v>11</v>
      </c>
    </row>
    <row r="162" spans="1:6" x14ac:dyDescent="0.25">
      <c r="A162" s="91" t="s">
        <v>42</v>
      </c>
      <c r="B162" s="38">
        <f>condition3etape1a!B162+1</f>
        <v>15</v>
      </c>
      <c r="C162" s="38">
        <f>condition3etape1a!C162+1</f>
        <v>16</v>
      </c>
      <c r="D162" s="38">
        <f>condition3etape1a!D162+1</f>
        <v>5</v>
      </c>
      <c r="E162" s="38">
        <f>condition3etape1a!E162+1</f>
        <v>4</v>
      </c>
      <c r="F162" s="38">
        <f>condition3etape1a!F162+1</f>
        <v>6</v>
      </c>
    </row>
    <row r="163" spans="1:6" x14ac:dyDescent="0.25">
      <c r="A163" s="91" t="s">
        <v>42</v>
      </c>
      <c r="B163" s="38">
        <f>condition3etape1a!B163+1</f>
        <v>13</v>
      </c>
      <c r="C163" s="38">
        <f>condition3etape1a!C163+1</f>
        <v>8</v>
      </c>
      <c r="D163" s="38">
        <f>condition3etape1a!D163+1</f>
        <v>17</v>
      </c>
      <c r="E163" s="38">
        <f>condition3etape1a!E163+1</f>
        <v>10</v>
      </c>
      <c r="F163" s="38">
        <f>condition3etape1a!F163+1</f>
        <v>6</v>
      </c>
    </row>
    <row r="164" spans="1:6" x14ac:dyDescent="0.25">
      <c r="A164" s="91" t="s">
        <v>42</v>
      </c>
      <c r="B164" s="38">
        <f>condition3etape1a!B164+1</f>
        <v>15</v>
      </c>
      <c r="C164" s="38">
        <f>condition3etape1a!C164+1</f>
        <v>18</v>
      </c>
      <c r="D164" s="38">
        <f>condition3etape1a!D164+1</f>
        <v>16</v>
      </c>
      <c r="E164" s="38">
        <f>condition3etape1a!E164+1</f>
        <v>14</v>
      </c>
      <c r="F164" s="38">
        <f>condition3etape1a!F164+1</f>
        <v>17</v>
      </c>
    </row>
    <row r="165" spans="1:6" x14ac:dyDescent="0.25">
      <c r="A165" s="91" t="s">
        <v>42</v>
      </c>
      <c r="B165" s="38">
        <f>condition3etape1a!B165+1</f>
        <v>15</v>
      </c>
      <c r="C165" s="38">
        <f>condition3etape1a!C165+1</f>
        <v>14</v>
      </c>
      <c r="D165" s="38">
        <f>condition3etape1a!D165+1</f>
        <v>16</v>
      </c>
      <c r="E165" s="38">
        <f>condition3etape1a!E165+1</f>
        <v>17</v>
      </c>
      <c r="F165" s="38">
        <f>condition3etape1a!F165+1</f>
        <v>10</v>
      </c>
    </row>
    <row r="166" spans="1:6" x14ac:dyDescent="0.25">
      <c r="A166" s="91" t="s">
        <v>42</v>
      </c>
      <c r="B166" s="38">
        <f>condition3etape1a!B166+1</f>
        <v>4</v>
      </c>
      <c r="C166" s="38">
        <f>condition3etape1a!C166+1</f>
        <v>5</v>
      </c>
      <c r="D166" s="38">
        <f>condition3etape1a!D166+1</f>
        <v>8</v>
      </c>
      <c r="E166" s="38">
        <f>condition3etape1a!E166+1</f>
        <v>3</v>
      </c>
      <c r="F166" s="38">
        <f>condition3etape1a!F166+1</f>
        <v>9</v>
      </c>
    </row>
    <row r="167" spans="1:6" x14ac:dyDescent="0.25">
      <c r="A167" s="91" t="s">
        <v>42</v>
      </c>
      <c r="B167" s="38">
        <f>condition3etape1a!B167+1</f>
        <v>2</v>
      </c>
      <c r="C167" s="38">
        <f>condition3etape1a!C167+1</f>
        <v>11</v>
      </c>
      <c r="D167" s="38">
        <f>condition3etape1a!D167+1</f>
        <v>4</v>
      </c>
      <c r="E167" s="38">
        <f>condition3etape1a!E167+1</f>
        <v>8</v>
      </c>
      <c r="F167" s="38">
        <f>condition3etape1a!F167+1</f>
        <v>5</v>
      </c>
    </row>
    <row r="168" spans="1:6" x14ac:dyDescent="0.25">
      <c r="A168" s="91" t="s">
        <v>42</v>
      </c>
      <c r="B168" s="38">
        <f>condition3etape1a!B168+1</f>
        <v>12</v>
      </c>
      <c r="C168" s="38">
        <f>condition3etape1a!C168+1</f>
        <v>15</v>
      </c>
      <c r="D168" s="38">
        <f>condition3etape1a!D168+1</f>
        <v>3</v>
      </c>
      <c r="E168" s="38">
        <f>condition3etape1a!E168+1</f>
        <v>9</v>
      </c>
      <c r="F168" s="38">
        <f>condition3etape1a!F168+1</f>
        <v>8</v>
      </c>
    </row>
    <row r="169" spans="1:6" x14ac:dyDescent="0.25">
      <c r="A169" s="91" t="s">
        <v>42</v>
      </c>
      <c r="B169" s="38">
        <f>condition3etape1a!B169+1</f>
        <v>2</v>
      </c>
      <c r="C169" s="38">
        <f>condition3etape1a!C169+1</f>
        <v>4</v>
      </c>
      <c r="D169" s="38">
        <f>condition3etape1a!D169+1</f>
        <v>5</v>
      </c>
      <c r="E169" s="38">
        <f>condition3etape1a!E169+1</f>
        <v>9</v>
      </c>
      <c r="F169" s="38">
        <f>condition3etape1a!F169+1</f>
        <v>8</v>
      </c>
    </row>
    <row r="170" spans="1:6" x14ac:dyDescent="0.25">
      <c r="A170" s="91" t="s">
        <v>42</v>
      </c>
      <c r="B170" s="38">
        <f>condition3etape1a!B170+1</f>
        <v>2</v>
      </c>
      <c r="C170" s="38">
        <f>condition3etape1a!C170+1</f>
        <v>4</v>
      </c>
      <c r="D170" s="38">
        <f>condition3etape1a!D170+1</f>
        <v>5</v>
      </c>
      <c r="E170" s="38">
        <f>condition3etape1a!E170+1</f>
        <v>9</v>
      </c>
      <c r="F170" s="38">
        <f>condition3etape1a!F170+1</f>
        <v>8</v>
      </c>
    </row>
    <row r="171" spans="1:6" x14ac:dyDescent="0.25">
      <c r="A171" s="91" t="s">
        <v>42</v>
      </c>
      <c r="B171" s="38">
        <f>condition3etape1a!B171+1</f>
        <v>5</v>
      </c>
      <c r="C171" s="38">
        <f>condition3etape1a!C171+1</f>
        <v>2</v>
      </c>
      <c r="D171" s="38">
        <f>condition3etape1a!D171+1</f>
        <v>8</v>
      </c>
      <c r="E171" s="38">
        <f>condition3etape1a!E171+1</f>
        <v>3</v>
      </c>
      <c r="F171" s="38">
        <f>condition3etape1a!F171+1</f>
        <v>9</v>
      </c>
    </row>
    <row r="172" spans="1:6" x14ac:dyDescent="0.25">
      <c r="A172" s="91" t="s">
        <v>42</v>
      </c>
      <c r="B172" s="38">
        <f>condition3etape1a!B172+1</f>
        <v>5</v>
      </c>
      <c r="C172" s="38">
        <f>condition3etape1a!C172+1</f>
        <v>6</v>
      </c>
      <c r="D172" s="38">
        <f>condition3etape1a!D172+1</f>
        <v>4</v>
      </c>
      <c r="E172" s="38">
        <f>condition3etape1a!E172+1</f>
        <v>3</v>
      </c>
      <c r="F172" s="38">
        <f>condition3etape1a!F172+1</f>
        <v>9</v>
      </c>
    </row>
    <row r="173" spans="1:6" x14ac:dyDescent="0.25">
      <c r="A173" s="91" t="s">
        <v>42</v>
      </c>
      <c r="B173" s="38">
        <f>condition3etape1a!B173+1</f>
        <v>4</v>
      </c>
      <c r="C173" s="38">
        <f>condition3etape1a!C173+1</f>
        <v>8</v>
      </c>
      <c r="D173" s="38">
        <f>condition3etape1a!D173+1</f>
        <v>2</v>
      </c>
      <c r="E173" s="38">
        <f>condition3etape1a!E173+1</f>
        <v>3</v>
      </c>
      <c r="F173" s="38">
        <f>condition3etape1a!F173+1</f>
        <v>9</v>
      </c>
    </row>
    <row r="174" spans="1:6" x14ac:dyDescent="0.25">
      <c r="A174" s="91" t="s">
        <v>42</v>
      </c>
      <c r="B174" s="38">
        <f>condition3etape1a!B174+1</f>
        <v>2</v>
      </c>
      <c r="C174" s="38">
        <f>condition3etape1a!C174+1</f>
        <v>5</v>
      </c>
      <c r="D174" s="38">
        <f>condition3etape1a!D174+1</f>
        <v>8</v>
      </c>
      <c r="E174" s="38">
        <f>condition3etape1a!E174+1</f>
        <v>3</v>
      </c>
      <c r="F174" s="38">
        <f>condition3etape1a!F174+1</f>
        <v>13</v>
      </c>
    </row>
    <row r="175" spans="1:6" x14ac:dyDescent="0.25">
      <c r="A175" s="91" t="s">
        <v>42</v>
      </c>
      <c r="B175" s="38">
        <f>condition3etape1a!B175+1</f>
        <v>5</v>
      </c>
      <c r="C175" s="38">
        <f>condition3etape1a!C175+1</f>
        <v>6</v>
      </c>
      <c r="D175" s="38">
        <f>condition3etape1a!D175+1</f>
        <v>4</v>
      </c>
      <c r="E175" s="38">
        <f>condition3etape1a!E175+1</f>
        <v>3</v>
      </c>
      <c r="F175" s="38">
        <f>condition3etape1a!F175+1</f>
        <v>9</v>
      </c>
    </row>
    <row r="176" spans="1:6" x14ac:dyDescent="0.25">
      <c r="A176" s="91" t="s">
        <v>42</v>
      </c>
      <c r="B176" s="38">
        <f>condition3etape1a!B176+1</f>
        <v>4</v>
      </c>
      <c r="C176" s="38">
        <f>condition3etape1a!C176+1</f>
        <v>5</v>
      </c>
      <c r="D176" s="38">
        <f>condition3etape1a!D176+1</f>
        <v>8</v>
      </c>
      <c r="E176" s="38">
        <f>condition3etape1a!E176+1</f>
        <v>3</v>
      </c>
      <c r="F176" s="38">
        <f>condition3etape1a!F176+1</f>
        <v>7</v>
      </c>
    </row>
    <row r="177" spans="1:6" x14ac:dyDescent="0.25">
      <c r="A177" s="91" t="s">
        <v>42</v>
      </c>
      <c r="B177" s="38">
        <f>condition3etape1a!B177+1</f>
        <v>5</v>
      </c>
      <c r="C177" s="38">
        <f>condition3etape1a!C177+1</f>
        <v>8</v>
      </c>
      <c r="D177" s="38">
        <f>condition3etape1a!D177+1</f>
        <v>4</v>
      </c>
      <c r="E177" s="38">
        <f>condition3etape1a!E177+1</f>
        <v>3</v>
      </c>
      <c r="F177" s="38">
        <f>condition3etape1a!F177+1</f>
        <v>9</v>
      </c>
    </row>
    <row r="178" spans="1:6" x14ac:dyDescent="0.25">
      <c r="A178" s="91" t="s">
        <v>42</v>
      </c>
      <c r="B178" s="38">
        <f>condition3etape1a!B178+1</f>
        <v>6</v>
      </c>
      <c r="C178" s="38">
        <f>condition3etape1a!C178+1</f>
        <v>8</v>
      </c>
      <c r="D178" s="38">
        <f>condition3etape1a!D178+1</f>
        <v>5</v>
      </c>
      <c r="E178" s="38">
        <f>condition3etape1a!E178+1</f>
        <v>3</v>
      </c>
      <c r="F178" s="38">
        <f>condition3etape1a!F178+1</f>
        <v>9</v>
      </c>
    </row>
    <row r="179" spans="1:6" x14ac:dyDescent="0.25">
      <c r="A179" s="91" t="s">
        <v>42</v>
      </c>
      <c r="B179" s="38">
        <f>condition3etape1a!B179+1</f>
        <v>5</v>
      </c>
      <c r="C179" s="38">
        <f>condition3etape1a!C179+1</f>
        <v>6</v>
      </c>
      <c r="D179" s="38">
        <f>condition3etape1a!D179+1</f>
        <v>3</v>
      </c>
      <c r="E179" s="38">
        <f>condition3etape1a!E179+1</f>
        <v>4</v>
      </c>
      <c r="F179" s="38">
        <f>condition3etape1a!F179+1</f>
        <v>7</v>
      </c>
    </row>
    <row r="180" spans="1:6" x14ac:dyDescent="0.25">
      <c r="A180" s="91" t="s">
        <v>42</v>
      </c>
      <c r="B180" s="38">
        <f>condition3etape1a!B180+1</f>
        <v>5</v>
      </c>
      <c r="C180" s="38">
        <f>condition3etape1a!C180+1</f>
        <v>3</v>
      </c>
      <c r="D180" s="38">
        <f>condition3etape1a!D180+1</f>
        <v>8</v>
      </c>
      <c r="E180" s="38">
        <f>condition3etape1a!E180+1</f>
        <v>6</v>
      </c>
      <c r="F180" s="38">
        <f>condition3etape1a!F180+1</f>
        <v>9</v>
      </c>
    </row>
    <row r="181" spans="1:6" x14ac:dyDescent="0.25">
      <c r="A181" s="91" t="s">
        <v>42</v>
      </c>
      <c r="B181" s="38">
        <f>condition3etape1a!B181+1</f>
        <v>8</v>
      </c>
      <c r="C181" s="38">
        <f>condition3etape1a!C181+1</f>
        <v>2</v>
      </c>
      <c r="D181" s="38">
        <f>condition3etape1a!D181+1</f>
        <v>6</v>
      </c>
      <c r="E181" s="38">
        <f>condition3etape1a!E181+1</f>
        <v>13</v>
      </c>
      <c r="F181" s="38">
        <f>condition3etape1a!F181+1</f>
        <v>3</v>
      </c>
    </row>
    <row r="182" spans="1:6" x14ac:dyDescent="0.25">
      <c r="A182" s="91" t="s">
        <v>42</v>
      </c>
      <c r="B182" s="38">
        <f>condition3etape1a!B182+1</f>
        <v>6</v>
      </c>
      <c r="C182" s="38">
        <f>condition3etape1a!C182+1</f>
        <v>4</v>
      </c>
      <c r="D182" s="38">
        <f>condition3etape1a!D182+1</f>
        <v>8</v>
      </c>
      <c r="E182" s="38">
        <f>condition3etape1a!E182+1</f>
        <v>3</v>
      </c>
      <c r="F182" s="38">
        <f>condition3etape1a!F182+1</f>
        <v>9</v>
      </c>
    </row>
    <row r="183" spans="1:6" x14ac:dyDescent="0.25">
      <c r="A183" s="91" t="s">
        <v>42</v>
      </c>
      <c r="B183" s="38">
        <f>condition3etape1a!B183+1</f>
        <v>11</v>
      </c>
      <c r="C183" s="38">
        <f>condition3etape1a!C183+1</f>
        <v>8</v>
      </c>
      <c r="D183" s="38">
        <f>condition3etape1a!D183+1</f>
        <v>5</v>
      </c>
      <c r="E183" s="38">
        <f>condition3etape1a!E183+1</f>
        <v>3</v>
      </c>
      <c r="F183" s="38">
        <f>condition3etape1a!F183+1</f>
        <v>9</v>
      </c>
    </row>
    <row r="184" spans="1:6" x14ac:dyDescent="0.25">
      <c r="A184" s="91" t="s">
        <v>42</v>
      </c>
      <c r="B184" s="38">
        <f>condition3etape1a!B184+1</f>
        <v>6</v>
      </c>
      <c r="C184" s="38">
        <f>condition3etape1a!C184+1</f>
        <v>5</v>
      </c>
      <c r="D184" s="38">
        <f>condition3etape1a!D184+1</f>
        <v>8</v>
      </c>
      <c r="E184" s="38">
        <f>condition3etape1a!E184+1</f>
        <v>3</v>
      </c>
      <c r="F184" s="38">
        <f>condition3etape1a!F184+1</f>
        <v>9</v>
      </c>
    </row>
    <row r="185" spans="1:6" x14ac:dyDescent="0.25">
      <c r="A185" s="91" t="s">
        <v>42</v>
      </c>
      <c r="B185" s="38">
        <f>condition3etape1a!B185+1</f>
        <v>6</v>
      </c>
      <c r="C185" s="38">
        <f>condition3etape1a!C185+1</f>
        <v>5</v>
      </c>
      <c r="D185" s="38">
        <f>condition3etape1a!D185+1</f>
        <v>8</v>
      </c>
      <c r="E185" s="38">
        <f>condition3etape1a!E185+1</f>
        <v>7</v>
      </c>
      <c r="F185" s="38">
        <f>condition3etape1a!F185+1</f>
        <v>3</v>
      </c>
    </row>
    <row r="186" spans="1:6" x14ac:dyDescent="0.25">
      <c r="A186" s="91" t="s">
        <v>42</v>
      </c>
      <c r="B186" s="38">
        <f>condition3etape1a!B186+1</f>
        <v>2</v>
      </c>
      <c r="C186" s="38">
        <f>condition3etape1a!C186+1</f>
        <v>3</v>
      </c>
      <c r="D186" s="38">
        <f>condition3etape1a!D186+1</f>
        <v>8</v>
      </c>
      <c r="E186" s="38">
        <f>condition3etape1a!E186+1</f>
        <v>4</v>
      </c>
      <c r="F186" s="38">
        <f>condition3etape1a!F186+1</f>
        <v>9</v>
      </c>
    </row>
    <row r="187" spans="1:6" x14ac:dyDescent="0.25">
      <c r="A187" s="91" t="s">
        <v>42</v>
      </c>
      <c r="B187" s="38">
        <f>condition3etape1a!B187+1</f>
        <v>2</v>
      </c>
      <c r="C187" s="38">
        <f>condition3etape1a!C187+1</f>
        <v>5</v>
      </c>
      <c r="D187" s="38">
        <f>condition3etape1a!D187+1</f>
        <v>8</v>
      </c>
      <c r="E187" s="38">
        <f>condition3etape1a!E187+1</f>
        <v>13</v>
      </c>
      <c r="F187" s="38">
        <f>condition3etape1a!F187+1</f>
        <v>3</v>
      </c>
    </row>
    <row r="188" spans="1:6" x14ac:dyDescent="0.25">
      <c r="A188" s="91" t="s">
        <v>42</v>
      </c>
      <c r="B188" s="38">
        <f>condition3etape1a!B188+1</f>
        <v>4</v>
      </c>
      <c r="C188" s="38">
        <f>condition3etape1a!C188+1</f>
        <v>5</v>
      </c>
      <c r="D188" s="38">
        <f>condition3etape1a!D188+1</f>
        <v>3</v>
      </c>
      <c r="E188" s="38">
        <f>condition3etape1a!E188+1</f>
        <v>8</v>
      </c>
      <c r="F188" s="38">
        <f>condition3etape1a!F188+1</f>
        <v>9</v>
      </c>
    </row>
    <row r="189" spans="1:6" x14ac:dyDescent="0.25">
      <c r="A189" s="91" t="s">
        <v>42</v>
      </c>
      <c r="B189" s="38">
        <f>condition3etape1a!B189+1</f>
        <v>8</v>
      </c>
      <c r="C189" s="38">
        <f>condition3etape1a!C189+1</f>
        <v>4</v>
      </c>
      <c r="D189" s="38">
        <f>condition3etape1a!D189+1</f>
        <v>3</v>
      </c>
      <c r="E189" s="38">
        <f>condition3etape1a!E189+1</f>
        <v>5</v>
      </c>
      <c r="F189" s="38">
        <f>condition3etape1a!F189+1</f>
        <v>9</v>
      </c>
    </row>
    <row r="190" spans="1:6" x14ac:dyDescent="0.25">
      <c r="A190" s="91" t="s">
        <v>42</v>
      </c>
      <c r="B190" s="38">
        <f>condition3etape1a!B190+1</f>
        <v>8</v>
      </c>
      <c r="C190" s="38">
        <f>condition3etape1a!C190+1</f>
        <v>4</v>
      </c>
      <c r="D190" s="38">
        <f>condition3etape1a!D190+1</f>
        <v>5</v>
      </c>
      <c r="E190" s="38">
        <f>condition3etape1a!E190+1</f>
        <v>3</v>
      </c>
      <c r="F190" s="38">
        <f>condition3etape1a!F190+1</f>
        <v>13</v>
      </c>
    </row>
    <row r="191" spans="1:6" x14ac:dyDescent="0.25">
      <c r="A191" s="91" t="s">
        <v>42</v>
      </c>
      <c r="B191" s="38">
        <f>condition3etape1a!B191+1</f>
        <v>8</v>
      </c>
      <c r="C191" s="38">
        <f>condition3etape1a!C191+1</f>
        <v>4</v>
      </c>
      <c r="D191" s="38">
        <f>condition3etape1a!D191+1</f>
        <v>2</v>
      </c>
      <c r="E191" s="38">
        <f>condition3etape1a!E191+1</f>
        <v>3</v>
      </c>
      <c r="F191" s="38">
        <f>condition3etape1a!F191+1</f>
        <v>9</v>
      </c>
    </row>
    <row r="192" spans="1:6" x14ac:dyDescent="0.25">
      <c r="A192" s="91" t="s">
        <v>42</v>
      </c>
      <c r="B192" s="38">
        <f>condition3etape1a!B192+1</f>
        <v>5</v>
      </c>
      <c r="C192" s="38">
        <f>condition3etape1a!C192+1</f>
        <v>2</v>
      </c>
      <c r="D192" s="38">
        <f>condition3etape1a!D192+1</f>
        <v>8</v>
      </c>
      <c r="E192" s="38">
        <f>condition3etape1a!E192+1</f>
        <v>3</v>
      </c>
      <c r="F192" s="38">
        <f>condition3etape1a!F192+1</f>
        <v>9</v>
      </c>
    </row>
    <row r="193" spans="1:6" x14ac:dyDescent="0.25">
      <c r="A193" s="91" t="s">
        <v>42</v>
      </c>
      <c r="B193" s="38">
        <f>condition3etape1a!B193+1</f>
        <v>5</v>
      </c>
      <c r="C193" s="38">
        <f>condition3etape1a!C193+1</f>
        <v>3</v>
      </c>
      <c r="D193" s="38">
        <f>condition3etape1a!D193+1</f>
        <v>8</v>
      </c>
      <c r="E193" s="38">
        <f>condition3etape1a!E193+1</f>
        <v>4</v>
      </c>
      <c r="F193" s="38">
        <f>condition3etape1a!F193+1</f>
        <v>9</v>
      </c>
    </row>
    <row r="194" spans="1:6" x14ac:dyDescent="0.25">
      <c r="A194" s="91" t="s">
        <v>42</v>
      </c>
      <c r="B194" s="38">
        <f>condition3etape1a!B194+1</f>
        <v>6</v>
      </c>
      <c r="C194" s="38">
        <f>condition3etape1a!C194+1</f>
        <v>8</v>
      </c>
      <c r="D194" s="38">
        <f>condition3etape1a!D194+1</f>
        <v>3</v>
      </c>
      <c r="E194" s="38">
        <f>condition3etape1a!E194+1</f>
        <v>9</v>
      </c>
      <c r="F194" s="38">
        <f>condition3etape1a!F194+1</f>
        <v>13</v>
      </c>
    </row>
    <row r="195" spans="1:6" x14ac:dyDescent="0.25">
      <c r="A195" s="91" t="s">
        <v>42</v>
      </c>
      <c r="B195" s="38">
        <f>condition3etape1a!B195+1</f>
        <v>4</v>
      </c>
      <c r="C195" s="38">
        <f>condition3etape1a!C195+1</f>
        <v>8</v>
      </c>
      <c r="D195" s="38">
        <f>condition3etape1a!D195+1</f>
        <v>5</v>
      </c>
      <c r="E195" s="38">
        <f>condition3etape1a!E195+1</f>
        <v>9</v>
      </c>
      <c r="F195" s="38">
        <f>condition3etape1a!F195+1</f>
        <v>3</v>
      </c>
    </row>
    <row r="196" spans="1:6" x14ac:dyDescent="0.25">
      <c r="A196" s="91" t="s">
        <v>42</v>
      </c>
      <c r="B196" s="38">
        <f>condition3etape1a!B196+1</f>
        <v>8</v>
      </c>
      <c r="C196" s="38">
        <f>condition3etape1a!C196+1</f>
        <v>5</v>
      </c>
      <c r="D196" s="38">
        <f>condition3etape1a!D196+1</f>
        <v>4</v>
      </c>
      <c r="E196" s="38">
        <f>condition3etape1a!E196+1</f>
        <v>3</v>
      </c>
      <c r="F196" s="38">
        <f>condition3etape1a!F196+1</f>
        <v>9</v>
      </c>
    </row>
    <row r="197" spans="1:6" x14ac:dyDescent="0.25">
      <c r="A197" s="91" t="s">
        <v>42</v>
      </c>
      <c r="B197" s="38">
        <f>condition3etape1a!B197+1</f>
        <v>6</v>
      </c>
      <c r="C197" s="38">
        <f>condition3etape1a!C197+1</f>
        <v>5</v>
      </c>
      <c r="D197" s="38">
        <f>condition3etape1a!D197+1</f>
        <v>3</v>
      </c>
      <c r="E197" s="38">
        <f>condition3etape1a!E197+1</f>
        <v>8</v>
      </c>
      <c r="F197" s="38">
        <f>condition3etape1a!F197+1</f>
        <v>9</v>
      </c>
    </row>
    <row r="198" spans="1:6" x14ac:dyDescent="0.25">
      <c r="A198" s="91" t="s">
        <v>42</v>
      </c>
      <c r="B198" s="38">
        <f>condition3etape1a!B198+1</f>
        <v>4</v>
      </c>
      <c r="C198" s="38">
        <f>condition3etape1a!C198+1</f>
        <v>8</v>
      </c>
      <c r="D198" s="38">
        <f>condition3etape1a!D198+1</f>
        <v>9</v>
      </c>
      <c r="E198" s="38">
        <f>condition3etape1a!E198+1</f>
        <v>5</v>
      </c>
      <c r="F198" s="38">
        <f>condition3etape1a!F198+1</f>
        <v>3</v>
      </c>
    </row>
    <row r="199" spans="1:6" x14ac:dyDescent="0.25">
      <c r="A199" s="91" t="s">
        <v>42</v>
      </c>
      <c r="B199" s="38">
        <f>condition3etape1a!B199+1</f>
        <v>5</v>
      </c>
      <c r="C199" s="38">
        <f>condition3etape1a!C199+1</f>
        <v>6</v>
      </c>
      <c r="D199" s="38">
        <f>condition3etape1a!D199+1</f>
        <v>8</v>
      </c>
      <c r="E199" s="38">
        <f>condition3etape1a!E199+1</f>
        <v>3</v>
      </c>
      <c r="F199" s="38">
        <f>condition3etape1a!F199+1</f>
        <v>9</v>
      </c>
    </row>
    <row r="200" spans="1:6" x14ac:dyDescent="0.25">
      <c r="A200" s="91" t="s">
        <v>42</v>
      </c>
      <c r="B200" s="38">
        <f>condition3etape1a!B200+1</f>
        <v>5</v>
      </c>
      <c r="C200" s="38">
        <f>condition3etape1a!C200+1</f>
        <v>6</v>
      </c>
      <c r="D200" s="38">
        <f>condition3etape1a!D200+1</f>
        <v>4</v>
      </c>
      <c r="E200" s="38">
        <f>condition3etape1a!E200+1</f>
        <v>3</v>
      </c>
      <c r="F200" s="38">
        <f>condition3etape1a!F200+1</f>
        <v>9</v>
      </c>
    </row>
    <row r="201" spans="1:6" x14ac:dyDescent="0.25">
      <c r="A201" s="91" t="s">
        <v>42</v>
      </c>
      <c r="B201" s="38">
        <f>condition3etape1a!B201+1</f>
        <v>4</v>
      </c>
      <c r="C201" s="38">
        <f>condition3etape1a!C201+1</f>
        <v>2</v>
      </c>
      <c r="D201" s="38">
        <f>condition3etape1a!D201+1</f>
        <v>8</v>
      </c>
      <c r="E201" s="38">
        <f>condition3etape1a!E201+1</f>
        <v>3</v>
      </c>
      <c r="F201" s="38">
        <f>condition3etape1a!F201+1</f>
        <v>9</v>
      </c>
    </row>
    <row r="202" spans="1:6" x14ac:dyDescent="0.25">
      <c r="A202" s="91" t="s">
        <v>42</v>
      </c>
      <c r="B202" s="38">
        <f>condition3etape1a!B202+1</f>
        <v>6</v>
      </c>
      <c r="C202" s="38">
        <f>condition3etape1a!C202+1</f>
        <v>7</v>
      </c>
      <c r="D202" s="38">
        <f>condition3etape1a!D202+1</f>
        <v>11</v>
      </c>
      <c r="E202" s="38">
        <f>condition3etape1a!E202+1</f>
        <v>12</v>
      </c>
      <c r="F202" s="38">
        <f>condition3etape1a!F202+1</f>
        <v>8</v>
      </c>
    </row>
    <row r="203" spans="1:6" x14ac:dyDescent="0.25">
      <c r="A203" s="91" t="s">
        <v>42</v>
      </c>
      <c r="B203" s="38">
        <f>condition3etape1a!B203+1</f>
        <v>14</v>
      </c>
      <c r="C203" s="38">
        <f>condition3etape1a!C203+1</f>
        <v>2</v>
      </c>
      <c r="D203" s="38">
        <f>condition3etape1a!D203+1</f>
        <v>3</v>
      </c>
      <c r="E203" s="38">
        <f>condition3etape1a!E203+1</f>
        <v>4</v>
      </c>
      <c r="F203" s="38">
        <f>condition3etape1a!F203+1</f>
        <v>11</v>
      </c>
    </row>
    <row r="204" spans="1:6" x14ac:dyDescent="0.25">
      <c r="A204" s="91" t="s">
        <v>42</v>
      </c>
      <c r="B204" s="38">
        <f>condition3etape1a!B204+1</f>
        <v>7</v>
      </c>
      <c r="C204" s="38">
        <f>condition3etape1a!C204+1</f>
        <v>10</v>
      </c>
      <c r="D204" s="38">
        <f>condition3etape1a!D204+1</f>
        <v>11</v>
      </c>
      <c r="E204" s="38">
        <f>condition3etape1a!E204+1</f>
        <v>15</v>
      </c>
      <c r="F204" s="38">
        <f>condition3etape1a!F204+1</f>
        <v>12</v>
      </c>
    </row>
    <row r="205" spans="1:6" x14ac:dyDescent="0.25">
      <c r="A205" s="91" t="s">
        <v>42</v>
      </c>
      <c r="B205" s="38">
        <f>condition3etape1a!B205+1</f>
        <v>4</v>
      </c>
      <c r="C205" s="38">
        <f>condition3etape1a!C205+1</f>
        <v>7</v>
      </c>
      <c r="D205" s="38">
        <f>condition3etape1a!D205+1</f>
        <v>2</v>
      </c>
      <c r="E205" s="38">
        <f>condition3etape1a!E205+1</f>
        <v>5</v>
      </c>
      <c r="F205" s="38">
        <f>condition3etape1a!F205+1</f>
        <v>10</v>
      </c>
    </row>
    <row r="206" spans="1:6" x14ac:dyDescent="0.25">
      <c r="A206" s="91" t="s">
        <v>42</v>
      </c>
      <c r="B206" s="38">
        <f>condition3etape1a!B206+1</f>
        <v>5</v>
      </c>
      <c r="C206" s="38">
        <f>condition3etape1a!C206+1</f>
        <v>7</v>
      </c>
      <c r="D206" s="38">
        <f>condition3etape1a!D206+1</f>
        <v>13</v>
      </c>
      <c r="E206" s="38">
        <f>condition3etape1a!E206+1</f>
        <v>9</v>
      </c>
      <c r="F206" s="38">
        <f>condition3etape1a!F206+1</f>
        <v>12</v>
      </c>
    </row>
    <row r="207" spans="1:6" x14ac:dyDescent="0.25">
      <c r="A207" s="91" t="s">
        <v>42</v>
      </c>
      <c r="B207" s="38">
        <f>condition3etape1a!B207+1</f>
        <v>13</v>
      </c>
      <c r="C207" s="38">
        <f>condition3etape1a!C207+1</f>
        <v>9</v>
      </c>
      <c r="D207" s="38">
        <f>condition3etape1a!D207+1</f>
        <v>15</v>
      </c>
      <c r="E207" s="38">
        <f>condition3etape1a!E207+1</f>
        <v>2</v>
      </c>
      <c r="F207" s="38">
        <f>condition3etape1a!F207+1</f>
        <v>5</v>
      </c>
    </row>
    <row r="208" spans="1:6" x14ac:dyDescent="0.25">
      <c r="A208" s="91" t="s">
        <v>42</v>
      </c>
      <c r="B208" s="38">
        <f>condition3etape1a!B208+1</f>
        <v>6</v>
      </c>
      <c r="C208" s="38">
        <f>condition3etape1a!C208+1</f>
        <v>7</v>
      </c>
      <c r="D208" s="38">
        <f>condition3etape1a!D208+1</f>
        <v>8</v>
      </c>
      <c r="E208" s="38">
        <f>condition3etape1a!E208+1</f>
        <v>9</v>
      </c>
      <c r="F208" s="38">
        <f>condition3etape1a!F208+1</f>
        <v>10</v>
      </c>
    </row>
    <row r="209" spans="1:6" x14ac:dyDescent="0.25">
      <c r="A209" s="91" t="s">
        <v>42</v>
      </c>
      <c r="B209" s="38">
        <f>condition3etape1a!B209+1</f>
        <v>16</v>
      </c>
      <c r="C209" s="38">
        <f>condition3etape1a!C209+1</f>
        <v>6</v>
      </c>
      <c r="D209" s="38">
        <f>condition3etape1a!D209+1</f>
        <v>5</v>
      </c>
      <c r="E209" s="38">
        <f>condition3etape1a!E209+1</f>
        <v>4</v>
      </c>
      <c r="F209" s="38">
        <f>condition3etape1a!F209+1</f>
        <v>10</v>
      </c>
    </row>
    <row r="210" spans="1:6" x14ac:dyDescent="0.25">
      <c r="A210" s="91" t="s">
        <v>42</v>
      </c>
      <c r="B210" s="38">
        <f>condition3etape1a!B210+1</f>
        <v>15</v>
      </c>
      <c r="C210" s="38">
        <f>condition3etape1a!C210+1</f>
        <v>5</v>
      </c>
      <c r="D210" s="38">
        <f>condition3etape1a!D210+1</f>
        <v>4</v>
      </c>
      <c r="E210" s="38">
        <f>condition3etape1a!E210+1</f>
        <v>13</v>
      </c>
      <c r="F210" s="38">
        <f>condition3etape1a!F210+1</f>
        <v>18</v>
      </c>
    </row>
    <row r="211" spans="1:6" x14ac:dyDescent="0.25">
      <c r="A211" s="91" t="s">
        <v>42</v>
      </c>
      <c r="B211" s="38">
        <f>condition3etape1a!B211+1</f>
        <v>16</v>
      </c>
      <c r="C211" s="38">
        <f>condition3etape1a!C211+1</f>
        <v>2</v>
      </c>
      <c r="D211" s="38">
        <f>condition3etape1a!D211+1</f>
        <v>13</v>
      </c>
      <c r="E211" s="38">
        <f>condition3etape1a!E211+1</f>
        <v>11</v>
      </c>
      <c r="F211" s="38">
        <f>condition3etape1a!F211+1</f>
        <v>15</v>
      </c>
    </row>
    <row r="212" spans="1:6" x14ac:dyDescent="0.25">
      <c r="A212" s="91" t="s">
        <v>42</v>
      </c>
      <c r="B212" s="38">
        <f>condition3etape1a!B212+1</f>
        <v>16</v>
      </c>
      <c r="C212" s="38">
        <f>condition3etape1a!C212+1</f>
        <v>5</v>
      </c>
      <c r="D212" s="38">
        <f>condition3etape1a!D212+1</f>
        <v>4</v>
      </c>
      <c r="E212" s="38">
        <f>condition3etape1a!E212+1</f>
        <v>6</v>
      </c>
      <c r="F212" s="38">
        <f>condition3etape1a!F212+1</f>
        <v>18</v>
      </c>
    </row>
    <row r="213" spans="1:6" x14ac:dyDescent="0.25">
      <c r="A213" s="91" t="s">
        <v>42</v>
      </c>
      <c r="B213" s="38">
        <f>condition3etape1a!B213+1</f>
        <v>8</v>
      </c>
      <c r="C213" s="38">
        <f>condition3etape1a!C213+1</f>
        <v>17</v>
      </c>
      <c r="D213" s="38">
        <f>condition3etape1a!D213+1</f>
        <v>10</v>
      </c>
      <c r="E213" s="38">
        <f>condition3etape1a!E213+1</f>
        <v>6</v>
      </c>
      <c r="F213" s="38">
        <f>condition3etape1a!F213+1</f>
        <v>16</v>
      </c>
    </row>
    <row r="214" spans="1:6" x14ac:dyDescent="0.25">
      <c r="A214" s="91" t="s">
        <v>42</v>
      </c>
      <c r="B214" s="38">
        <f>condition3etape1a!B214+1</f>
        <v>18</v>
      </c>
      <c r="C214" s="38">
        <f>condition3etape1a!C214+1</f>
        <v>16</v>
      </c>
      <c r="D214" s="38">
        <f>condition3etape1a!D214+1</f>
        <v>14</v>
      </c>
      <c r="E214" s="38">
        <f>condition3etape1a!E214+1</f>
        <v>17</v>
      </c>
      <c r="F214" s="38">
        <f>condition3etape1a!F214+1</f>
        <v>10</v>
      </c>
    </row>
    <row r="215" spans="1:6" x14ac:dyDescent="0.25">
      <c r="A215" s="91" t="s">
        <v>42</v>
      </c>
      <c r="B215" s="38">
        <f>condition3etape1a!B215+1</f>
        <v>14</v>
      </c>
      <c r="C215" s="38">
        <f>condition3etape1a!C215+1</f>
        <v>16</v>
      </c>
      <c r="D215" s="38">
        <f>condition3etape1a!D215+1</f>
        <v>17</v>
      </c>
      <c r="E215" s="38">
        <f>condition3etape1a!E215+1</f>
        <v>10</v>
      </c>
      <c r="F215" s="38">
        <f>condition3etape1a!F215+1</f>
        <v>6</v>
      </c>
    </row>
    <row r="216" spans="1:6" x14ac:dyDescent="0.25">
      <c r="A216" s="91" t="s">
        <v>42</v>
      </c>
      <c r="B216" s="38">
        <f>condition3etape1a!B216+1</f>
        <v>5</v>
      </c>
      <c r="C216" s="38">
        <f>condition3etape1a!C216+1</f>
        <v>8</v>
      </c>
      <c r="D216" s="38">
        <f>condition3etape1a!D216+1</f>
        <v>3</v>
      </c>
      <c r="E216" s="38">
        <f>condition3etape1a!E216+1</f>
        <v>9</v>
      </c>
      <c r="F216" s="38">
        <f>condition3etape1a!F216+1</f>
        <v>13</v>
      </c>
    </row>
    <row r="217" spans="1:6" x14ac:dyDescent="0.25">
      <c r="A217" s="91" t="s">
        <v>42</v>
      </c>
      <c r="B217" s="38">
        <f>condition3etape1a!B217+1</f>
        <v>11</v>
      </c>
      <c r="C217" s="38">
        <f>condition3etape1a!C217+1</f>
        <v>4</v>
      </c>
      <c r="D217" s="38">
        <f>condition3etape1a!D217+1</f>
        <v>8</v>
      </c>
      <c r="E217" s="38">
        <f>condition3etape1a!E217+1</f>
        <v>5</v>
      </c>
      <c r="F217" s="38">
        <f>condition3etape1a!F217+1</f>
        <v>9</v>
      </c>
    </row>
    <row r="218" spans="1:6" x14ac:dyDescent="0.25">
      <c r="A218" s="91" t="s">
        <v>42</v>
      </c>
      <c r="B218" s="38">
        <f>condition3etape1a!B218+1</f>
        <v>15</v>
      </c>
      <c r="C218" s="38">
        <f>condition3etape1a!C218+1</f>
        <v>3</v>
      </c>
      <c r="D218" s="38">
        <f>condition3etape1a!D218+1</f>
        <v>9</v>
      </c>
      <c r="E218" s="38">
        <f>condition3etape1a!E218+1</f>
        <v>8</v>
      </c>
      <c r="F218" s="38">
        <f>condition3etape1a!F218+1</f>
        <v>5</v>
      </c>
    </row>
    <row r="219" spans="1:6" x14ac:dyDescent="0.25">
      <c r="A219" s="91" t="s">
        <v>42</v>
      </c>
      <c r="B219" s="38">
        <f>condition3etape1a!B219+1</f>
        <v>4</v>
      </c>
      <c r="C219" s="38">
        <f>condition3etape1a!C219+1</f>
        <v>5</v>
      </c>
      <c r="D219" s="38">
        <f>condition3etape1a!D219+1</f>
        <v>9</v>
      </c>
      <c r="E219" s="38">
        <f>condition3etape1a!E219+1</f>
        <v>8</v>
      </c>
      <c r="F219" s="38">
        <f>condition3etape1a!F219+1</f>
        <v>13</v>
      </c>
    </row>
    <row r="220" spans="1:6" x14ac:dyDescent="0.25">
      <c r="A220" s="91" t="s">
        <v>42</v>
      </c>
      <c r="B220" s="38">
        <f>condition3etape1a!B220+1</f>
        <v>4</v>
      </c>
      <c r="C220" s="38">
        <f>condition3etape1a!C220+1</f>
        <v>5</v>
      </c>
      <c r="D220" s="38">
        <f>condition3etape1a!D220+1</f>
        <v>9</v>
      </c>
      <c r="E220" s="38">
        <f>condition3etape1a!E220+1</f>
        <v>8</v>
      </c>
      <c r="F220" s="38">
        <f>condition3etape1a!F220+1</f>
        <v>13</v>
      </c>
    </row>
    <row r="221" spans="1:6" x14ac:dyDescent="0.25">
      <c r="A221" s="91" t="s">
        <v>42</v>
      </c>
      <c r="B221" s="38">
        <f>condition3etape1a!B221+1</f>
        <v>2</v>
      </c>
      <c r="C221" s="38">
        <f>condition3etape1a!C221+1</f>
        <v>8</v>
      </c>
      <c r="D221" s="38">
        <f>condition3etape1a!D221+1</f>
        <v>3</v>
      </c>
      <c r="E221" s="38">
        <f>condition3etape1a!E221+1</f>
        <v>9</v>
      </c>
      <c r="F221" s="38">
        <f>condition3etape1a!F221+1</f>
        <v>13</v>
      </c>
    </row>
    <row r="222" spans="1:6" x14ac:dyDescent="0.25">
      <c r="A222" s="91" t="s">
        <v>42</v>
      </c>
      <c r="B222" s="38">
        <f>condition3etape1a!B222+1</f>
        <v>6</v>
      </c>
      <c r="C222" s="38">
        <f>condition3etape1a!C222+1</f>
        <v>4</v>
      </c>
      <c r="D222" s="38">
        <f>condition3etape1a!D222+1</f>
        <v>3</v>
      </c>
      <c r="E222" s="38">
        <f>condition3etape1a!E222+1</f>
        <v>9</v>
      </c>
      <c r="F222" s="38">
        <f>condition3etape1a!F222+1</f>
        <v>13</v>
      </c>
    </row>
    <row r="223" spans="1:6" x14ac:dyDescent="0.25">
      <c r="A223" s="91" t="s">
        <v>42</v>
      </c>
      <c r="B223" s="38">
        <f>condition3etape1a!B223+1</f>
        <v>8</v>
      </c>
      <c r="C223" s="38">
        <f>condition3etape1a!C223+1</f>
        <v>2</v>
      </c>
      <c r="D223" s="38">
        <f>condition3etape1a!D223+1</f>
        <v>3</v>
      </c>
      <c r="E223" s="38">
        <f>condition3etape1a!E223+1</f>
        <v>9</v>
      </c>
      <c r="F223" s="38">
        <f>condition3etape1a!F223+1</f>
        <v>13</v>
      </c>
    </row>
    <row r="224" spans="1:6" x14ac:dyDescent="0.25">
      <c r="A224" s="91" t="s">
        <v>42</v>
      </c>
      <c r="B224" s="38">
        <f>condition3etape1a!B224+1</f>
        <v>5</v>
      </c>
      <c r="C224" s="38">
        <f>condition3etape1a!C224+1</f>
        <v>8</v>
      </c>
      <c r="D224" s="38">
        <f>condition3etape1a!D224+1</f>
        <v>3</v>
      </c>
      <c r="E224" s="38">
        <f>condition3etape1a!E224+1</f>
        <v>13</v>
      </c>
      <c r="F224" s="38">
        <f>condition3etape1a!F224+1</f>
        <v>9</v>
      </c>
    </row>
    <row r="225" spans="1:6" x14ac:dyDescent="0.25">
      <c r="A225" s="91" t="s">
        <v>42</v>
      </c>
      <c r="B225" s="38">
        <f>condition3etape1a!B225+1</f>
        <v>6</v>
      </c>
      <c r="C225" s="38">
        <f>condition3etape1a!C225+1</f>
        <v>4</v>
      </c>
      <c r="D225" s="38">
        <f>condition3etape1a!D225+1</f>
        <v>3</v>
      </c>
      <c r="E225" s="38">
        <f>condition3etape1a!E225+1</f>
        <v>9</v>
      </c>
      <c r="F225" s="38">
        <f>condition3etape1a!F225+1</f>
        <v>13</v>
      </c>
    </row>
    <row r="226" spans="1:6" x14ac:dyDescent="0.25">
      <c r="A226" s="91" t="s">
        <v>42</v>
      </c>
      <c r="B226" s="38">
        <f>condition3etape1a!B226+1</f>
        <v>5</v>
      </c>
      <c r="C226" s="38">
        <f>condition3etape1a!C226+1</f>
        <v>8</v>
      </c>
      <c r="D226" s="38">
        <f>condition3etape1a!D226+1</f>
        <v>3</v>
      </c>
      <c r="E226" s="38">
        <f>condition3etape1a!E226+1</f>
        <v>7</v>
      </c>
      <c r="F226" s="38">
        <f>condition3etape1a!F226+1</f>
        <v>9</v>
      </c>
    </row>
    <row r="227" spans="1:6" x14ac:dyDescent="0.25">
      <c r="A227" s="91" t="s">
        <v>42</v>
      </c>
      <c r="B227" s="38">
        <f>condition3etape1a!B227+1</f>
        <v>8</v>
      </c>
      <c r="C227" s="38">
        <f>condition3etape1a!C227+1</f>
        <v>4</v>
      </c>
      <c r="D227" s="38">
        <f>condition3etape1a!D227+1</f>
        <v>3</v>
      </c>
      <c r="E227" s="38">
        <f>condition3etape1a!E227+1</f>
        <v>9</v>
      </c>
      <c r="F227" s="38">
        <f>condition3etape1a!F227+1</f>
        <v>16</v>
      </c>
    </row>
    <row r="228" spans="1:6" x14ac:dyDescent="0.25">
      <c r="A228" s="91" t="s">
        <v>42</v>
      </c>
      <c r="B228" s="38">
        <f>condition3etape1a!B228+1</f>
        <v>8</v>
      </c>
      <c r="C228" s="38">
        <f>condition3etape1a!C228+1</f>
        <v>5</v>
      </c>
      <c r="D228" s="38">
        <f>condition3etape1a!D228+1</f>
        <v>3</v>
      </c>
      <c r="E228" s="38">
        <f>condition3etape1a!E228+1</f>
        <v>9</v>
      </c>
      <c r="F228" s="38">
        <f>condition3etape1a!F228+1</f>
        <v>16</v>
      </c>
    </row>
    <row r="229" spans="1:6" x14ac:dyDescent="0.25">
      <c r="A229" s="91" t="s">
        <v>42</v>
      </c>
      <c r="B229" s="38">
        <f>condition3etape1a!B229+1</f>
        <v>6</v>
      </c>
      <c r="C229" s="38">
        <f>condition3etape1a!C229+1</f>
        <v>3</v>
      </c>
      <c r="D229" s="38">
        <f>condition3etape1a!D229+1</f>
        <v>4</v>
      </c>
      <c r="E229" s="38">
        <f>condition3etape1a!E229+1</f>
        <v>7</v>
      </c>
      <c r="F229" s="38">
        <f>condition3etape1a!F229+1</f>
        <v>16</v>
      </c>
    </row>
    <row r="230" spans="1:6" x14ac:dyDescent="0.25">
      <c r="A230" s="91" t="s">
        <v>42</v>
      </c>
      <c r="B230" s="38">
        <f>condition3etape1a!B230+1</f>
        <v>3</v>
      </c>
      <c r="C230" s="38">
        <f>condition3etape1a!C230+1</f>
        <v>8</v>
      </c>
      <c r="D230" s="38">
        <f>condition3etape1a!D230+1</f>
        <v>6</v>
      </c>
      <c r="E230" s="38">
        <f>condition3etape1a!E230+1</f>
        <v>9</v>
      </c>
      <c r="F230" s="38">
        <f>condition3etape1a!F230+1</f>
        <v>16</v>
      </c>
    </row>
    <row r="231" spans="1:6" x14ac:dyDescent="0.25">
      <c r="A231" s="91" t="s">
        <v>42</v>
      </c>
      <c r="B231" s="38">
        <f>condition3etape1a!B231+1</f>
        <v>2</v>
      </c>
      <c r="C231" s="38">
        <f>condition3etape1a!C231+1</f>
        <v>6</v>
      </c>
      <c r="D231" s="38">
        <f>condition3etape1a!D231+1</f>
        <v>13</v>
      </c>
      <c r="E231" s="38">
        <f>condition3etape1a!E231+1</f>
        <v>3</v>
      </c>
      <c r="F231" s="38">
        <f>condition3etape1a!F231+1</f>
        <v>16</v>
      </c>
    </row>
    <row r="232" spans="1:6" x14ac:dyDescent="0.25">
      <c r="A232" s="91" t="s">
        <v>42</v>
      </c>
      <c r="B232" s="38">
        <f>condition3etape1a!B232+1</f>
        <v>4</v>
      </c>
      <c r="C232" s="38">
        <f>condition3etape1a!C232+1</f>
        <v>8</v>
      </c>
      <c r="D232" s="38">
        <f>condition3etape1a!D232+1</f>
        <v>3</v>
      </c>
      <c r="E232" s="38">
        <f>condition3etape1a!E232+1</f>
        <v>9</v>
      </c>
      <c r="F232" s="38">
        <f>condition3etape1a!F232+1</f>
        <v>16</v>
      </c>
    </row>
    <row r="233" spans="1:6" x14ac:dyDescent="0.25">
      <c r="A233" s="91" t="s">
        <v>42</v>
      </c>
      <c r="B233" s="38">
        <f>condition3etape1a!B233+1</f>
        <v>8</v>
      </c>
      <c r="C233" s="38">
        <f>condition3etape1a!C233+1</f>
        <v>5</v>
      </c>
      <c r="D233" s="38">
        <f>condition3etape1a!D233+1</f>
        <v>3</v>
      </c>
      <c r="E233" s="38">
        <f>condition3etape1a!E233+1</f>
        <v>9</v>
      </c>
      <c r="F233" s="38">
        <f>condition3etape1a!F233+1</f>
        <v>16</v>
      </c>
    </row>
    <row r="234" spans="1:6" x14ac:dyDescent="0.25">
      <c r="A234" s="91" t="s">
        <v>42</v>
      </c>
      <c r="B234" s="38">
        <f>condition3etape1a!B234+1</f>
        <v>5</v>
      </c>
      <c r="C234" s="38">
        <f>condition3etape1a!C234+1</f>
        <v>8</v>
      </c>
      <c r="D234" s="38">
        <f>condition3etape1a!D234+1</f>
        <v>3</v>
      </c>
      <c r="E234" s="38">
        <f>condition3etape1a!E234+1</f>
        <v>9</v>
      </c>
      <c r="F234" s="38">
        <f>condition3etape1a!F234+1</f>
        <v>16</v>
      </c>
    </row>
    <row r="235" spans="1:6" x14ac:dyDescent="0.25">
      <c r="A235" s="91" t="s">
        <v>42</v>
      </c>
      <c r="B235" s="38">
        <f>condition3etape1a!B235+1</f>
        <v>5</v>
      </c>
      <c r="C235" s="38">
        <f>condition3etape1a!C235+1</f>
        <v>8</v>
      </c>
      <c r="D235" s="38">
        <f>condition3etape1a!D235+1</f>
        <v>7</v>
      </c>
      <c r="E235" s="38">
        <f>condition3etape1a!E235+1</f>
        <v>3</v>
      </c>
      <c r="F235" s="38">
        <f>condition3etape1a!F235+1</f>
        <v>16</v>
      </c>
    </row>
    <row r="236" spans="1:6" x14ac:dyDescent="0.25">
      <c r="A236" s="91" t="s">
        <v>42</v>
      </c>
      <c r="B236" s="38">
        <f>condition3etape1a!B236+1</f>
        <v>3</v>
      </c>
      <c r="C236" s="38">
        <f>condition3etape1a!C236+1</f>
        <v>8</v>
      </c>
      <c r="D236" s="38">
        <f>condition3etape1a!D236+1</f>
        <v>4</v>
      </c>
      <c r="E236" s="38">
        <f>condition3etape1a!E236+1</f>
        <v>9</v>
      </c>
      <c r="F236" s="38">
        <f>condition3etape1a!F236+1</f>
        <v>16</v>
      </c>
    </row>
    <row r="237" spans="1:6" x14ac:dyDescent="0.25">
      <c r="A237" s="91" t="s">
        <v>42</v>
      </c>
      <c r="B237" s="38">
        <f>condition3etape1a!B237+1</f>
        <v>5</v>
      </c>
      <c r="C237" s="38">
        <f>condition3etape1a!C237+1</f>
        <v>8</v>
      </c>
      <c r="D237" s="38">
        <f>condition3etape1a!D237+1</f>
        <v>13</v>
      </c>
      <c r="E237" s="38">
        <f>condition3etape1a!E237+1</f>
        <v>3</v>
      </c>
      <c r="F237" s="38">
        <f>condition3etape1a!F237+1</f>
        <v>9</v>
      </c>
    </row>
    <row r="238" spans="1:6" x14ac:dyDescent="0.25">
      <c r="A238" s="91" t="s">
        <v>42</v>
      </c>
      <c r="B238" s="38">
        <f>condition3etape1a!B238+1</f>
        <v>5</v>
      </c>
      <c r="C238" s="38">
        <f>condition3etape1a!C238+1</f>
        <v>3</v>
      </c>
      <c r="D238" s="38">
        <f>condition3etape1a!D238+1</f>
        <v>8</v>
      </c>
      <c r="E238" s="38">
        <f>condition3etape1a!E238+1</f>
        <v>9</v>
      </c>
      <c r="F238" s="38">
        <f>condition3etape1a!F238+1</f>
        <v>13</v>
      </c>
    </row>
    <row r="239" spans="1:6" x14ac:dyDescent="0.25">
      <c r="A239" s="91" t="s">
        <v>42</v>
      </c>
      <c r="B239" s="38">
        <f>condition3etape1a!B239+1</f>
        <v>4</v>
      </c>
      <c r="C239" s="38">
        <f>condition3etape1a!C239+1</f>
        <v>3</v>
      </c>
      <c r="D239" s="38">
        <f>condition3etape1a!D239+1</f>
        <v>5</v>
      </c>
      <c r="E239" s="38">
        <f>condition3etape1a!E239+1</f>
        <v>9</v>
      </c>
      <c r="F239" s="38">
        <f>condition3etape1a!F239+1</f>
        <v>13</v>
      </c>
    </row>
    <row r="240" spans="1:6" x14ac:dyDescent="0.25">
      <c r="A240" s="91" t="s">
        <v>42</v>
      </c>
      <c r="B240" s="38">
        <f>condition3etape1a!B240+1</f>
        <v>4</v>
      </c>
      <c r="C240" s="38">
        <f>condition3etape1a!C240+1</f>
        <v>5</v>
      </c>
      <c r="D240" s="38">
        <f>condition3etape1a!D240+1</f>
        <v>3</v>
      </c>
      <c r="E240" s="38">
        <f>condition3etape1a!E240+1</f>
        <v>13</v>
      </c>
      <c r="F240" s="38">
        <f>condition3etape1a!F240+1</f>
        <v>9</v>
      </c>
    </row>
    <row r="241" spans="1:6" x14ac:dyDescent="0.25">
      <c r="A241" s="91" t="s">
        <v>42</v>
      </c>
      <c r="B241" s="38">
        <f>condition3etape1a!B241+1</f>
        <v>4</v>
      </c>
      <c r="C241" s="38">
        <f>condition3etape1a!C241+1</f>
        <v>2</v>
      </c>
      <c r="D241" s="38">
        <f>condition3etape1a!D241+1</f>
        <v>3</v>
      </c>
      <c r="E241" s="38">
        <f>condition3etape1a!E241+1</f>
        <v>9</v>
      </c>
      <c r="F241" s="38">
        <f>condition3etape1a!F241+1</f>
        <v>13</v>
      </c>
    </row>
    <row r="242" spans="1:6" x14ac:dyDescent="0.25">
      <c r="A242" s="91" t="s">
        <v>42</v>
      </c>
      <c r="B242" s="38">
        <f>condition3etape1a!B242+1</f>
        <v>2</v>
      </c>
      <c r="C242" s="38">
        <f>condition3etape1a!C242+1</f>
        <v>8</v>
      </c>
      <c r="D242" s="38">
        <f>condition3etape1a!D242+1</f>
        <v>3</v>
      </c>
      <c r="E242" s="38">
        <f>condition3etape1a!E242+1</f>
        <v>9</v>
      </c>
      <c r="F242" s="38">
        <f>condition3etape1a!F242+1</f>
        <v>16</v>
      </c>
    </row>
    <row r="243" spans="1:6" x14ac:dyDescent="0.25">
      <c r="A243" s="91" t="s">
        <v>42</v>
      </c>
      <c r="B243" s="38">
        <f>condition3etape1a!B243+1</f>
        <v>3</v>
      </c>
      <c r="C243" s="38">
        <f>condition3etape1a!C243+1</f>
        <v>8</v>
      </c>
      <c r="D243" s="38">
        <f>condition3etape1a!D243+1</f>
        <v>4</v>
      </c>
      <c r="E243" s="38">
        <f>condition3etape1a!E243+1</f>
        <v>9</v>
      </c>
      <c r="F243" s="38">
        <f>condition3etape1a!F243+1</f>
        <v>16</v>
      </c>
    </row>
    <row r="244" spans="1:6" x14ac:dyDescent="0.25">
      <c r="A244" s="91" t="s">
        <v>42</v>
      </c>
      <c r="B244" s="38">
        <f>condition3etape1a!B244+1</f>
        <v>8</v>
      </c>
      <c r="C244" s="38">
        <f>condition3etape1a!C244+1</f>
        <v>3</v>
      </c>
      <c r="D244" s="38">
        <f>condition3etape1a!D244+1</f>
        <v>9</v>
      </c>
      <c r="E244" s="38">
        <f>condition3etape1a!E244+1</f>
        <v>13</v>
      </c>
      <c r="F244" s="38">
        <f>condition3etape1a!F244+1</f>
        <v>16</v>
      </c>
    </row>
    <row r="245" spans="1:6" x14ac:dyDescent="0.25">
      <c r="A245" s="91" t="s">
        <v>42</v>
      </c>
      <c r="B245" s="38">
        <f>condition3etape1a!B245+1</f>
        <v>8</v>
      </c>
      <c r="C245" s="38">
        <f>condition3etape1a!C245+1</f>
        <v>5</v>
      </c>
      <c r="D245" s="38">
        <f>condition3etape1a!D245+1</f>
        <v>9</v>
      </c>
      <c r="E245" s="38">
        <f>condition3etape1a!E245+1</f>
        <v>3</v>
      </c>
      <c r="F245" s="38">
        <f>condition3etape1a!F245+1</f>
        <v>16</v>
      </c>
    </row>
    <row r="246" spans="1:6" x14ac:dyDescent="0.25">
      <c r="A246" s="91" t="s">
        <v>42</v>
      </c>
      <c r="B246" s="38">
        <f>condition3etape1a!B246+1</f>
        <v>5</v>
      </c>
      <c r="C246" s="38">
        <f>condition3etape1a!C246+1</f>
        <v>4</v>
      </c>
      <c r="D246" s="38">
        <f>condition3etape1a!D246+1</f>
        <v>3</v>
      </c>
      <c r="E246" s="38">
        <f>condition3etape1a!E246+1</f>
        <v>9</v>
      </c>
      <c r="F246" s="38">
        <f>condition3etape1a!F246+1</f>
        <v>16</v>
      </c>
    </row>
    <row r="247" spans="1:6" x14ac:dyDescent="0.25">
      <c r="A247" s="91" t="s">
        <v>42</v>
      </c>
      <c r="B247" s="38">
        <f>condition3etape1a!B247+1</f>
        <v>5</v>
      </c>
      <c r="C247" s="38">
        <f>condition3etape1a!C247+1</f>
        <v>3</v>
      </c>
      <c r="D247" s="38">
        <f>condition3etape1a!D247+1</f>
        <v>8</v>
      </c>
      <c r="E247" s="38">
        <f>condition3etape1a!E247+1</f>
        <v>9</v>
      </c>
      <c r="F247" s="38">
        <f>condition3etape1a!F247+1</f>
        <v>13</v>
      </c>
    </row>
    <row r="248" spans="1:6" x14ac:dyDescent="0.25">
      <c r="A248" s="91" t="s">
        <v>42</v>
      </c>
      <c r="B248" s="38">
        <f>condition3etape1a!B248+1</f>
        <v>8</v>
      </c>
      <c r="C248" s="38">
        <f>condition3etape1a!C248+1</f>
        <v>9</v>
      </c>
      <c r="D248" s="38">
        <f>condition3etape1a!D248+1</f>
        <v>5</v>
      </c>
      <c r="E248" s="38">
        <f>condition3etape1a!E248+1</f>
        <v>3</v>
      </c>
      <c r="F248" s="38">
        <f>condition3etape1a!F248+1</f>
        <v>13</v>
      </c>
    </row>
    <row r="249" spans="1:6" x14ac:dyDescent="0.25">
      <c r="A249" s="91" t="s">
        <v>42</v>
      </c>
      <c r="B249" s="38">
        <f>condition3etape1a!B249+1</f>
        <v>6</v>
      </c>
      <c r="C249" s="38">
        <f>condition3etape1a!C249+1</f>
        <v>8</v>
      </c>
      <c r="D249" s="38">
        <f>condition3etape1a!D249+1</f>
        <v>3</v>
      </c>
      <c r="E249" s="38">
        <f>condition3etape1a!E249+1</f>
        <v>9</v>
      </c>
      <c r="F249" s="38">
        <f>condition3etape1a!F249+1</f>
        <v>13</v>
      </c>
    </row>
    <row r="250" spans="1:6" x14ac:dyDescent="0.25">
      <c r="A250" s="91" t="s">
        <v>42</v>
      </c>
      <c r="B250" s="38">
        <f>condition3etape1a!B250+1</f>
        <v>6</v>
      </c>
      <c r="C250" s="38">
        <f>condition3etape1a!C250+1</f>
        <v>4</v>
      </c>
      <c r="D250" s="38">
        <f>condition3etape1a!D250+1</f>
        <v>3</v>
      </c>
      <c r="E250" s="38">
        <f>condition3etape1a!E250+1</f>
        <v>9</v>
      </c>
      <c r="F250" s="38">
        <f>condition3etape1a!F250+1</f>
        <v>13</v>
      </c>
    </row>
    <row r="251" spans="1:6" x14ac:dyDescent="0.25">
      <c r="A251" s="91" t="s">
        <v>42</v>
      </c>
      <c r="B251" s="38">
        <f>condition3etape1a!B251+1</f>
        <v>2</v>
      </c>
      <c r="C251" s="38">
        <f>condition3etape1a!C251+1</f>
        <v>8</v>
      </c>
      <c r="D251" s="38">
        <f>condition3etape1a!D251+1</f>
        <v>3</v>
      </c>
      <c r="E251" s="38">
        <f>condition3etape1a!E251+1</f>
        <v>9</v>
      </c>
      <c r="F251" s="38">
        <f>condition3etape1a!F251+1</f>
        <v>13</v>
      </c>
    </row>
    <row r="252" spans="1:6" x14ac:dyDescent="0.25">
      <c r="A252" s="91" t="s">
        <v>42</v>
      </c>
      <c r="B252" s="38">
        <f>condition3etape1a!B252+1</f>
        <v>7</v>
      </c>
      <c r="C252" s="38">
        <f>condition3etape1a!C252+1</f>
        <v>11</v>
      </c>
      <c r="D252" s="38">
        <f>condition3etape1a!D252+1</f>
        <v>12</v>
      </c>
      <c r="E252" s="38">
        <f>condition3etape1a!E252+1</f>
        <v>8</v>
      </c>
      <c r="F252" s="38">
        <f>condition3etape1a!F252+1</f>
        <v>13</v>
      </c>
    </row>
    <row r="253" spans="1:6" x14ac:dyDescent="0.25">
      <c r="A253" s="91" t="s">
        <v>42</v>
      </c>
      <c r="B253" s="38">
        <f>condition3etape1a!B253+1</f>
        <v>2</v>
      </c>
      <c r="C253" s="38">
        <f>condition3etape1a!C253+1</f>
        <v>3</v>
      </c>
      <c r="D253" s="38">
        <f>condition3etape1a!D253+1</f>
        <v>4</v>
      </c>
      <c r="E253" s="38">
        <f>condition3etape1a!E253+1</f>
        <v>11</v>
      </c>
      <c r="F253" s="38">
        <f>condition3etape1a!F253+1</f>
        <v>8</v>
      </c>
    </row>
    <row r="254" spans="1:6" x14ac:dyDescent="0.25">
      <c r="A254" s="91" t="s">
        <v>42</v>
      </c>
      <c r="B254" s="38">
        <f>condition3etape1a!B254+1</f>
        <v>10</v>
      </c>
      <c r="C254" s="38">
        <f>condition3etape1a!C254+1</f>
        <v>11</v>
      </c>
      <c r="D254" s="38">
        <f>condition3etape1a!D254+1</f>
        <v>15</v>
      </c>
      <c r="E254" s="38">
        <f>condition3etape1a!E254+1</f>
        <v>12</v>
      </c>
      <c r="F254" s="38">
        <f>condition3etape1a!F254+1</f>
        <v>3</v>
      </c>
    </row>
    <row r="255" spans="1:6" x14ac:dyDescent="0.25">
      <c r="A255" s="91" t="s">
        <v>42</v>
      </c>
      <c r="B255" s="38">
        <f>condition3etape1a!B255+1</f>
        <v>7</v>
      </c>
      <c r="C255" s="38">
        <f>condition3etape1a!C255+1</f>
        <v>2</v>
      </c>
      <c r="D255" s="38">
        <f>condition3etape1a!D255+1</f>
        <v>5</v>
      </c>
      <c r="E255" s="38">
        <f>condition3etape1a!E255+1</f>
        <v>10</v>
      </c>
      <c r="F255" s="38">
        <f>condition3etape1a!F255+1</f>
        <v>13</v>
      </c>
    </row>
    <row r="256" spans="1:6" x14ac:dyDescent="0.25">
      <c r="A256" s="91" t="s">
        <v>42</v>
      </c>
      <c r="B256" s="38">
        <f>condition3etape1a!B256+1</f>
        <v>7</v>
      </c>
      <c r="C256" s="38">
        <f>condition3etape1a!C256+1</f>
        <v>13</v>
      </c>
      <c r="D256" s="38">
        <f>condition3etape1a!D256+1</f>
        <v>9</v>
      </c>
      <c r="E256" s="38">
        <f>condition3etape1a!E256+1</f>
        <v>12</v>
      </c>
      <c r="F256" s="38">
        <f>condition3etape1a!F256+1</f>
        <v>8</v>
      </c>
    </row>
    <row r="257" spans="1:6" x14ac:dyDescent="0.25">
      <c r="A257" s="91" t="s">
        <v>42</v>
      </c>
      <c r="B257" s="38">
        <f>condition3etape1a!B257+1</f>
        <v>9</v>
      </c>
      <c r="C257" s="38">
        <f>condition3etape1a!C257+1</f>
        <v>15</v>
      </c>
      <c r="D257" s="38">
        <f>condition3etape1a!D257+1</f>
        <v>2</v>
      </c>
      <c r="E257" s="38">
        <f>condition3etape1a!E257+1</f>
        <v>5</v>
      </c>
      <c r="F257" s="38">
        <f>condition3etape1a!F257+1</f>
        <v>11</v>
      </c>
    </row>
    <row r="258" spans="1:6" x14ac:dyDescent="0.25">
      <c r="A258" s="91" t="s">
        <v>42</v>
      </c>
      <c r="B258" s="38">
        <f>condition3etape1a!B258+1</f>
        <v>7</v>
      </c>
      <c r="C258" s="38">
        <f>condition3etape1a!C258+1</f>
        <v>8</v>
      </c>
      <c r="D258" s="38">
        <f>condition3etape1a!D258+1</f>
        <v>9</v>
      </c>
      <c r="E258" s="38">
        <f>condition3etape1a!E258+1</f>
        <v>10</v>
      </c>
      <c r="F258" s="38">
        <f>condition3etape1a!F258+1</f>
        <v>11</v>
      </c>
    </row>
    <row r="259" spans="1:6" x14ac:dyDescent="0.25">
      <c r="A259" s="91" t="s">
        <v>42</v>
      </c>
      <c r="B259" s="38">
        <f>condition3etape1a!B259+1</f>
        <v>6</v>
      </c>
      <c r="C259" s="38">
        <f>condition3etape1a!C259+1</f>
        <v>5</v>
      </c>
      <c r="D259" s="38">
        <f>condition3etape1a!D259+1</f>
        <v>4</v>
      </c>
      <c r="E259" s="38">
        <f>condition3etape1a!E259+1</f>
        <v>10</v>
      </c>
      <c r="F259" s="38">
        <f>condition3etape1a!F259+1</f>
        <v>18</v>
      </c>
    </row>
    <row r="260" spans="1:6" x14ac:dyDescent="0.25">
      <c r="A260" s="91" t="s">
        <v>42</v>
      </c>
      <c r="B260" s="38">
        <f>condition3etape1a!B260+1</f>
        <v>5</v>
      </c>
      <c r="C260" s="38">
        <f>condition3etape1a!C260+1</f>
        <v>4</v>
      </c>
      <c r="D260" s="38">
        <f>condition3etape1a!D260+1</f>
        <v>13</v>
      </c>
      <c r="E260" s="38">
        <f>condition3etape1a!E260+1</f>
        <v>18</v>
      </c>
      <c r="F260" s="38">
        <f>condition3etape1a!F260+1</f>
        <v>6</v>
      </c>
    </row>
    <row r="261" spans="1:6" x14ac:dyDescent="0.25">
      <c r="A261" s="91" t="s">
        <v>42</v>
      </c>
      <c r="B261" s="38">
        <f>condition3etape1a!B261+1</f>
        <v>2</v>
      </c>
      <c r="C261" s="38">
        <f>condition3etape1a!C261+1</f>
        <v>13</v>
      </c>
      <c r="D261" s="38">
        <f>condition3etape1a!D261+1</f>
        <v>11</v>
      </c>
      <c r="E261" s="38">
        <f>condition3etape1a!E261+1</f>
        <v>15</v>
      </c>
      <c r="F261" s="38">
        <f>condition3etape1a!F261+1</f>
        <v>8</v>
      </c>
    </row>
    <row r="262" spans="1:6" x14ac:dyDescent="0.25">
      <c r="A262" s="91" t="s">
        <v>42</v>
      </c>
      <c r="B262" s="38">
        <f>condition3etape1a!B262+1</f>
        <v>5</v>
      </c>
      <c r="C262" s="38">
        <f>condition3etape1a!C262+1</f>
        <v>4</v>
      </c>
      <c r="D262" s="38">
        <f>condition3etape1a!D262+1</f>
        <v>6</v>
      </c>
      <c r="E262" s="38">
        <f>condition3etape1a!E262+1</f>
        <v>18</v>
      </c>
      <c r="F262" s="38">
        <f>condition3etape1a!F262+1</f>
        <v>10</v>
      </c>
    </row>
    <row r="263" spans="1:6" x14ac:dyDescent="0.25">
      <c r="A263" s="91" t="s">
        <v>42</v>
      </c>
      <c r="B263" s="38">
        <f>condition3etape1a!B263+1</f>
        <v>17</v>
      </c>
      <c r="C263" s="38">
        <f>condition3etape1a!C263+1</f>
        <v>10</v>
      </c>
      <c r="D263" s="38">
        <f>condition3etape1a!D263+1</f>
        <v>6</v>
      </c>
      <c r="E263" s="38">
        <f>condition3etape1a!E263+1</f>
        <v>16</v>
      </c>
      <c r="F263" s="38">
        <f>condition3etape1a!F263+1</f>
        <v>5</v>
      </c>
    </row>
    <row r="264" spans="1:6" x14ac:dyDescent="0.25">
      <c r="A264" s="91" t="s">
        <v>42</v>
      </c>
      <c r="B264" s="38">
        <f>condition3etape1a!B264+1</f>
        <v>16</v>
      </c>
      <c r="C264" s="38">
        <f>condition3etape1a!C264+1</f>
        <v>14</v>
      </c>
      <c r="D264" s="38">
        <f>condition3etape1a!D264+1</f>
        <v>17</v>
      </c>
      <c r="E264" s="38">
        <f>condition3etape1a!E264+1</f>
        <v>10</v>
      </c>
      <c r="F264" s="38">
        <f>condition3etape1a!F264+1</f>
        <v>11</v>
      </c>
    </row>
    <row r="265" spans="1:6" x14ac:dyDescent="0.25">
      <c r="A265" s="91" t="s">
        <v>42</v>
      </c>
      <c r="B265" s="38">
        <f>condition3etape1a!B265+1</f>
        <v>16</v>
      </c>
      <c r="C265" s="38">
        <f>condition3etape1a!C265+1</f>
        <v>17</v>
      </c>
      <c r="D265" s="38">
        <f>condition3etape1a!D265+1</f>
        <v>10</v>
      </c>
      <c r="E265" s="38">
        <f>condition3etape1a!E265+1</f>
        <v>6</v>
      </c>
      <c r="F265" s="38">
        <f>condition3etape1a!F265+1</f>
        <v>5</v>
      </c>
    </row>
    <row r="266" spans="1:6" x14ac:dyDescent="0.25">
      <c r="A266" s="91" t="s">
        <v>42</v>
      </c>
      <c r="B266" s="38">
        <f>condition3etape1a!B266+1</f>
        <v>8</v>
      </c>
      <c r="C266" s="38">
        <f>condition3etape1a!C266+1</f>
        <v>3</v>
      </c>
      <c r="D266" s="38">
        <f>condition3etape1a!D266+1</f>
        <v>9</v>
      </c>
      <c r="E266" s="38">
        <f>condition3etape1a!E266+1</f>
        <v>13</v>
      </c>
      <c r="F266" s="38">
        <f>condition3etape1a!F266+1</f>
        <v>7</v>
      </c>
    </row>
    <row r="267" spans="1:6" x14ac:dyDescent="0.25">
      <c r="A267" s="91" t="s">
        <v>42</v>
      </c>
      <c r="B267" s="38">
        <f>condition3etape1a!B267+1</f>
        <v>4</v>
      </c>
      <c r="C267" s="38">
        <f>condition3etape1a!C267+1</f>
        <v>8</v>
      </c>
      <c r="D267" s="38">
        <f>condition3etape1a!D267+1</f>
        <v>5</v>
      </c>
      <c r="E267" s="38">
        <f>condition3etape1a!E267+1</f>
        <v>9</v>
      </c>
      <c r="F267" s="38">
        <f>condition3etape1a!F267+1</f>
        <v>3</v>
      </c>
    </row>
    <row r="268" spans="1:6" x14ac:dyDescent="0.25">
      <c r="A268" s="91" t="s">
        <v>42</v>
      </c>
      <c r="B268" s="38">
        <f>condition3etape1a!B268+1</f>
        <v>3</v>
      </c>
      <c r="C268" s="38">
        <f>condition3etape1a!C268+1</f>
        <v>9</v>
      </c>
      <c r="D268" s="38">
        <f>condition3etape1a!D268+1</f>
        <v>8</v>
      </c>
      <c r="E268" s="38">
        <f>condition3etape1a!E268+1</f>
        <v>5</v>
      </c>
      <c r="F268" s="38">
        <f>condition3etape1a!F268+1</f>
        <v>11</v>
      </c>
    </row>
    <row r="269" spans="1:6" x14ac:dyDescent="0.25">
      <c r="A269" s="91" t="s">
        <v>42</v>
      </c>
      <c r="B269" s="38">
        <f>condition3etape1a!B269+1</f>
        <v>5</v>
      </c>
      <c r="C269" s="38">
        <f>condition3etape1a!C269+1</f>
        <v>9</v>
      </c>
      <c r="D269" s="38">
        <f>condition3etape1a!D269+1</f>
        <v>8</v>
      </c>
      <c r="E269" s="38">
        <f>condition3etape1a!E269+1</f>
        <v>13</v>
      </c>
      <c r="F269" s="38">
        <f>condition3etape1a!F269+1</f>
        <v>3</v>
      </c>
    </row>
    <row r="270" spans="1:6" x14ac:dyDescent="0.25">
      <c r="A270" s="91" t="s">
        <v>42</v>
      </c>
      <c r="B270" s="38">
        <f>condition3etape1a!B270+1</f>
        <v>5</v>
      </c>
      <c r="C270" s="38">
        <f>condition3etape1a!C270+1</f>
        <v>9</v>
      </c>
      <c r="D270" s="38">
        <f>condition3etape1a!D270+1</f>
        <v>8</v>
      </c>
      <c r="E270" s="38">
        <f>condition3etape1a!E270+1</f>
        <v>13</v>
      </c>
      <c r="F270" s="38">
        <f>condition3etape1a!F270+1</f>
        <v>3</v>
      </c>
    </row>
    <row r="271" spans="1:6" x14ac:dyDescent="0.25">
      <c r="A271" s="91" t="s">
        <v>42</v>
      </c>
      <c r="B271" s="38">
        <f>condition3etape1a!B271+1</f>
        <v>8</v>
      </c>
      <c r="C271" s="38">
        <f>condition3etape1a!C271+1</f>
        <v>3</v>
      </c>
      <c r="D271" s="38">
        <f>condition3etape1a!D271+1</f>
        <v>9</v>
      </c>
      <c r="E271" s="38">
        <f>condition3etape1a!E271+1</f>
        <v>13</v>
      </c>
      <c r="F271" s="38">
        <f>condition3etape1a!F271+1</f>
        <v>7</v>
      </c>
    </row>
    <row r="272" spans="1:6" x14ac:dyDescent="0.25">
      <c r="A272" s="91" t="s">
        <v>42</v>
      </c>
      <c r="B272" s="38">
        <f>condition3etape1a!B272+1</f>
        <v>4</v>
      </c>
      <c r="C272" s="38">
        <f>condition3etape1a!C272+1</f>
        <v>3</v>
      </c>
      <c r="D272" s="38">
        <f>condition3etape1a!D272+1</f>
        <v>9</v>
      </c>
      <c r="E272" s="38">
        <f>condition3etape1a!E272+1</f>
        <v>13</v>
      </c>
      <c r="F272" s="38">
        <f>condition3etape1a!F272+1</f>
        <v>7</v>
      </c>
    </row>
    <row r="273" spans="1:6" x14ac:dyDescent="0.25">
      <c r="A273" s="91" t="s">
        <v>42</v>
      </c>
      <c r="B273" s="38">
        <f>condition3etape1a!B273+1</f>
        <v>2</v>
      </c>
      <c r="C273" s="38">
        <f>condition3etape1a!C273+1</f>
        <v>3</v>
      </c>
      <c r="D273" s="38">
        <f>condition3etape1a!D273+1</f>
        <v>9</v>
      </c>
      <c r="E273" s="38">
        <f>condition3etape1a!E273+1</f>
        <v>13</v>
      </c>
      <c r="F273" s="38">
        <f>condition3etape1a!F273+1</f>
        <v>7</v>
      </c>
    </row>
    <row r="274" spans="1:6" x14ac:dyDescent="0.25">
      <c r="A274" s="91" t="s">
        <v>42</v>
      </c>
      <c r="B274" s="38">
        <f>condition3etape1a!B274+1</f>
        <v>8</v>
      </c>
      <c r="C274" s="38">
        <f>condition3etape1a!C274+1</f>
        <v>3</v>
      </c>
      <c r="D274" s="38">
        <f>condition3etape1a!D274+1</f>
        <v>13</v>
      </c>
      <c r="E274" s="38">
        <f>condition3etape1a!E274+1</f>
        <v>9</v>
      </c>
      <c r="F274" s="38">
        <f>condition3etape1a!F274+1</f>
        <v>7</v>
      </c>
    </row>
    <row r="275" spans="1:6" x14ac:dyDescent="0.25">
      <c r="A275" s="91" t="s">
        <v>42</v>
      </c>
      <c r="B275" s="38">
        <f>condition3etape1a!B275+1</f>
        <v>4</v>
      </c>
      <c r="C275" s="38">
        <f>condition3etape1a!C275+1</f>
        <v>3</v>
      </c>
      <c r="D275" s="38">
        <f>condition3etape1a!D275+1</f>
        <v>9</v>
      </c>
      <c r="E275" s="38">
        <f>condition3etape1a!E275+1</f>
        <v>13</v>
      </c>
      <c r="F275" s="38">
        <f>condition3etape1a!F275+1</f>
        <v>7</v>
      </c>
    </row>
    <row r="276" spans="1:6" x14ac:dyDescent="0.25">
      <c r="A276" s="91" t="s">
        <v>42</v>
      </c>
      <c r="B276" s="38">
        <f>condition3etape1a!B276+1</f>
        <v>8</v>
      </c>
      <c r="C276" s="38">
        <f>condition3etape1a!C276+1</f>
        <v>3</v>
      </c>
      <c r="D276" s="38">
        <f>condition3etape1a!D276+1</f>
        <v>7</v>
      </c>
      <c r="E276" s="38">
        <f>condition3etape1a!E276+1</f>
        <v>9</v>
      </c>
      <c r="F276" s="38">
        <f>condition3etape1a!F276+1</f>
        <v>13</v>
      </c>
    </row>
    <row r="277" spans="1:6" x14ac:dyDescent="0.25">
      <c r="A277" s="91" t="s">
        <v>42</v>
      </c>
      <c r="B277" s="38">
        <f>condition3etape1a!B277+1</f>
        <v>4</v>
      </c>
      <c r="C277" s="38">
        <f>condition3etape1a!C277+1</f>
        <v>3</v>
      </c>
      <c r="D277" s="38">
        <f>condition3etape1a!D277+1</f>
        <v>9</v>
      </c>
      <c r="E277" s="38">
        <f>condition3etape1a!E277+1</f>
        <v>16</v>
      </c>
      <c r="F277" s="38">
        <f>condition3etape1a!F277+1</f>
        <v>13</v>
      </c>
    </row>
    <row r="278" spans="1:6" x14ac:dyDescent="0.25">
      <c r="A278" s="91" t="s">
        <v>42</v>
      </c>
      <c r="B278" s="38">
        <f>condition3etape1a!B278+1</f>
        <v>5</v>
      </c>
      <c r="C278" s="38">
        <f>condition3etape1a!C278+1</f>
        <v>3</v>
      </c>
      <c r="D278" s="38">
        <f>condition3etape1a!D278+1</f>
        <v>9</v>
      </c>
      <c r="E278" s="38">
        <f>condition3etape1a!E278+1</f>
        <v>16</v>
      </c>
      <c r="F278" s="38">
        <f>condition3etape1a!F278+1</f>
        <v>13</v>
      </c>
    </row>
    <row r="279" spans="1:6" x14ac:dyDescent="0.25">
      <c r="A279" s="91" t="s">
        <v>42</v>
      </c>
      <c r="B279" s="38">
        <f>condition3etape1a!B279+1</f>
        <v>3</v>
      </c>
      <c r="C279" s="38">
        <f>condition3etape1a!C279+1</f>
        <v>4</v>
      </c>
      <c r="D279" s="38">
        <f>condition3etape1a!D279+1</f>
        <v>7</v>
      </c>
      <c r="E279" s="38">
        <f>condition3etape1a!E279+1</f>
        <v>16</v>
      </c>
      <c r="F279" s="38">
        <f>condition3etape1a!F279+1</f>
        <v>9</v>
      </c>
    </row>
    <row r="280" spans="1:6" x14ac:dyDescent="0.25">
      <c r="A280" s="91" t="s">
        <v>42</v>
      </c>
      <c r="B280" s="38">
        <f>condition3etape1a!B280+1</f>
        <v>8</v>
      </c>
      <c r="C280" s="38">
        <f>condition3etape1a!C280+1</f>
        <v>6</v>
      </c>
      <c r="D280" s="38">
        <f>condition3etape1a!D280+1</f>
        <v>9</v>
      </c>
      <c r="E280" s="38">
        <f>condition3etape1a!E280+1</f>
        <v>16</v>
      </c>
      <c r="F280" s="38">
        <f>condition3etape1a!F280+1</f>
        <v>13</v>
      </c>
    </row>
    <row r="281" spans="1:6" x14ac:dyDescent="0.25">
      <c r="A281" s="91" t="s">
        <v>42</v>
      </c>
      <c r="B281" s="38">
        <f>condition3etape1a!B281+1</f>
        <v>6</v>
      </c>
      <c r="C281" s="38">
        <f>condition3etape1a!C281+1</f>
        <v>13</v>
      </c>
      <c r="D281" s="38">
        <f>condition3etape1a!D281+1</f>
        <v>3</v>
      </c>
      <c r="E281" s="38">
        <f>condition3etape1a!E281+1</f>
        <v>16</v>
      </c>
      <c r="F281" s="38">
        <f>condition3etape1a!F281+1</f>
        <v>9</v>
      </c>
    </row>
    <row r="282" spans="1:6" x14ac:dyDescent="0.25">
      <c r="A282" s="91" t="s">
        <v>42</v>
      </c>
      <c r="B282" s="38">
        <f>condition3etape1a!B282+1</f>
        <v>8</v>
      </c>
      <c r="C282" s="38">
        <f>condition3etape1a!C282+1</f>
        <v>3</v>
      </c>
      <c r="D282" s="38">
        <f>condition3etape1a!D282+1</f>
        <v>9</v>
      </c>
      <c r="E282" s="38">
        <f>condition3etape1a!E282+1</f>
        <v>16</v>
      </c>
      <c r="F282" s="38">
        <f>condition3etape1a!F282+1</f>
        <v>13</v>
      </c>
    </row>
    <row r="283" spans="1:6" x14ac:dyDescent="0.25">
      <c r="A283" s="91" t="s">
        <v>42</v>
      </c>
      <c r="B283" s="38">
        <f>condition3etape1a!B283+1</f>
        <v>5</v>
      </c>
      <c r="C283" s="38">
        <f>condition3etape1a!C283+1</f>
        <v>3</v>
      </c>
      <c r="D283" s="38">
        <f>condition3etape1a!D283+1</f>
        <v>9</v>
      </c>
      <c r="E283" s="38">
        <f>condition3etape1a!E283+1</f>
        <v>16</v>
      </c>
      <c r="F283" s="38">
        <f>condition3etape1a!F283+1</f>
        <v>13</v>
      </c>
    </row>
    <row r="284" spans="1:6" x14ac:dyDescent="0.25">
      <c r="A284" s="91" t="s">
        <v>42</v>
      </c>
      <c r="B284" s="38">
        <f>condition3etape1a!B284+1</f>
        <v>8</v>
      </c>
      <c r="C284" s="38">
        <f>condition3etape1a!C284+1</f>
        <v>3</v>
      </c>
      <c r="D284" s="38">
        <f>condition3etape1a!D284+1</f>
        <v>9</v>
      </c>
      <c r="E284" s="38">
        <f>condition3etape1a!E284+1</f>
        <v>16</v>
      </c>
      <c r="F284" s="38">
        <f>condition3etape1a!F284+1</f>
        <v>13</v>
      </c>
    </row>
    <row r="285" spans="1:6" x14ac:dyDescent="0.25">
      <c r="A285" s="91" t="s">
        <v>42</v>
      </c>
      <c r="B285" s="38">
        <f>condition3etape1a!B285+1</f>
        <v>8</v>
      </c>
      <c r="C285" s="38">
        <f>condition3etape1a!C285+1</f>
        <v>7</v>
      </c>
      <c r="D285" s="38">
        <f>condition3etape1a!D285+1</f>
        <v>3</v>
      </c>
      <c r="E285" s="38">
        <f>condition3etape1a!E285+1</f>
        <v>16</v>
      </c>
      <c r="F285" s="38">
        <f>condition3etape1a!F285+1</f>
        <v>13</v>
      </c>
    </row>
    <row r="286" spans="1:6" x14ac:dyDescent="0.25">
      <c r="A286" s="91" t="s">
        <v>42</v>
      </c>
      <c r="B286" s="38">
        <f>condition3etape1a!B286+1</f>
        <v>8</v>
      </c>
      <c r="C286" s="38">
        <f>condition3etape1a!C286+1</f>
        <v>4</v>
      </c>
      <c r="D286" s="38">
        <f>condition3etape1a!D286+1</f>
        <v>9</v>
      </c>
      <c r="E286" s="38">
        <f>condition3etape1a!E286+1</f>
        <v>16</v>
      </c>
      <c r="F286" s="38">
        <f>condition3etape1a!F286+1</f>
        <v>13</v>
      </c>
    </row>
    <row r="287" spans="1:6" x14ac:dyDescent="0.25">
      <c r="A287" s="91" t="s">
        <v>42</v>
      </c>
      <c r="B287" s="38">
        <f>condition3etape1a!B287+1</f>
        <v>8</v>
      </c>
      <c r="C287" s="38">
        <f>condition3etape1a!C287+1</f>
        <v>13</v>
      </c>
      <c r="D287" s="38">
        <f>condition3etape1a!D287+1</f>
        <v>3</v>
      </c>
      <c r="E287" s="38">
        <f>condition3etape1a!E287+1</f>
        <v>9</v>
      </c>
      <c r="F287" s="38">
        <f>condition3etape1a!F287+1</f>
        <v>7</v>
      </c>
    </row>
    <row r="288" spans="1:6" x14ac:dyDescent="0.25">
      <c r="A288" s="91" t="s">
        <v>42</v>
      </c>
      <c r="B288" s="38">
        <f>condition3etape1a!B288+1</f>
        <v>3</v>
      </c>
      <c r="C288" s="38">
        <f>condition3etape1a!C288+1</f>
        <v>8</v>
      </c>
      <c r="D288" s="38">
        <f>condition3etape1a!D288+1</f>
        <v>9</v>
      </c>
      <c r="E288" s="38">
        <f>condition3etape1a!E288+1</f>
        <v>13</v>
      </c>
      <c r="F288" s="38">
        <f>condition3etape1a!F288+1</f>
        <v>7</v>
      </c>
    </row>
    <row r="289" spans="1:6" x14ac:dyDescent="0.25">
      <c r="A289" s="91" t="s">
        <v>42</v>
      </c>
      <c r="B289" s="38">
        <f>condition3etape1a!B289+1</f>
        <v>3</v>
      </c>
      <c r="C289" s="38">
        <f>condition3etape1a!C289+1</f>
        <v>5</v>
      </c>
      <c r="D289" s="38">
        <f>condition3etape1a!D289+1</f>
        <v>9</v>
      </c>
      <c r="E289" s="38">
        <f>condition3etape1a!E289+1</f>
        <v>13</v>
      </c>
      <c r="F289" s="38">
        <f>condition3etape1a!F289+1</f>
        <v>7</v>
      </c>
    </row>
    <row r="290" spans="1:6" x14ac:dyDescent="0.25">
      <c r="A290" s="91" t="s">
        <v>42</v>
      </c>
      <c r="B290" s="38">
        <f>condition3etape1a!B290+1</f>
        <v>5</v>
      </c>
      <c r="C290" s="38">
        <f>condition3etape1a!C290+1</f>
        <v>3</v>
      </c>
      <c r="D290" s="38">
        <f>condition3etape1a!D290+1</f>
        <v>13</v>
      </c>
      <c r="E290" s="38">
        <f>condition3etape1a!E290+1</f>
        <v>9</v>
      </c>
      <c r="F290" s="38">
        <f>condition3etape1a!F290+1</f>
        <v>7</v>
      </c>
    </row>
    <row r="291" spans="1:6" x14ac:dyDescent="0.25">
      <c r="A291" s="91" t="s">
        <v>42</v>
      </c>
      <c r="B291" s="38">
        <f>condition3etape1a!B291+1</f>
        <v>2</v>
      </c>
      <c r="C291" s="38">
        <f>condition3etape1a!C291+1</f>
        <v>3</v>
      </c>
      <c r="D291" s="38">
        <f>condition3etape1a!D291+1</f>
        <v>9</v>
      </c>
      <c r="E291" s="38">
        <f>condition3etape1a!E291+1</f>
        <v>13</v>
      </c>
      <c r="F291" s="38">
        <f>condition3etape1a!F291+1</f>
        <v>7</v>
      </c>
    </row>
    <row r="292" spans="1:6" x14ac:dyDescent="0.25">
      <c r="A292" s="91" t="s">
        <v>42</v>
      </c>
      <c r="B292" s="38">
        <f>condition3etape1a!B292+1</f>
        <v>8</v>
      </c>
      <c r="C292" s="38">
        <f>condition3etape1a!C292+1</f>
        <v>3</v>
      </c>
      <c r="D292" s="38">
        <f>condition3etape1a!D292+1</f>
        <v>9</v>
      </c>
      <c r="E292" s="38">
        <f>condition3etape1a!E292+1</f>
        <v>16</v>
      </c>
      <c r="F292" s="38">
        <f>condition3etape1a!F292+1</f>
        <v>13</v>
      </c>
    </row>
    <row r="293" spans="1:6" x14ac:dyDescent="0.25">
      <c r="A293" s="91" t="s">
        <v>42</v>
      </c>
      <c r="B293" s="38">
        <f>condition3etape1a!B293+1</f>
        <v>8</v>
      </c>
      <c r="C293" s="38">
        <f>condition3etape1a!C293+1</f>
        <v>4</v>
      </c>
      <c r="D293" s="38">
        <f>condition3etape1a!D293+1</f>
        <v>9</v>
      </c>
      <c r="E293" s="38">
        <f>condition3etape1a!E293+1</f>
        <v>16</v>
      </c>
      <c r="F293" s="38">
        <f>condition3etape1a!F293+1</f>
        <v>13</v>
      </c>
    </row>
    <row r="294" spans="1:6" x14ac:dyDescent="0.25">
      <c r="A294" s="91" t="s">
        <v>42</v>
      </c>
      <c r="B294" s="38">
        <f>condition3etape1a!B294+1</f>
        <v>3</v>
      </c>
      <c r="C294" s="38">
        <f>condition3etape1a!C294+1</f>
        <v>9</v>
      </c>
      <c r="D294" s="38">
        <f>condition3etape1a!D294+1</f>
        <v>13</v>
      </c>
      <c r="E294" s="38">
        <f>condition3etape1a!E294+1</f>
        <v>16</v>
      </c>
      <c r="F294" s="38">
        <f>condition3etape1a!F294+1</f>
        <v>5</v>
      </c>
    </row>
    <row r="295" spans="1:6" x14ac:dyDescent="0.25">
      <c r="A295" s="91" t="s">
        <v>42</v>
      </c>
      <c r="B295" s="38">
        <f>condition3etape1a!B295+1</f>
        <v>5</v>
      </c>
      <c r="C295" s="38">
        <f>condition3etape1a!C295+1</f>
        <v>9</v>
      </c>
      <c r="D295" s="38">
        <f>condition3etape1a!D295+1</f>
        <v>3</v>
      </c>
      <c r="E295" s="38">
        <f>condition3etape1a!E295+1</f>
        <v>16</v>
      </c>
      <c r="F295" s="38">
        <f>condition3etape1a!F295+1</f>
        <v>13</v>
      </c>
    </row>
    <row r="296" spans="1:6" x14ac:dyDescent="0.25">
      <c r="A296" s="91" t="s">
        <v>42</v>
      </c>
      <c r="B296" s="38">
        <f>condition3etape1a!B296+1</f>
        <v>4</v>
      </c>
      <c r="C296" s="38">
        <f>condition3etape1a!C296+1</f>
        <v>3</v>
      </c>
      <c r="D296" s="38">
        <f>condition3etape1a!D296+1</f>
        <v>9</v>
      </c>
      <c r="E296" s="38">
        <f>condition3etape1a!E296+1</f>
        <v>16</v>
      </c>
      <c r="F296" s="38">
        <f>condition3etape1a!F296+1</f>
        <v>13</v>
      </c>
    </row>
    <row r="297" spans="1:6" x14ac:dyDescent="0.25">
      <c r="A297" s="91" t="s">
        <v>42</v>
      </c>
      <c r="B297" s="38">
        <f>condition3etape1a!B297+1</f>
        <v>3</v>
      </c>
      <c r="C297" s="38">
        <f>condition3etape1a!C297+1</f>
        <v>8</v>
      </c>
      <c r="D297" s="38">
        <f>condition3etape1a!D297+1</f>
        <v>9</v>
      </c>
      <c r="E297" s="38">
        <f>condition3etape1a!E297+1</f>
        <v>13</v>
      </c>
      <c r="F297" s="38">
        <f>condition3etape1a!F297+1</f>
        <v>7</v>
      </c>
    </row>
    <row r="298" spans="1:6" x14ac:dyDescent="0.25">
      <c r="A298" s="91" t="s">
        <v>42</v>
      </c>
      <c r="B298" s="38">
        <f>condition3etape1a!B298+1</f>
        <v>9</v>
      </c>
      <c r="C298" s="38">
        <f>condition3etape1a!C298+1</f>
        <v>5</v>
      </c>
      <c r="D298" s="38">
        <f>condition3etape1a!D298+1</f>
        <v>3</v>
      </c>
      <c r="E298" s="38">
        <f>condition3etape1a!E298+1</f>
        <v>13</v>
      </c>
      <c r="F298" s="38">
        <f>condition3etape1a!F298+1</f>
        <v>7</v>
      </c>
    </row>
    <row r="299" spans="1:6" x14ac:dyDescent="0.25">
      <c r="A299" s="91" t="s">
        <v>42</v>
      </c>
      <c r="B299" s="38">
        <f>condition3etape1a!B299+1</f>
        <v>8</v>
      </c>
      <c r="C299" s="38">
        <f>condition3etape1a!C299+1</f>
        <v>3</v>
      </c>
      <c r="D299" s="38">
        <f>condition3etape1a!D299+1</f>
        <v>9</v>
      </c>
      <c r="E299" s="38">
        <f>condition3etape1a!E299+1</f>
        <v>13</v>
      </c>
      <c r="F299" s="38">
        <f>condition3etape1a!F299+1</f>
        <v>7</v>
      </c>
    </row>
    <row r="300" spans="1:6" x14ac:dyDescent="0.25">
      <c r="A300" s="91" t="s">
        <v>42</v>
      </c>
      <c r="B300" s="38">
        <f>condition3etape1a!B300+1</f>
        <v>4</v>
      </c>
      <c r="C300" s="38">
        <f>condition3etape1a!C300+1</f>
        <v>3</v>
      </c>
      <c r="D300" s="38">
        <f>condition3etape1a!D300+1</f>
        <v>9</v>
      </c>
      <c r="E300" s="38">
        <f>condition3etape1a!E300+1</f>
        <v>13</v>
      </c>
      <c r="F300" s="38">
        <f>condition3etape1a!F300+1</f>
        <v>7</v>
      </c>
    </row>
    <row r="301" spans="1:6" x14ac:dyDescent="0.25">
      <c r="A301" s="91" t="s">
        <v>42</v>
      </c>
      <c r="B301" s="38">
        <f>condition3etape1a!B301+1</f>
        <v>8</v>
      </c>
      <c r="C301" s="38">
        <f>condition3etape1a!C301+1</f>
        <v>3</v>
      </c>
      <c r="D301" s="38">
        <f>condition3etape1a!D301+1</f>
        <v>9</v>
      </c>
      <c r="E301" s="38">
        <f>condition3etape1a!E301+1</f>
        <v>13</v>
      </c>
      <c r="F301" s="38">
        <f>condition3etape1a!F301+1</f>
        <v>7</v>
      </c>
    </row>
    <row r="302" spans="1:6" x14ac:dyDescent="0.25">
      <c r="A302" s="91" t="s">
        <v>42</v>
      </c>
      <c r="B302" s="38">
        <f>condition3etape1a!B302+1</f>
        <v>11</v>
      </c>
      <c r="C302" s="38">
        <f>condition3etape1a!C302+1</f>
        <v>12</v>
      </c>
      <c r="D302" s="38">
        <f>condition3etape1a!D302+1</f>
        <v>8</v>
      </c>
      <c r="E302" s="38">
        <f>condition3etape1a!E302+1</f>
        <v>13</v>
      </c>
      <c r="F302" s="38">
        <f>condition3etape1a!F302+1</f>
        <v>14</v>
      </c>
    </row>
    <row r="303" spans="1:6" x14ac:dyDescent="0.25">
      <c r="A303" s="91" t="s">
        <v>42</v>
      </c>
      <c r="B303" s="38">
        <f>condition3etape1a!B303+1</f>
        <v>3</v>
      </c>
      <c r="C303" s="38">
        <f>condition3etape1a!C303+1</f>
        <v>4</v>
      </c>
      <c r="D303" s="38">
        <f>condition3etape1a!D303+1</f>
        <v>11</v>
      </c>
      <c r="E303" s="38">
        <f>condition3etape1a!E303+1</f>
        <v>8</v>
      </c>
      <c r="F303" s="38">
        <f>condition3etape1a!F303+1</f>
        <v>13</v>
      </c>
    </row>
    <row r="304" spans="1:6" x14ac:dyDescent="0.25">
      <c r="A304" s="91" t="s">
        <v>42</v>
      </c>
      <c r="B304" s="38">
        <f>condition3etape1a!B304+1</f>
        <v>11</v>
      </c>
      <c r="C304" s="38">
        <f>condition3etape1a!C304+1</f>
        <v>15</v>
      </c>
      <c r="D304" s="38">
        <f>condition3etape1a!D304+1</f>
        <v>12</v>
      </c>
      <c r="E304" s="38">
        <f>condition3etape1a!E304+1</f>
        <v>3</v>
      </c>
      <c r="F304" s="38">
        <f>condition3etape1a!F304+1</f>
        <v>2</v>
      </c>
    </row>
    <row r="305" spans="1:6" x14ac:dyDescent="0.25">
      <c r="A305" s="91" t="s">
        <v>42</v>
      </c>
      <c r="B305" s="38">
        <f>condition3etape1a!B305+1</f>
        <v>2</v>
      </c>
      <c r="C305" s="38">
        <f>condition3etape1a!C305+1</f>
        <v>5</v>
      </c>
      <c r="D305" s="38">
        <f>condition3etape1a!D305+1</f>
        <v>10</v>
      </c>
      <c r="E305" s="38">
        <f>condition3etape1a!E305+1</f>
        <v>13</v>
      </c>
      <c r="F305" s="38">
        <f>condition3etape1a!F305+1</f>
        <v>8</v>
      </c>
    </row>
    <row r="306" spans="1:6" x14ac:dyDescent="0.25">
      <c r="A306" s="91" t="s">
        <v>42</v>
      </c>
      <c r="B306" s="38">
        <f>condition3etape1a!B306+1</f>
        <v>13</v>
      </c>
      <c r="C306" s="38">
        <f>condition3etape1a!C306+1</f>
        <v>9</v>
      </c>
      <c r="D306" s="38">
        <f>condition3etape1a!D306+1</f>
        <v>12</v>
      </c>
      <c r="E306" s="38">
        <f>condition3etape1a!E306+1</f>
        <v>8</v>
      </c>
      <c r="F306" s="38">
        <f>condition3etape1a!F306+1</f>
        <v>16</v>
      </c>
    </row>
    <row r="307" spans="1:6" x14ac:dyDescent="0.25">
      <c r="A307" s="91" t="s">
        <v>42</v>
      </c>
      <c r="B307" s="38">
        <f>condition3etape1a!B307+1</f>
        <v>15</v>
      </c>
      <c r="C307" s="38">
        <f>condition3etape1a!C307+1</f>
        <v>2</v>
      </c>
      <c r="D307" s="38">
        <f>condition3etape1a!D307+1</f>
        <v>5</v>
      </c>
      <c r="E307" s="38">
        <f>condition3etape1a!E307+1</f>
        <v>11</v>
      </c>
      <c r="F307" s="38">
        <f>condition3etape1a!F307+1</f>
        <v>3</v>
      </c>
    </row>
    <row r="308" spans="1:6" x14ac:dyDescent="0.25">
      <c r="A308" s="91" t="s">
        <v>42</v>
      </c>
      <c r="B308" s="38">
        <f>condition3etape1a!B308+1</f>
        <v>8</v>
      </c>
      <c r="C308" s="38">
        <f>condition3etape1a!C308+1</f>
        <v>9</v>
      </c>
      <c r="D308" s="38">
        <f>condition3etape1a!D308+1</f>
        <v>10</v>
      </c>
      <c r="E308" s="38">
        <f>condition3etape1a!E308+1</f>
        <v>11</v>
      </c>
      <c r="F308" s="38">
        <f>condition3etape1a!F308+1</f>
        <v>12</v>
      </c>
    </row>
    <row r="309" spans="1:6" x14ac:dyDescent="0.25">
      <c r="A309" s="91" t="s">
        <v>42</v>
      </c>
      <c r="B309" s="38">
        <f>condition3etape1a!B309+1</f>
        <v>5</v>
      </c>
      <c r="C309" s="38">
        <f>condition3etape1a!C309+1</f>
        <v>4</v>
      </c>
      <c r="D309" s="38">
        <f>condition3etape1a!D309+1</f>
        <v>10</v>
      </c>
      <c r="E309" s="38">
        <f>condition3etape1a!E309+1</f>
        <v>18</v>
      </c>
      <c r="F309" s="38">
        <f>condition3etape1a!F309+1</f>
        <v>11</v>
      </c>
    </row>
    <row r="310" spans="1:6" x14ac:dyDescent="0.25">
      <c r="A310" s="91" t="s">
        <v>42</v>
      </c>
      <c r="B310" s="38">
        <f>condition3etape1a!B310+1</f>
        <v>4</v>
      </c>
      <c r="C310" s="38">
        <f>condition3etape1a!C310+1</f>
        <v>13</v>
      </c>
      <c r="D310" s="38">
        <f>condition3etape1a!D310+1</f>
        <v>18</v>
      </c>
      <c r="E310" s="38">
        <f>condition3etape1a!E310+1</f>
        <v>6</v>
      </c>
      <c r="F310" s="38">
        <f>condition3etape1a!F310+1</f>
        <v>3</v>
      </c>
    </row>
    <row r="311" spans="1:6" x14ac:dyDescent="0.25">
      <c r="A311" s="91" t="s">
        <v>42</v>
      </c>
      <c r="B311" s="38">
        <f>condition3etape1a!B311+1</f>
        <v>13</v>
      </c>
      <c r="C311" s="38">
        <f>condition3etape1a!C311+1</f>
        <v>11</v>
      </c>
      <c r="D311" s="38">
        <f>condition3etape1a!D311+1</f>
        <v>15</v>
      </c>
      <c r="E311" s="38">
        <f>condition3etape1a!E311+1</f>
        <v>8</v>
      </c>
      <c r="F311" s="38">
        <f>condition3etape1a!F311+1</f>
        <v>14</v>
      </c>
    </row>
    <row r="312" spans="1:6" x14ac:dyDescent="0.25">
      <c r="A312" s="91" t="s">
        <v>42</v>
      </c>
      <c r="B312" s="38">
        <f>condition3etape1a!B312+1</f>
        <v>4</v>
      </c>
      <c r="C312" s="38">
        <f>condition3etape1a!C312+1</f>
        <v>6</v>
      </c>
      <c r="D312" s="38">
        <f>condition3etape1a!D312+1</f>
        <v>18</v>
      </c>
      <c r="E312" s="38">
        <f>condition3etape1a!E312+1</f>
        <v>10</v>
      </c>
      <c r="F312" s="38">
        <f>condition3etape1a!F312+1</f>
        <v>13</v>
      </c>
    </row>
    <row r="313" spans="1:6" x14ac:dyDescent="0.25">
      <c r="A313" s="91" t="s">
        <v>42</v>
      </c>
      <c r="B313" s="38">
        <f>condition3etape1a!B313+1</f>
        <v>10</v>
      </c>
      <c r="C313" s="38">
        <f>condition3etape1a!C313+1</f>
        <v>6</v>
      </c>
      <c r="D313" s="38">
        <f>condition3etape1a!D313+1</f>
        <v>16</v>
      </c>
      <c r="E313" s="38">
        <f>condition3etape1a!E313+1</f>
        <v>5</v>
      </c>
      <c r="F313" s="38">
        <f>condition3etape1a!F313+1</f>
        <v>4</v>
      </c>
    </row>
    <row r="314" spans="1:6" x14ac:dyDescent="0.25">
      <c r="A314" s="91" t="s">
        <v>42</v>
      </c>
      <c r="B314" s="38">
        <f>condition3etape1a!B314+1</f>
        <v>14</v>
      </c>
      <c r="C314" s="38">
        <f>condition3etape1a!C314+1</f>
        <v>17</v>
      </c>
      <c r="D314" s="38">
        <f>condition3etape1a!D314+1</f>
        <v>10</v>
      </c>
      <c r="E314" s="38">
        <f>condition3etape1a!E314+1</f>
        <v>11</v>
      </c>
      <c r="F314" s="38">
        <f>condition3etape1a!F314+1</f>
        <v>5</v>
      </c>
    </row>
    <row r="315" spans="1:6" x14ac:dyDescent="0.25">
      <c r="A315" s="91" t="s">
        <v>42</v>
      </c>
      <c r="B315" s="38">
        <f>condition3etape1a!B315+1</f>
        <v>17</v>
      </c>
      <c r="C315" s="38">
        <f>condition3etape1a!C315+1</f>
        <v>10</v>
      </c>
      <c r="D315" s="38">
        <f>condition3etape1a!D315+1</f>
        <v>6</v>
      </c>
      <c r="E315" s="38">
        <f>condition3etape1a!E315+1</f>
        <v>5</v>
      </c>
      <c r="F315" s="38">
        <f>condition3etape1a!F315+1</f>
        <v>11</v>
      </c>
    </row>
    <row r="316" spans="1:6" x14ac:dyDescent="0.25">
      <c r="A316" s="91" t="s">
        <v>42</v>
      </c>
      <c r="B316" s="38">
        <f>condition3etape1a!B316+1</f>
        <v>3</v>
      </c>
      <c r="C316" s="38">
        <f>condition3etape1a!C316+1</f>
        <v>9</v>
      </c>
      <c r="D316" s="38">
        <f>condition3etape1a!D316+1</f>
        <v>13</v>
      </c>
      <c r="E316" s="38">
        <f>condition3etape1a!E316+1</f>
        <v>7</v>
      </c>
      <c r="F316" s="38">
        <f>condition3etape1a!F316+1</f>
        <v>14</v>
      </c>
    </row>
    <row r="317" spans="1:6" x14ac:dyDescent="0.25">
      <c r="A317" s="91" t="s">
        <v>42</v>
      </c>
      <c r="B317" s="38">
        <f>condition3etape1a!B317+1</f>
        <v>8</v>
      </c>
      <c r="C317" s="38">
        <f>condition3etape1a!C317+1</f>
        <v>5</v>
      </c>
      <c r="D317" s="38">
        <f>condition3etape1a!D317+1</f>
        <v>9</v>
      </c>
      <c r="E317" s="38">
        <f>condition3etape1a!E317+1</f>
        <v>3</v>
      </c>
      <c r="F317" s="38">
        <f>condition3etape1a!F317+1</f>
        <v>12</v>
      </c>
    </row>
    <row r="318" spans="1:6" x14ac:dyDescent="0.25">
      <c r="A318" s="91" t="s">
        <v>42</v>
      </c>
      <c r="B318" s="38">
        <f>condition3etape1a!B318+1</f>
        <v>9</v>
      </c>
      <c r="C318" s="38">
        <f>condition3etape1a!C318+1</f>
        <v>8</v>
      </c>
      <c r="D318" s="38">
        <f>condition3etape1a!D318+1</f>
        <v>5</v>
      </c>
      <c r="E318" s="38">
        <f>condition3etape1a!E318+1</f>
        <v>11</v>
      </c>
      <c r="F318" s="38">
        <f>condition3etape1a!F318+1</f>
        <v>13</v>
      </c>
    </row>
    <row r="319" spans="1:6" x14ac:dyDescent="0.25">
      <c r="A319" s="91" t="s">
        <v>42</v>
      </c>
      <c r="B319" s="38">
        <f>condition3etape1a!B319+1</f>
        <v>9</v>
      </c>
      <c r="C319" s="38">
        <f>condition3etape1a!C319+1</f>
        <v>8</v>
      </c>
      <c r="D319" s="38">
        <f>condition3etape1a!D319+1</f>
        <v>13</v>
      </c>
      <c r="E319" s="38">
        <f>condition3etape1a!E319+1</f>
        <v>3</v>
      </c>
      <c r="F319" s="38">
        <f>condition3etape1a!F319+1</f>
        <v>15</v>
      </c>
    </row>
    <row r="320" spans="1:6" x14ac:dyDescent="0.25">
      <c r="A320" s="91" t="s">
        <v>42</v>
      </c>
      <c r="B320" s="38">
        <f>condition3etape1a!B320+1</f>
        <v>9</v>
      </c>
      <c r="C320" s="38">
        <f>condition3etape1a!C320+1</f>
        <v>8</v>
      </c>
      <c r="D320" s="38">
        <f>condition3etape1a!D320+1</f>
        <v>13</v>
      </c>
      <c r="E320" s="38">
        <f>condition3etape1a!E320+1</f>
        <v>3</v>
      </c>
      <c r="F320" s="38">
        <f>condition3etape1a!F320+1</f>
        <v>15</v>
      </c>
    </row>
    <row r="321" spans="1:6" x14ac:dyDescent="0.25">
      <c r="A321" s="91" t="s">
        <v>42</v>
      </c>
      <c r="B321" s="38">
        <f>condition3etape1a!B321+1</f>
        <v>3</v>
      </c>
      <c r="C321" s="38">
        <f>condition3etape1a!C321+1</f>
        <v>9</v>
      </c>
      <c r="D321" s="38">
        <f>condition3etape1a!D321+1</f>
        <v>13</v>
      </c>
      <c r="E321" s="38">
        <f>condition3etape1a!E321+1</f>
        <v>7</v>
      </c>
      <c r="F321" s="38">
        <f>condition3etape1a!F321+1</f>
        <v>16</v>
      </c>
    </row>
    <row r="322" spans="1:6" x14ac:dyDescent="0.25">
      <c r="A322" s="91" t="s">
        <v>42</v>
      </c>
      <c r="B322" s="38">
        <f>condition3etape1a!B322+1</f>
        <v>3</v>
      </c>
      <c r="C322" s="38">
        <f>condition3etape1a!C322+1</f>
        <v>9</v>
      </c>
      <c r="D322" s="38">
        <f>condition3etape1a!D322+1</f>
        <v>13</v>
      </c>
      <c r="E322" s="38">
        <f>condition3etape1a!E322+1</f>
        <v>7</v>
      </c>
      <c r="F322" s="38">
        <f>condition3etape1a!F322+1</f>
        <v>14</v>
      </c>
    </row>
    <row r="323" spans="1:6" x14ac:dyDescent="0.25">
      <c r="A323" s="91" t="s">
        <v>42</v>
      </c>
      <c r="B323" s="38">
        <f>condition3etape1a!B323+1</f>
        <v>3</v>
      </c>
      <c r="C323" s="38">
        <f>condition3etape1a!C323+1</f>
        <v>9</v>
      </c>
      <c r="D323" s="38">
        <f>condition3etape1a!D323+1</f>
        <v>13</v>
      </c>
      <c r="E323" s="38">
        <f>condition3etape1a!E323+1</f>
        <v>7</v>
      </c>
      <c r="F323" s="38">
        <f>condition3etape1a!F323+1</f>
        <v>14</v>
      </c>
    </row>
    <row r="324" spans="1:6" x14ac:dyDescent="0.25">
      <c r="A324" s="91" t="s">
        <v>42</v>
      </c>
      <c r="B324" s="38">
        <f>condition3etape1a!B324+1</f>
        <v>3</v>
      </c>
      <c r="C324" s="38">
        <f>condition3etape1a!C324+1</f>
        <v>13</v>
      </c>
      <c r="D324" s="38">
        <f>condition3etape1a!D324+1</f>
        <v>9</v>
      </c>
      <c r="E324" s="38">
        <f>condition3etape1a!E324+1</f>
        <v>7</v>
      </c>
      <c r="F324" s="38">
        <f>condition3etape1a!F324+1</f>
        <v>14</v>
      </c>
    </row>
    <row r="325" spans="1:6" x14ac:dyDescent="0.25">
      <c r="A325" s="91" t="s">
        <v>42</v>
      </c>
      <c r="B325" s="38">
        <f>condition3etape1a!B325+1</f>
        <v>3</v>
      </c>
      <c r="C325" s="38">
        <f>condition3etape1a!C325+1</f>
        <v>9</v>
      </c>
      <c r="D325" s="38">
        <f>condition3etape1a!D325+1</f>
        <v>13</v>
      </c>
      <c r="E325" s="38">
        <f>condition3etape1a!E325+1</f>
        <v>7</v>
      </c>
      <c r="F325" s="38">
        <f>condition3etape1a!F325+1</f>
        <v>14</v>
      </c>
    </row>
    <row r="326" spans="1:6" x14ac:dyDescent="0.25">
      <c r="A326" s="91" t="s">
        <v>42</v>
      </c>
      <c r="B326" s="38">
        <f>condition3etape1a!B326+1</f>
        <v>3</v>
      </c>
      <c r="C326" s="38">
        <f>condition3etape1a!C326+1</f>
        <v>7</v>
      </c>
      <c r="D326" s="38">
        <f>condition3etape1a!D326+1</f>
        <v>9</v>
      </c>
      <c r="E326" s="38">
        <f>condition3etape1a!E326+1</f>
        <v>13</v>
      </c>
      <c r="F326" s="38">
        <f>condition3etape1a!F326+1</f>
        <v>14</v>
      </c>
    </row>
    <row r="327" spans="1:6" x14ac:dyDescent="0.25">
      <c r="A327" s="91" t="s">
        <v>42</v>
      </c>
      <c r="B327" s="38">
        <f>condition3etape1a!B327+1</f>
        <v>3</v>
      </c>
      <c r="C327" s="38">
        <f>condition3etape1a!C327+1</f>
        <v>9</v>
      </c>
      <c r="D327" s="38">
        <f>condition3etape1a!D327+1</f>
        <v>16</v>
      </c>
      <c r="E327" s="38">
        <f>condition3etape1a!E327+1</f>
        <v>13</v>
      </c>
      <c r="F327" s="38">
        <f>condition3etape1a!F327+1</f>
        <v>15</v>
      </c>
    </row>
    <row r="328" spans="1:6" x14ac:dyDescent="0.25">
      <c r="A328" s="91" t="s">
        <v>42</v>
      </c>
      <c r="B328" s="38">
        <f>condition3etape1a!B328+1</f>
        <v>3</v>
      </c>
      <c r="C328" s="38">
        <f>condition3etape1a!C328+1</f>
        <v>9</v>
      </c>
      <c r="D328" s="38">
        <f>condition3etape1a!D328+1</f>
        <v>16</v>
      </c>
      <c r="E328" s="38">
        <f>condition3etape1a!E328+1</f>
        <v>13</v>
      </c>
      <c r="F328" s="38">
        <f>condition3etape1a!F328+1</f>
        <v>15</v>
      </c>
    </row>
    <row r="329" spans="1:6" x14ac:dyDescent="0.25">
      <c r="A329" s="91" t="s">
        <v>42</v>
      </c>
      <c r="B329" s="38">
        <f>condition3etape1a!B329+1</f>
        <v>4</v>
      </c>
      <c r="C329" s="38">
        <f>condition3etape1a!C329+1</f>
        <v>7</v>
      </c>
      <c r="D329" s="38">
        <f>condition3etape1a!D329+1</f>
        <v>16</v>
      </c>
      <c r="E329" s="38">
        <f>condition3etape1a!E329+1</f>
        <v>9</v>
      </c>
      <c r="F329" s="38">
        <f>condition3etape1a!F329+1</f>
        <v>13</v>
      </c>
    </row>
    <row r="330" spans="1:6" x14ac:dyDescent="0.25">
      <c r="A330" s="91" t="s">
        <v>42</v>
      </c>
      <c r="B330" s="38">
        <f>condition3etape1a!B330+1</f>
        <v>6</v>
      </c>
      <c r="C330" s="38">
        <f>condition3etape1a!C330+1</f>
        <v>9</v>
      </c>
      <c r="D330" s="38">
        <f>condition3etape1a!D330+1</f>
        <v>16</v>
      </c>
      <c r="E330" s="38">
        <f>condition3etape1a!E330+1</f>
        <v>13</v>
      </c>
      <c r="F330" s="38">
        <f>condition3etape1a!F330+1</f>
        <v>15</v>
      </c>
    </row>
    <row r="331" spans="1:6" x14ac:dyDescent="0.25">
      <c r="A331" s="91" t="s">
        <v>42</v>
      </c>
      <c r="B331" s="38">
        <f>condition3etape1a!B331+1</f>
        <v>13</v>
      </c>
      <c r="C331" s="38">
        <f>condition3etape1a!C331+1</f>
        <v>3</v>
      </c>
      <c r="D331" s="38">
        <f>condition3etape1a!D331+1</f>
        <v>16</v>
      </c>
      <c r="E331" s="38">
        <f>condition3etape1a!E331+1</f>
        <v>9</v>
      </c>
      <c r="F331" s="38">
        <f>condition3etape1a!F331+1</f>
        <v>15</v>
      </c>
    </row>
    <row r="332" spans="1:6" x14ac:dyDescent="0.25">
      <c r="A332" s="91" t="s">
        <v>42</v>
      </c>
      <c r="B332" s="38">
        <f>condition3etape1a!B332+1</f>
        <v>3</v>
      </c>
      <c r="C332" s="38">
        <f>condition3etape1a!C332+1</f>
        <v>9</v>
      </c>
      <c r="D332" s="38">
        <f>condition3etape1a!D332+1</f>
        <v>16</v>
      </c>
      <c r="E332" s="38">
        <f>condition3etape1a!E332+1</f>
        <v>13</v>
      </c>
      <c r="F332" s="38">
        <f>condition3etape1a!F332+1</f>
        <v>12</v>
      </c>
    </row>
    <row r="333" spans="1:6" x14ac:dyDescent="0.25">
      <c r="A333" s="91" t="s">
        <v>42</v>
      </c>
      <c r="B333" s="38">
        <f>condition3etape1a!B333+1</f>
        <v>3</v>
      </c>
      <c r="C333" s="38">
        <f>condition3etape1a!C333+1</f>
        <v>9</v>
      </c>
      <c r="D333" s="38">
        <f>condition3etape1a!D333+1</f>
        <v>16</v>
      </c>
      <c r="E333" s="38">
        <f>condition3etape1a!E333+1</f>
        <v>13</v>
      </c>
      <c r="F333" s="38">
        <f>condition3etape1a!F333+1</f>
        <v>12</v>
      </c>
    </row>
    <row r="334" spans="1:6" x14ac:dyDescent="0.25">
      <c r="A334" s="91" t="s">
        <v>42</v>
      </c>
      <c r="B334" s="38">
        <f>condition3etape1a!B334+1</f>
        <v>3</v>
      </c>
      <c r="C334" s="38">
        <f>condition3etape1a!C334+1</f>
        <v>9</v>
      </c>
      <c r="D334" s="38">
        <f>condition3etape1a!D334+1</f>
        <v>16</v>
      </c>
      <c r="E334" s="38">
        <f>condition3etape1a!E334+1</f>
        <v>13</v>
      </c>
      <c r="F334" s="38">
        <f>condition3etape1a!F334+1</f>
        <v>12</v>
      </c>
    </row>
    <row r="335" spans="1:6" x14ac:dyDescent="0.25">
      <c r="A335" s="91" t="s">
        <v>42</v>
      </c>
      <c r="B335" s="38">
        <f>condition3etape1a!B335+1</f>
        <v>7</v>
      </c>
      <c r="C335" s="38">
        <f>condition3etape1a!C335+1</f>
        <v>3</v>
      </c>
      <c r="D335" s="38">
        <f>condition3etape1a!D335+1</f>
        <v>16</v>
      </c>
      <c r="E335" s="38">
        <f>condition3etape1a!E335+1</f>
        <v>13</v>
      </c>
      <c r="F335" s="38">
        <f>condition3etape1a!F335+1</f>
        <v>9</v>
      </c>
    </row>
    <row r="336" spans="1:6" x14ac:dyDescent="0.25">
      <c r="A336" s="91" t="s">
        <v>42</v>
      </c>
      <c r="B336" s="38">
        <f>condition3etape1a!B336+1</f>
        <v>4</v>
      </c>
      <c r="C336" s="38">
        <f>condition3etape1a!C336+1</f>
        <v>9</v>
      </c>
      <c r="D336" s="38">
        <f>condition3etape1a!D336+1</f>
        <v>16</v>
      </c>
      <c r="E336" s="38">
        <f>condition3etape1a!E336+1</f>
        <v>13</v>
      </c>
      <c r="F336" s="38">
        <f>condition3etape1a!F336+1</f>
        <v>12</v>
      </c>
    </row>
    <row r="337" spans="1:6" x14ac:dyDescent="0.25">
      <c r="A337" s="91" t="s">
        <v>42</v>
      </c>
      <c r="B337" s="38">
        <f>condition3etape1a!B337+1</f>
        <v>13</v>
      </c>
      <c r="C337" s="38">
        <f>condition3etape1a!C337+1</f>
        <v>3</v>
      </c>
      <c r="D337" s="38">
        <f>condition3etape1a!D337+1</f>
        <v>9</v>
      </c>
      <c r="E337" s="38">
        <f>condition3etape1a!E337+1</f>
        <v>7</v>
      </c>
      <c r="F337" s="38">
        <f>condition3etape1a!F337+1</f>
        <v>16</v>
      </c>
    </row>
    <row r="338" spans="1:6" x14ac:dyDescent="0.25">
      <c r="A338" s="91" t="s">
        <v>42</v>
      </c>
      <c r="B338" s="38">
        <f>condition3etape1a!B338+1</f>
        <v>8</v>
      </c>
      <c r="C338" s="38">
        <f>condition3etape1a!C338+1</f>
        <v>9</v>
      </c>
      <c r="D338" s="38">
        <f>condition3etape1a!D338+1</f>
        <v>13</v>
      </c>
      <c r="E338" s="38">
        <f>condition3etape1a!E338+1</f>
        <v>7</v>
      </c>
      <c r="F338" s="38">
        <f>condition3etape1a!F338+1</f>
        <v>16</v>
      </c>
    </row>
    <row r="339" spans="1:6" x14ac:dyDescent="0.25">
      <c r="A339" s="91" t="s">
        <v>42</v>
      </c>
      <c r="B339" s="38">
        <f>condition3etape1a!B339+1</f>
        <v>5</v>
      </c>
      <c r="C339" s="38">
        <f>condition3etape1a!C339+1</f>
        <v>9</v>
      </c>
      <c r="D339" s="38">
        <f>condition3etape1a!D339+1</f>
        <v>13</v>
      </c>
      <c r="E339" s="38">
        <f>condition3etape1a!E339+1</f>
        <v>7</v>
      </c>
      <c r="F339" s="38">
        <f>condition3etape1a!F339+1</f>
        <v>16</v>
      </c>
    </row>
    <row r="340" spans="1:6" x14ac:dyDescent="0.25">
      <c r="A340" s="91" t="s">
        <v>42</v>
      </c>
      <c r="B340" s="38">
        <f>condition3etape1a!B340+1</f>
        <v>3</v>
      </c>
      <c r="C340" s="38">
        <f>condition3etape1a!C340+1</f>
        <v>13</v>
      </c>
      <c r="D340" s="38">
        <f>condition3etape1a!D340+1</f>
        <v>9</v>
      </c>
      <c r="E340" s="38">
        <f>condition3etape1a!E340+1</f>
        <v>7</v>
      </c>
      <c r="F340" s="38">
        <f>condition3etape1a!F340+1</f>
        <v>16</v>
      </c>
    </row>
    <row r="341" spans="1:6" x14ac:dyDescent="0.25">
      <c r="A341" s="91" t="s">
        <v>42</v>
      </c>
      <c r="B341" s="38">
        <f>condition3etape1a!B341+1</f>
        <v>3</v>
      </c>
      <c r="C341" s="38">
        <f>condition3etape1a!C341+1</f>
        <v>9</v>
      </c>
      <c r="D341" s="38">
        <f>condition3etape1a!D341+1</f>
        <v>13</v>
      </c>
      <c r="E341" s="38">
        <f>condition3etape1a!E341+1</f>
        <v>7</v>
      </c>
      <c r="F341" s="38">
        <f>condition3etape1a!F341+1</f>
        <v>16</v>
      </c>
    </row>
    <row r="342" spans="1:6" x14ac:dyDescent="0.25">
      <c r="A342" s="91" t="s">
        <v>42</v>
      </c>
      <c r="B342" s="38">
        <f>condition3etape1a!B342+1</f>
        <v>3</v>
      </c>
      <c r="C342" s="38">
        <f>condition3etape1a!C342+1</f>
        <v>9</v>
      </c>
      <c r="D342" s="38">
        <f>condition3etape1a!D342+1</f>
        <v>16</v>
      </c>
      <c r="E342" s="38">
        <f>condition3etape1a!E342+1</f>
        <v>13</v>
      </c>
      <c r="F342" s="38">
        <f>condition3etape1a!F342+1</f>
        <v>12</v>
      </c>
    </row>
    <row r="343" spans="1:6" x14ac:dyDescent="0.25">
      <c r="A343" s="91" t="s">
        <v>42</v>
      </c>
      <c r="B343" s="38">
        <f>condition3etape1a!B343+1</f>
        <v>4</v>
      </c>
      <c r="C343" s="38">
        <f>condition3etape1a!C343+1</f>
        <v>9</v>
      </c>
      <c r="D343" s="38">
        <f>condition3etape1a!D343+1</f>
        <v>16</v>
      </c>
      <c r="E343" s="38">
        <f>condition3etape1a!E343+1</f>
        <v>13</v>
      </c>
      <c r="F343" s="38">
        <f>condition3etape1a!F343+1</f>
        <v>12</v>
      </c>
    </row>
    <row r="344" spans="1:6" x14ac:dyDescent="0.25">
      <c r="A344" s="91" t="s">
        <v>42</v>
      </c>
      <c r="B344" s="38">
        <f>condition3etape1a!B344+1</f>
        <v>9</v>
      </c>
      <c r="C344" s="38">
        <f>condition3etape1a!C344+1</f>
        <v>13</v>
      </c>
      <c r="D344" s="38">
        <f>condition3etape1a!D344+1</f>
        <v>16</v>
      </c>
      <c r="E344" s="38">
        <f>condition3etape1a!E344+1</f>
        <v>5</v>
      </c>
      <c r="F344" s="38">
        <f>condition3etape1a!F344+1</f>
        <v>12</v>
      </c>
    </row>
    <row r="345" spans="1:6" x14ac:dyDescent="0.25">
      <c r="A345" s="91" t="s">
        <v>42</v>
      </c>
      <c r="B345" s="38">
        <f>condition3etape1a!B345+1</f>
        <v>9</v>
      </c>
      <c r="C345" s="38">
        <f>condition3etape1a!C345+1</f>
        <v>3</v>
      </c>
      <c r="D345" s="38">
        <f>condition3etape1a!D345+1</f>
        <v>16</v>
      </c>
      <c r="E345" s="38">
        <f>condition3etape1a!E345+1</f>
        <v>13</v>
      </c>
      <c r="F345" s="38">
        <f>condition3etape1a!F345+1</f>
        <v>12</v>
      </c>
    </row>
    <row r="346" spans="1:6" x14ac:dyDescent="0.25">
      <c r="A346" s="91" t="s">
        <v>42</v>
      </c>
      <c r="B346" s="38">
        <f>condition3etape1a!B346+1</f>
        <v>3</v>
      </c>
      <c r="C346" s="38">
        <f>condition3etape1a!C346+1</f>
        <v>9</v>
      </c>
      <c r="D346" s="38">
        <f>condition3etape1a!D346+1</f>
        <v>16</v>
      </c>
      <c r="E346" s="38">
        <f>condition3etape1a!E346+1</f>
        <v>13</v>
      </c>
      <c r="F346" s="38">
        <f>condition3etape1a!F346+1</f>
        <v>12</v>
      </c>
    </row>
    <row r="347" spans="1:6" x14ac:dyDescent="0.25">
      <c r="A347" s="91" t="s">
        <v>42</v>
      </c>
      <c r="B347" s="38">
        <f>condition3etape1a!B347+1</f>
        <v>8</v>
      </c>
      <c r="C347" s="38">
        <f>condition3etape1a!C347+1</f>
        <v>9</v>
      </c>
      <c r="D347" s="38">
        <f>condition3etape1a!D347+1</f>
        <v>13</v>
      </c>
      <c r="E347" s="38">
        <f>condition3etape1a!E347+1</f>
        <v>7</v>
      </c>
      <c r="F347" s="38">
        <f>condition3etape1a!F347+1</f>
        <v>10</v>
      </c>
    </row>
    <row r="348" spans="1:6" x14ac:dyDescent="0.25">
      <c r="A348" s="91" t="s">
        <v>42</v>
      </c>
      <c r="B348" s="38">
        <f>condition3etape1a!B348+1</f>
        <v>5</v>
      </c>
      <c r="C348" s="38">
        <f>condition3etape1a!C348+1</f>
        <v>3</v>
      </c>
      <c r="D348" s="38">
        <f>condition3etape1a!D348+1</f>
        <v>13</v>
      </c>
      <c r="E348" s="38">
        <f>condition3etape1a!E348+1</f>
        <v>7</v>
      </c>
      <c r="F348" s="38">
        <f>condition3etape1a!F348+1</f>
        <v>10</v>
      </c>
    </row>
    <row r="349" spans="1:6" x14ac:dyDescent="0.25">
      <c r="A349" s="91" t="s">
        <v>42</v>
      </c>
      <c r="B349" s="38">
        <f>condition3etape1a!B349+1</f>
        <v>3</v>
      </c>
      <c r="C349" s="38">
        <f>condition3etape1a!C349+1</f>
        <v>9</v>
      </c>
      <c r="D349" s="38">
        <f>condition3etape1a!D349+1</f>
        <v>13</v>
      </c>
      <c r="E349" s="38">
        <f>condition3etape1a!E349+1</f>
        <v>7</v>
      </c>
      <c r="F349" s="38">
        <f>condition3etape1a!F349+1</f>
        <v>10</v>
      </c>
    </row>
    <row r="350" spans="1:6" x14ac:dyDescent="0.25">
      <c r="A350" s="91" t="s">
        <v>42</v>
      </c>
      <c r="B350" s="38">
        <f>condition3etape1a!B350+1</f>
        <v>3</v>
      </c>
      <c r="C350" s="38">
        <f>condition3etape1a!C350+1</f>
        <v>9</v>
      </c>
      <c r="D350" s="38">
        <f>condition3etape1a!D350+1</f>
        <v>13</v>
      </c>
      <c r="E350" s="38">
        <f>condition3etape1a!E350+1</f>
        <v>7</v>
      </c>
      <c r="F350" s="38">
        <f>condition3etape1a!F350+1</f>
        <v>10</v>
      </c>
    </row>
    <row r="351" spans="1:6" x14ac:dyDescent="0.25">
      <c r="A351" s="91" t="s">
        <v>42</v>
      </c>
      <c r="B351" s="38">
        <f>condition3etape1a!B351+1</f>
        <v>3</v>
      </c>
      <c r="C351" s="38">
        <f>condition3etape1a!C351+1</f>
        <v>9</v>
      </c>
      <c r="D351" s="38">
        <f>condition3etape1a!D351+1</f>
        <v>13</v>
      </c>
      <c r="E351" s="38">
        <f>condition3etape1a!E351+1</f>
        <v>7</v>
      </c>
      <c r="F351" s="38">
        <f>condition3etape1a!F351+1</f>
        <v>10</v>
      </c>
    </row>
    <row r="352" spans="1:6" x14ac:dyDescent="0.25">
      <c r="A352" s="91" t="s">
        <v>42</v>
      </c>
      <c r="B352" s="38">
        <f>condition3etape1a!B352+1</f>
        <v>12</v>
      </c>
      <c r="C352" s="38">
        <f>condition3etape1a!C352+1</f>
        <v>8</v>
      </c>
      <c r="D352" s="38">
        <f>condition3etape1a!D352+1</f>
        <v>13</v>
      </c>
      <c r="E352" s="38">
        <f>condition3etape1a!E352+1</f>
        <v>14</v>
      </c>
      <c r="F352" s="38">
        <f>condition3etape1a!F352+1</f>
        <v>16</v>
      </c>
    </row>
    <row r="353" spans="1:6" x14ac:dyDescent="0.25">
      <c r="A353" s="91" t="s">
        <v>42</v>
      </c>
      <c r="B353" s="38">
        <f>condition3etape1a!B353+1</f>
        <v>4</v>
      </c>
      <c r="C353" s="38">
        <f>condition3etape1a!C353+1</f>
        <v>11</v>
      </c>
      <c r="D353" s="38">
        <f>condition3etape1a!D353+1</f>
        <v>8</v>
      </c>
      <c r="E353" s="38">
        <f>condition3etape1a!E353+1</f>
        <v>13</v>
      </c>
      <c r="F353" s="38">
        <f>condition3etape1a!F353+1</f>
        <v>15</v>
      </c>
    </row>
    <row r="354" spans="1:6" x14ac:dyDescent="0.25">
      <c r="A354" s="91" t="s">
        <v>42</v>
      </c>
      <c r="B354" s="38">
        <f>condition3etape1a!B354+1</f>
        <v>15</v>
      </c>
      <c r="C354" s="38">
        <f>condition3etape1a!C354+1</f>
        <v>12</v>
      </c>
      <c r="D354" s="38">
        <f>condition3etape1a!D354+1</f>
        <v>3</v>
      </c>
      <c r="E354" s="38">
        <f>condition3etape1a!E354+1</f>
        <v>2</v>
      </c>
      <c r="F354" s="38">
        <f>condition3etape1a!F354+1</f>
        <v>14</v>
      </c>
    </row>
    <row r="355" spans="1:6" x14ac:dyDescent="0.25">
      <c r="A355" s="91" t="s">
        <v>42</v>
      </c>
      <c r="B355" s="38">
        <f>condition3etape1a!B355+1</f>
        <v>5</v>
      </c>
      <c r="C355" s="38">
        <f>condition3etape1a!C355+1</f>
        <v>10</v>
      </c>
      <c r="D355" s="38">
        <f>condition3etape1a!D355+1</f>
        <v>13</v>
      </c>
      <c r="E355" s="38">
        <f>condition3etape1a!E355+1</f>
        <v>8</v>
      </c>
      <c r="F355" s="38">
        <f>condition3etape1a!F355+1</f>
        <v>14</v>
      </c>
    </row>
    <row r="356" spans="1:6" x14ac:dyDescent="0.25">
      <c r="A356" s="91" t="s">
        <v>42</v>
      </c>
      <c r="B356" s="38">
        <f>condition3etape1a!B356+1</f>
        <v>9</v>
      </c>
      <c r="C356" s="38">
        <f>condition3etape1a!C356+1</f>
        <v>12</v>
      </c>
      <c r="D356" s="38">
        <f>condition3etape1a!D356+1</f>
        <v>8</v>
      </c>
      <c r="E356" s="38">
        <f>condition3etape1a!E356+1</f>
        <v>16</v>
      </c>
      <c r="F356" s="38">
        <f>condition3etape1a!F356+1</f>
        <v>15</v>
      </c>
    </row>
    <row r="357" spans="1:6" x14ac:dyDescent="0.25">
      <c r="A357" s="91" t="s">
        <v>42</v>
      </c>
      <c r="B357" s="38">
        <f>condition3etape1a!B357+1</f>
        <v>2</v>
      </c>
      <c r="C357" s="38">
        <f>condition3etape1a!C357+1</f>
        <v>5</v>
      </c>
      <c r="D357" s="38">
        <f>condition3etape1a!D357+1</f>
        <v>11</v>
      </c>
      <c r="E357" s="38">
        <f>condition3etape1a!E357+1</f>
        <v>3</v>
      </c>
      <c r="F357" s="38">
        <f>condition3etape1a!F357+1</f>
        <v>14</v>
      </c>
    </row>
    <row r="358" spans="1:6" x14ac:dyDescent="0.25">
      <c r="A358" s="91" t="s">
        <v>42</v>
      </c>
      <c r="B358" s="38">
        <f>condition3etape1a!B358+1</f>
        <v>9</v>
      </c>
      <c r="C358" s="38">
        <f>condition3etape1a!C358+1</f>
        <v>10</v>
      </c>
      <c r="D358" s="38">
        <f>condition3etape1a!D358+1</f>
        <v>11</v>
      </c>
      <c r="E358" s="38">
        <f>condition3etape1a!E358+1</f>
        <v>12</v>
      </c>
      <c r="F358" s="38">
        <f>condition3etape1a!F358+1</f>
        <v>13</v>
      </c>
    </row>
    <row r="359" spans="1:6" x14ac:dyDescent="0.25">
      <c r="A359" s="91" t="s">
        <v>42</v>
      </c>
      <c r="B359" s="38">
        <f>condition3etape1a!B359+1</f>
        <v>4</v>
      </c>
      <c r="C359" s="38">
        <f>condition3etape1a!C359+1</f>
        <v>10</v>
      </c>
      <c r="D359" s="38">
        <f>condition3etape1a!D359+1</f>
        <v>18</v>
      </c>
      <c r="E359" s="38">
        <f>condition3etape1a!E359+1</f>
        <v>11</v>
      </c>
      <c r="F359" s="38">
        <f>condition3etape1a!F359+1</f>
        <v>17</v>
      </c>
    </row>
    <row r="360" spans="1:6" x14ac:dyDescent="0.25">
      <c r="A360" s="91" t="s">
        <v>42</v>
      </c>
      <c r="B360" s="38">
        <f>condition3etape1a!B360+1</f>
        <v>13</v>
      </c>
      <c r="C360" s="38">
        <f>condition3etape1a!C360+1</f>
        <v>18</v>
      </c>
      <c r="D360" s="38">
        <f>condition3etape1a!D360+1</f>
        <v>6</v>
      </c>
      <c r="E360" s="38">
        <f>condition3etape1a!E360+1</f>
        <v>3</v>
      </c>
      <c r="F360" s="38">
        <f>condition3etape1a!F360+1</f>
        <v>10</v>
      </c>
    </row>
    <row r="361" spans="1:6" x14ac:dyDescent="0.25">
      <c r="A361" s="91" t="s">
        <v>42</v>
      </c>
      <c r="B361" s="38">
        <f>condition3etape1a!B361+1</f>
        <v>11</v>
      </c>
      <c r="C361" s="38">
        <f>condition3etape1a!C361+1</f>
        <v>15</v>
      </c>
      <c r="D361" s="38">
        <f>condition3etape1a!D361+1</f>
        <v>8</v>
      </c>
      <c r="E361" s="38">
        <f>condition3etape1a!E361+1</f>
        <v>14</v>
      </c>
      <c r="F361" s="38">
        <f>condition3etape1a!F361+1</f>
        <v>7</v>
      </c>
    </row>
    <row r="362" spans="1:6" x14ac:dyDescent="0.25">
      <c r="A362" s="91" t="s">
        <v>42</v>
      </c>
      <c r="B362" s="38">
        <f>condition3etape1a!B362+1</f>
        <v>6</v>
      </c>
      <c r="C362" s="38">
        <f>condition3etape1a!C362+1</f>
        <v>18</v>
      </c>
      <c r="D362" s="38">
        <f>condition3etape1a!D362+1</f>
        <v>10</v>
      </c>
      <c r="E362" s="38">
        <f>condition3etape1a!E362+1</f>
        <v>13</v>
      </c>
      <c r="F362" s="38">
        <f>condition3etape1a!F362+1</f>
        <v>11</v>
      </c>
    </row>
    <row r="363" spans="1:6" x14ac:dyDescent="0.25">
      <c r="A363" s="91" t="s">
        <v>42</v>
      </c>
      <c r="B363" s="38">
        <f>condition3etape1a!B363+1</f>
        <v>6</v>
      </c>
      <c r="C363" s="38">
        <f>condition3etape1a!C363+1</f>
        <v>16</v>
      </c>
      <c r="D363" s="38">
        <f>condition3etape1a!D363+1</f>
        <v>5</v>
      </c>
      <c r="E363" s="38">
        <f>condition3etape1a!E363+1</f>
        <v>4</v>
      </c>
      <c r="F363" s="38">
        <f>condition3etape1a!F363+1</f>
        <v>11</v>
      </c>
    </row>
    <row r="364" spans="1:6" x14ac:dyDescent="0.25">
      <c r="A364" s="91" t="s">
        <v>42</v>
      </c>
      <c r="B364" s="38">
        <f>condition3etape1a!B364+1</f>
        <v>17</v>
      </c>
      <c r="C364" s="38">
        <f>condition3etape1a!C364+1</f>
        <v>10</v>
      </c>
      <c r="D364" s="38">
        <f>condition3etape1a!D364+1</f>
        <v>11</v>
      </c>
      <c r="E364" s="38">
        <f>condition3etape1a!E364+1</f>
        <v>5</v>
      </c>
      <c r="F364" s="38">
        <f>condition3etape1a!F364+1</f>
        <v>6</v>
      </c>
    </row>
    <row r="365" spans="1:6" x14ac:dyDescent="0.25">
      <c r="A365" s="91" t="s">
        <v>42</v>
      </c>
      <c r="B365" s="38">
        <f>condition3etape1a!B365+1</f>
        <v>10</v>
      </c>
      <c r="C365" s="38">
        <f>condition3etape1a!C365+1</f>
        <v>6</v>
      </c>
      <c r="D365" s="38">
        <f>condition3etape1a!D365+1</f>
        <v>5</v>
      </c>
      <c r="E365" s="38">
        <f>condition3etape1a!E365+1</f>
        <v>11</v>
      </c>
      <c r="F365" s="38">
        <f>condition3etape1a!F365+1</f>
        <v>4</v>
      </c>
    </row>
    <row r="366" spans="1:6" x14ac:dyDescent="0.25">
      <c r="A366" s="91" t="s">
        <v>42</v>
      </c>
      <c r="B366" s="38">
        <f>condition3etape1a!B366+1</f>
        <v>9</v>
      </c>
      <c r="C366" s="38">
        <f>condition3etape1a!C366+1</f>
        <v>13</v>
      </c>
      <c r="D366" s="38">
        <f>condition3etape1a!D366+1</f>
        <v>7</v>
      </c>
      <c r="E366" s="38">
        <f>condition3etape1a!E366+1</f>
        <v>14</v>
      </c>
      <c r="F366" s="38">
        <f>condition3etape1a!F366+1</f>
        <v>12</v>
      </c>
    </row>
    <row r="367" spans="1:6" x14ac:dyDescent="0.25">
      <c r="A367" s="91" t="s">
        <v>42</v>
      </c>
      <c r="B367" s="38">
        <f>condition3etape1a!B367+1</f>
        <v>5</v>
      </c>
      <c r="C367" s="38">
        <f>condition3etape1a!C367+1</f>
        <v>9</v>
      </c>
      <c r="D367" s="38">
        <f>condition3etape1a!D367+1</f>
        <v>3</v>
      </c>
      <c r="E367" s="38">
        <f>condition3etape1a!E367+1</f>
        <v>12</v>
      </c>
      <c r="F367" s="38">
        <f>condition3etape1a!F367+1</f>
        <v>7</v>
      </c>
    </row>
    <row r="368" spans="1:6" x14ac:dyDescent="0.25">
      <c r="A368" s="91" t="s">
        <v>42</v>
      </c>
      <c r="B368" s="38">
        <f>condition3etape1a!B368+1</f>
        <v>8</v>
      </c>
      <c r="C368" s="38">
        <f>condition3etape1a!C368+1</f>
        <v>5</v>
      </c>
      <c r="D368" s="38">
        <f>condition3etape1a!D368+1</f>
        <v>11</v>
      </c>
      <c r="E368" s="38">
        <f>condition3etape1a!E368+1</f>
        <v>13</v>
      </c>
      <c r="F368" s="38">
        <f>condition3etape1a!F368+1</f>
        <v>4</v>
      </c>
    </row>
    <row r="369" spans="1:6" x14ac:dyDescent="0.25">
      <c r="A369" s="91" t="s">
        <v>42</v>
      </c>
      <c r="B369" s="38">
        <f>condition3etape1a!B369+1</f>
        <v>8</v>
      </c>
      <c r="C369" s="38">
        <f>condition3etape1a!C369+1</f>
        <v>13</v>
      </c>
      <c r="D369" s="38">
        <f>condition3etape1a!D369+1</f>
        <v>3</v>
      </c>
      <c r="E369" s="38">
        <f>condition3etape1a!E369+1</f>
        <v>15</v>
      </c>
      <c r="F369" s="38">
        <f>condition3etape1a!F369+1</f>
        <v>7</v>
      </c>
    </row>
    <row r="370" spans="1:6" x14ac:dyDescent="0.25">
      <c r="A370" s="91" t="s">
        <v>42</v>
      </c>
      <c r="B370" s="38">
        <f>condition3etape1a!B370+1</f>
        <v>8</v>
      </c>
      <c r="C370" s="38">
        <f>condition3etape1a!C370+1</f>
        <v>13</v>
      </c>
      <c r="D370" s="38">
        <f>condition3etape1a!D370+1</f>
        <v>3</v>
      </c>
      <c r="E370" s="38">
        <f>condition3etape1a!E370+1</f>
        <v>15</v>
      </c>
      <c r="F370" s="38">
        <f>condition3etape1a!F370+1</f>
        <v>7</v>
      </c>
    </row>
    <row r="371" spans="1:6" x14ac:dyDescent="0.25">
      <c r="A371" s="91" t="s">
        <v>42</v>
      </c>
      <c r="B371" s="38">
        <f>condition3etape1a!B371+1</f>
        <v>9</v>
      </c>
      <c r="C371" s="38">
        <f>condition3etape1a!C371+1</f>
        <v>13</v>
      </c>
      <c r="D371" s="38">
        <f>condition3etape1a!D371+1</f>
        <v>7</v>
      </c>
      <c r="E371" s="38">
        <f>condition3etape1a!E371+1</f>
        <v>16</v>
      </c>
      <c r="F371" s="38">
        <f>condition3etape1a!F371+1</f>
        <v>15</v>
      </c>
    </row>
    <row r="372" spans="1:6" x14ac:dyDescent="0.25">
      <c r="A372" s="91" t="s">
        <v>42</v>
      </c>
      <c r="B372" s="38">
        <f>condition3etape1a!B372+1</f>
        <v>9</v>
      </c>
      <c r="C372" s="38">
        <f>condition3etape1a!C372+1</f>
        <v>13</v>
      </c>
      <c r="D372" s="38">
        <f>condition3etape1a!D372+1</f>
        <v>7</v>
      </c>
      <c r="E372" s="38">
        <f>condition3etape1a!E372+1</f>
        <v>14</v>
      </c>
      <c r="F372" s="38">
        <f>condition3etape1a!F372+1</f>
        <v>12</v>
      </c>
    </row>
    <row r="373" spans="1:6" x14ac:dyDescent="0.25">
      <c r="A373" s="91" t="s">
        <v>42</v>
      </c>
      <c r="B373" s="38">
        <f>condition3etape1a!B373+1</f>
        <v>9</v>
      </c>
      <c r="C373" s="38">
        <f>condition3etape1a!C373+1</f>
        <v>13</v>
      </c>
      <c r="D373" s="38">
        <f>condition3etape1a!D373+1</f>
        <v>7</v>
      </c>
      <c r="E373" s="38">
        <f>condition3etape1a!E373+1</f>
        <v>14</v>
      </c>
      <c r="F373" s="38">
        <f>condition3etape1a!F373+1</f>
        <v>12</v>
      </c>
    </row>
    <row r="374" spans="1:6" x14ac:dyDescent="0.25">
      <c r="A374" s="91" t="s">
        <v>42</v>
      </c>
      <c r="B374" s="38">
        <f>condition3etape1a!B374+1</f>
        <v>13</v>
      </c>
      <c r="C374" s="38">
        <f>condition3etape1a!C374+1</f>
        <v>9</v>
      </c>
      <c r="D374" s="38">
        <f>condition3etape1a!D374+1</f>
        <v>7</v>
      </c>
      <c r="E374" s="38">
        <f>condition3etape1a!E374+1</f>
        <v>14</v>
      </c>
      <c r="F374" s="38">
        <f>condition3etape1a!F374+1</f>
        <v>12</v>
      </c>
    </row>
    <row r="375" spans="1:6" x14ac:dyDescent="0.25">
      <c r="A375" s="91" t="s">
        <v>42</v>
      </c>
      <c r="B375" s="38">
        <f>condition3etape1a!B375+1</f>
        <v>9</v>
      </c>
      <c r="C375" s="38">
        <f>condition3etape1a!C375+1</f>
        <v>13</v>
      </c>
      <c r="D375" s="38">
        <f>condition3etape1a!D375+1</f>
        <v>7</v>
      </c>
      <c r="E375" s="38">
        <f>condition3etape1a!E375+1</f>
        <v>14</v>
      </c>
      <c r="F375" s="38">
        <f>condition3etape1a!F375+1</f>
        <v>12</v>
      </c>
    </row>
    <row r="376" spans="1:6" x14ac:dyDescent="0.25">
      <c r="A376" s="91" t="s">
        <v>42</v>
      </c>
      <c r="B376" s="38">
        <f>condition3etape1a!B376+1</f>
        <v>7</v>
      </c>
      <c r="C376" s="38">
        <f>condition3etape1a!C376+1</f>
        <v>9</v>
      </c>
      <c r="D376" s="38">
        <f>condition3etape1a!D376+1</f>
        <v>13</v>
      </c>
      <c r="E376" s="38">
        <f>condition3etape1a!E376+1</f>
        <v>14</v>
      </c>
      <c r="F376" s="38">
        <f>condition3etape1a!F376+1</f>
        <v>12</v>
      </c>
    </row>
    <row r="377" spans="1:6" x14ac:dyDescent="0.25">
      <c r="A377" s="91" t="s">
        <v>42</v>
      </c>
      <c r="B377" s="38">
        <f>condition3etape1a!B377+1</f>
        <v>9</v>
      </c>
      <c r="C377" s="38">
        <f>condition3etape1a!C377+1</f>
        <v>16</v>
      </c>
      <c r="D377" s="38">
        <f>condition3etape1a!D377+1</f>
        <v>13</v>
      </c>
      <c r="E377" s="38">
        <f>condition3etape1a!E377+1</f>
        <v>15</v>
      </c>
      <c r="F377" s="38">
        <f>condition3etape1a!F377+1</f>
        <v>7</v>
      </c>
    </row>
    <row r="378" spans="1:6" x14ac:dyDescent="0.25">
      <c r="A378" s="91" t="s">
        <v>42</v>
      </c>
      <c r="B378" s="38">
        <f>condition3etape1a!B378+1</f>
        <v>9</v>
      </c>
      <c r="C378" s="38">
        <f>condition3etape1a!C378+1</f>
        <v>16</v>
      </c>
      <c r="D378" s="38">
        <f>condition3etape1a!D378+1</f>
        <v>13</v>
      </c>
      <c r="E378" s="38">
        <f>condition3etape1a!E378+1</f>
        <v>15</v>
      </c>
      <c r="F378" s="38">
        <f>condition3etape1a!F378+1</f>
        <v>7</v>
      </c>
    </row>
    <row r="379" spans="1:6" x14ac:dyDescent="0.25">
      <c r="A379" s="91" t="s">
        <v>42</v>
      </c>
      <c r="B379" s="38">
        <f>condition3etape1a!B379+1</f>
        <v>7</v>
      </c>
      <c r="C379" s="38">
        <f>condition3etape1a!C379+1</f>
        <v>16</v>
      </c>
      <c r="D379" s="38">
        <f>condition3etape1a!D379+1</f>
        <v>9</v>
      </c>
      <c r="E379" s="38">
        <f>condition3etape1a!E379+1</f>
        <v>13</v>
      </c>
      <c r="F379" s="38">
        <f>condition3etape1a!F379+1</f>
        <v>15</v>
      </c>
    </row>
    <row r="380" spans="1:6" x14ac:dyDescent="0.25">
      <c r="A380" s="91" t="s">
        <v>42</v>
      </c>
      <c r="B380" s="38">
        <f>condition3etape1a!B380+1</f>
        <v>9</v>
      </c>
      <c r="C380" s="38">
        <f>condition3etape1a!C380+1</f>
        <v>16</v>
      </c>
      <c r="D380" s="38">
        <f>condition3etape1a!D380+1</f>
        <v>13</v>
      </c>
      <c r="E380" s="38">
        <f>condition3etape1a!E380+1</f>
        <v>15</v>
      </c>
      <c r="F380" s="38">
        <f>condition3etape1a!F380+1</f>
        <v>7</v>
      </c>
    </row>
    <row r="381" spans="1:6" x14ac:dyDescent="0.25">
      <c r="A381" s="91" t="s">
        <v>42</v>
      </c>
      <c r="B381" s="38">
        <f>condition3etape1a!B381+1</f>
        <v>3</v>
      </c>
      <c r="C381" s="38">
        <f>condition3etape1a!C381+1</f>
        <v>16</v>
      </c>
      <c r="D381" s="38">
        <f>condition3etape1a!D381+1</f>
        <v>9</v>
      </c>
      <c r="E381" s="38">
        <f>condition3etape1a!E381+1</f>
        <v>15</v>
      </c>
      <c r="F381" s="38">
        <f>condition3etape1a!F381+1</f>
        <v>7</v>
      </c>
    </row>
    <row r="382" spans="1:6" x14ac:dyDescent="0.25">
      <c r="A382" s="91" t="s">
        <v>42</v>
      </c>
      <c r="B382" s="38">
        <f>condition3etape1a!B382+1</f>
        <v>9</v>
      </c>
      <c r="C382" s="38">
        <f>condition3etape1a!C382+1</f>
        <v>16</v>
      </c>
      <c r="D382" s="38">
        <f>condition3etape1a!D382+1</f>
        <v>13</v>
      </c>
      <c r="E382" s="38">
        <f>condition3etape1a!E382+1</f>
        <v>12</v>
      </c>
      <c r="F382" s="38">
        <f>condition3etape1a!F382+1</f>
        <v>7</v>
      </c>
    </row>
    <row r="383" spans="1:6" x14ac:dyDescent="0.25">
      <c r="A383" s="91" t="s">
        <v>42</v>
      </c>
      <c r="B383" s="38">
        <f>condition3etape1a!B383+1</f>
        <v>9</v>
      </c>
      <c r="C383" s="38">
        <f>condition3etape1a!C383+1</f>
        <v>16</v>
      </c>
      <c r="D383" s="38">
        <f>condition3etape1a!D383+1</f>
        <v>13</v>
      </c>
      <c r="E383" s="38">
        <f>condition3etape1a!E383+1</f>
        <v>12</v>
      </c>
      <c r="F383" s="38">
        <f>condition3etape1a!F383+1</f>
        <v>7</v>
      </c>
    </row>
    <row r="384" spans="1:6" x14ac:dyDescent="0.25">
      <c r="A384" s="91" t="s">
        <v>42</v>
      </c>
      <c r="B384" s="38">
        <f>condition3etape1a!B384+1</f>
        <v>9</v>
      </c>
      <c r="C384" s="38">
        <f>condition3etape1a!C384+1</f>
        <v>16</v>
      </c>
      <c r="D384" s="38">
        <f>condition3etape1a!D384+1</f>
        <v>13</v>
      </c>
      <c r="E384" s="38">
        <f>condition3etape1a!E384+1</f>
        <v>12</v>
      </c>
      <c r="F384" s="38">
        <f>condition3etape1a!F384+1</f>
        <v>7</v>
      </c>
    </row>
    <row r="385" spans="1:6" x14ac:dyDescent="0.25">
      <c r="A385" s="91" t="s">
        <v>42</v>
      </c>
      <c r="B385" s="38">
        <f>condition3etape1a!B385+1</f>
        <v>3</v>
      </c>
      <c r="C385" s="38">
        <f>condition3etape1a!C385+1</f>
        <v>16</v>
      </c>
      <c r="D385" s="38">
        <f>condition3etape1a!D385+1</f>
        <v>13</v>
      </c>
      <c r="E385" s="38">
        <f>condition3etape1a!E385+1</f>
        <v>9</v>
      </c>
      <c r="F385" s="38">
        <f>condition3etape1a!F385+1</f>
        <v>12</v>
      </c>
    </row>
    <row r="386" spans="1:6" x14ac:dyDescent="0.25">
      <c r="A386" s="91" t="s">
        <v>42</v>
      </c>
      <c r="B386" s="38">
        <f>condition3etape1a!B386+1</f>
        <v>9</v>
      </c>
      <c r="C386" s="38">
        <f>condition3etape1a!C386+1</f>
        <v>16</v>
      </c>
      <c r="D386" s="38">
        <f>condition3etape1a!D386+1</f>
        <v>13</v>
      </c>
      <c r="E386" s="38">
        <f>condition3etape1a!E386+1</f>
        <v>12</v>
      </c>
      <c r="F386" s="38">
        <f>condition3etape1a!F386+1</f>
        <v>7</v>
      </c>
    </row>
    <row r="387" spans="1:6" x14ac:dyDescent="0.25">
      <c r="A387" s="91" t="s">
        <v>42</v>
      </c>
      <c r="B387" s="38">
        <f>condition3etape1a!B387+1</f>
        <v>3</v>
      </c>
      <c r="C387" s="38">
        <f>condition3etape1a!C387+1</f>
        <v>9</v>
      </c>
      <c r="D387" s="38">
        <f>condition3etape1a!D387+1</f>
        <v>7</v>
      </c>
      <c r="E387" s="38">
        <f>condition3etape1a!E387+1</f>
        <v>16</v>
      </c>
      <c r="F387" s="38">
        <f>condition3etape1a!F387+1</f>
        <v>15</v>
      </c>
    </row>
    <row r="388" spans="1:6" x14ac:dyDescent="0.25">
      <c r="A388" s="91" t="s">
        <v>42</v>
      </c>
      <c r="B388" s="38">
        <f>condition3etape1a!B388+1</f>
        <v>9</v>
      </c>
      <c r="C388" s="38">
        <f>condition3etape1a!C388+1</f>
        <v>13</v>
      </c>
      <c r="D388" s="38">
        <f>condition3etape1a!D388+1</f>
        <v>7</v>
      </c>
      <c r="E388" s="38">
        <f>condition3etape1a!E388+1</f>
        <v>16</v>
      </c>
      <c r="F388" s="38">
        <f>condition3etape1a!F388+1</f>
        <v>15</v>
      </c>
    </row>
    <row r="389" spans="1:6" x14ac:dyDescent="0.25">
      <c r="A389" s="91" t="s">
        <v>42</v>
      </c>
      <c r="B389" s="38">
        <f>condition3etape1a!B389+1</f>
        <v>9</v>
      </c>
      <c r="C389" s="38">
        <f>condition3etape1a!C389+1</f>
        <v>13</v>
      </c>
      <c r="D389" s="38">
        <f>condition3etape1a!D389+1</f>
        <v>7</v>
      </c>
      <c r="E389" s="38">
        <f>condition3etape1a!E389+1</f>
        <v>16</v>
      </c>
      <c r="F389" s="38">
        <f>condition3etape1a!F389+1</f>
        <v>15</v>
      </c>
    </row>
    <row r="390" spans="1:6" x14ac:dyDescent="0.25">
      <c r="A390" s="91" t="s">
        <v>42</v>
      </c>
      <c r="B390" s="38">
        <f>condition3etape1a!B390+1</f>
        <v>13</v>
      </c>
      <c r="C390" s="38">
        <f>condition3etape1a!C390+1</f>
        <v>9</v>
      </c>
      <c r="D390" s="38">
        <f>condition3etape1a!D390+1</f>
        <v>7</v>
      </c>
      <c r="E390" s="38">
        <f>condition3etape1a!E390+1</f>
        <v>16</v>
      </c>
      <c r="F390" s="38">
        <f>condition3etape1a!F390+1</f>
        <v>15</v>
      </c>
    </row>
    <row r="391" spans="1:6" x14ac:dyDescent="0.25">
      <c r="A391" s="91" t="s">
        <v>42</v>
      </c>
      <c r="B391" s="38">
        <f>condition3etape1a!B391+1</f>
        <v>9</v>
      </c>
      <c r="C391" s="38">
        <f>condition3etape1a!C391+1</f>
        <v>13</v>
      </c>
      <c r="D391" s="38">
        <f>condition3etape1a!D391+1</f>
        <v>7</v>
      </c>
      <c r="E391" s="38">
        <f>condition3etape1a!E391+1</f>
        <v>16</v>
      </c>
      <c r="F391" s="38">
        <f>condition3etape1a!F391+1</f>
        <v>15</v>
      </c>
    </row>
    <row r="392" spans="1:6" x14ac:dyDescent="0.25">
      <c r="A392" s="91" t="s">
        <v>42</v>
      </c>
      <c r="B392" s="38">
        <f>condition3etape1a!B392+1</f>
        <v>9</v>
      </c>
      <c r="C392" s="38">
        <f>condition3etape1a!C392+1</f>
        <v>16</v>
      </c>
      <c r="D392" s="38">
        <f>condition3etape1a!D392+1</f>
        <v>13</v>
      </c>
      <c r="E392" s="38">
        <f>condition3etape1a!E392+1</f>
        <v>12</v>
      </c>
      <c r="F392" s="38">
        <f>condition3etape1a!F392+1</f>
        <v>7</v>
      </c>
    </row>
    <row r="393" spans="1:6" x14ac:dyDescent="0.25">
      <c r="A393" s="91" t="s">
        <v>42</v>
      </c>
      <c r="B393" s="38">
        <f>condition3etape1a!B393+1</f>
        <v>9</v>
      </c>
      <c r="C393" s="38">
        <f>condition3etape1a!C393+1</f>
        <v>16</v>
      </c>
      <c r="D393" s="38">
        <f>condition3etape1a!D393+1</f>
        <v>13</v>
      </c>
      <c r="E393" s="38">
        <f>condition3etape1a!E393+1</f>
        <v>12</v>
      </c>
      <c r="F393" s="38">
        <f>condition3etape1a!F393+1</f>
        <v>7</v>
      </c>
    </row>
    <row r="394" spans="1:6" x14ac:dyDescent="0.25">
      <c r="A394" s="91" t="s">
        <v>42</v>
      </c>
      <c r="B394" s="38">
        <f>condition3etape1a!B394+1</f>
        <v>13</v>
      </c>
      <c r="C394" s="38">
        <f>condition3etape1a!C394+1</f>
        <v>16</v>
      </c>
      <c r="D394" s="38">
        <f>condition3etape1a!D394+1</f>
        <v>5</v>
      </c>
      <c r="E394" s="38">
        <f>condition3etape1a!E394+1</f>
        <v>12</v>
      </c>
      <c r="F394" s="38">
        <f>condition3etape1a!F394+1</f>
        <v>7</v>
      </c>
    </row>
    <row r="395" spans="1:6" x14ac:dyDescent="0.25">
      <c r="A395" s="91" t="s">
        <v>42</v>
      </c>
      <c r="B395" s="38">
        <f>condition3etape1a!B395+1</f>
        <v>3</v>
      </c>
      <c r="C395" s="38">
        <f>condition3etape1a!C395+1</f>
        <v>16</v>
      </c>
      <c r="D395" s="38">
        <f>condition3etape1a!D395+1</f>
        <v>13</v>
      </c>
      <c r="E395" s="38">
        <f>condition3etape1a!E395+1</f>
        <v>12</v>
      </c>
      <c r="F395" s="38">
        <f>condition3etape1a!F395+1</f>
        <v>7</v>
      </c>
    </row>
    <row r="396" spans="1:6" x14ac:dyDescent="0.25">
      <c r="A396" s="91" t="s">
        <v>42</v>
      </c>
      <c r="B396" s="38">
        <f>condition3etape1a!B396+1</f>
        <v>9</v>
      </c>
      <c r="C396" s="38">
        <f>condition3etape1a!C396+1</f>
        <v>16</v>
      </c>
      <c r="D396" s="38">
        <f>condition3etape1a!D396+1</f>
        <v>13</v>
      </c>
      <c r="E396" s="38">
        <f>condition3etape1a!E396+1</f>
        <v>12</v>
      </c>
      <c r="F396" s="38">
        <f>condition3etape1a!F396+1</f>
        <v>7</v>
      </c>
    </row>
    <row r="397" spans="1:6" x14ac:dyDescent="0.25">
      <c r="A397" s="91" t="s">
        <v>42</v>
      </c>
      <c r="B397" s="38">
        <f>condition3etape1a!B397+1</f>
        <v>9</v>
      </c>
      <c r="C397" s="38">
        <f>condition3etape1a!C397+1</f>
        <v>13</v>
      </c>
      <c r="D397" s="38">
        <f>condition3etape1a!D397+1</f>
        <v>7</v>
      </c>
      <c r="E397" s="38">
        <f>condition3etape1a!E397+1</f>
        <v>10</v>
      </c>
      <c r="F397" s="38">
        <f>condition3etape1a!F397+1</f>
        <v>12</v>
      </c>
    </row>
    <row r="398" spans="1:6" x14ac:dyDescent="0.25">
      <c r="A398" s="91" t="s">
        <v>42</v>
      </c>
      <c r="B398" s="38">
        <f>condition3etape1a!B398+1</f>
        <v>3</v>
      </c>
      <c r="C398" s="38">
        <f>condition3etape1a!C398+1</f>
        <v>13</v>
      </c>
      <c r="D398" s="38">
        <f>condition3etape1a!D398+1</f>
        <v>7</v>
      </c>
      <c r="E398" s="38">
        <f>condition3etape1a!E398+1</f>
        <v>10</v>
      </c>
      <c r="F398" s="38">
        <f>condition3etape1a!F398+1</f>
        <v>12</v>
      </c>
    </row>
    <row r="399" spans="1:6" x14ac:dyDescent="0.25">
      <c r="A399" s="91" t="s">
        <v>42</v>
      </c>
      <c r="B399" s="38">
        <f>condition3etape1a!B399+1</f>
        <v>9</v>
      </c>
      <c r="C399" s="38">
        <f>condition3etape1a!C399+1</f>
        <v>13</v>
      </c>
      <c r="D399" s="38">
        <f>condition3etape1a!D399+1</f>
        <v>7</v>
      </c>
      <c r="E399" s="38">
        <f>condition3etape1a!E399+1</f>
        <v>10</v>
      </c>
      <c r="F399" s="38">
        <f>condition3etape1a!F399+1</f>
        <v>12</v>
      </c>
    </row>
    <row r="400" spans="1:6" x14ac:dyDescent="0.25">
      <c r="A400" s="91" t="s">
        <v>42</v>
      </c>
      <c r="B400" s="38">
        <f>condition3etape1a!B400+1</f>
        <v>9</v>
      </c>
      <c r="C400" s="38">
        <f>condition3etape1a!C400+1</f>
        <v>13</v>
      </c>
      <c r="D400" s="38">
        <f>condition3etape1a!D400+1</f>
        <v>7</v>
      </c>
      <c r="E400" s="38">
        <f>condition3etape1a!E400+1</f>
        <v>10</v>
      </c>
      <c r="F400" s="38">
        <f>condition3etape1a!F400+1</f>
        <v>12</v>
      </c>
    </row>
    <row r="401" spans="1:6" x14ac:dyDescent="0.25">
      <c r="A401" s="91" t="s">
        <v>42</v>
      </c>
      <c r="B401" s="38">
        <f>condition3etape1a!B401+1</f>
        <v>9</v>
      </c>
      <c r="C401" s="38">
        <f>condition3etape1a!C401+1</f>
        <v>13</v>
      </c>
      <c r="D401" s="38">
        <f>condition3etape1a!D401+1</f>
        <v>7</v>
      </c>
      <c r="E401" s="38">
        <f>condition3etape1a!E401+1</f>
        <v>10</v>
      </c>
      <c r="F401" s="38">
        <f>condition3etape1a!F401+1</f>
        <v>12</v>
      </c>
    </row>
    <row r="402" spans="1:6" x14ac:dyDescent="0.25">
      <c r="A402" s="91" t="s">
        <v>42</v>
      </c>
      <c r="B402" s="38">
        <f>condition3etape1a!B402+1</f>
        <v>8</v>
      </c>
      <c r="C402" s="38">
        <f>condition3etape1a!C402+1</f>
        <v>13</v>
      </c>
      <c r="D402" s="38">
        <f>condition3etape1a!D402+1</f>
        <v>14</v>
      </c>
      <c r="E402" s="38">
        <f>condition3etape1a!E402+1</f>
        <v>16</v>
      </c>
      <c r="F402" s="38">
        <f>condition3etape1a!F402+1</f>
        <v>9</v>
      </c>
    </row>
    <row r="403" spans="1:6" x14ac:dyDescent="0.25">
      <c r="A403" s="91" t="s">
        <v>42</v>
      </c>
      <c r="B403" s="38">
        <f>condition3etape1a!B403+1</f>
        <v>11</v>
      </c>
      <c r="C403" s="38">
        <f>condition3etape1a!C403+1</f>
        <v>8</v>
      </c>
      <c r="D403" s="38">
        <f>condition3etape1a!D403+1</f>
        <v>13</v>
      </c>
      <c r="E403" s="38">
        <f>condition3etape1a!E403+1</f>
        <v>15</v>
      </c>
      <c r="F403" s="38">
        <f>condition3etape1a!F403+1</f>
        <v>12</v>
      </c>
    </row>
    <row r="404" spans="1:6" x14ac:dyDescent="0.25">
      <c r="A404" s="91" t="s">
        <v>42</v>
      </c>
      <c r="B404" s="38">
        <f>condition3etape1a!B404+1</f>
        <v>12</v>
      </c>
      <c r="C404" s="38">
        <f>condition3etape1a!C404+1</f>
        <v>3</v>
      </c>
      <c r="D404" s="38">
        <f>condition3etape1a!D404+1</f>
        <v>2</v>
      </c>
      <c r="E404" s="38">
        <f>condition3etape1a!E404+1</f>
        <v>14</v>
      </c>
      <c r="F404" s="38">
        <f>condition3etape1a!F404+1</f>
        <v>9</v>
      </c>
    </row>
    <row r="405" spans="1:6" x14ac:dyDescent="0.25">
      <c r="A405" s="91" t="s">
        <v>42</v>
      </c>
      <c r="B405" s="38">
        <f>condition3etape1a!B405+1</f>
        <v>10</v>
      </c>
      <c r="C405" s="38">
        <f>condition3etape1a!C405+1</f>
        <v>13</v>
      </c>
      <c r="D405" s="38">
        <f>condition3etape1a!D405+1</f>
        <v>8</v>
      </c>
      <c r="E405" s="38">
        <f>condition3etape1a!E405+1</f>
        <v>14</v>
      </c>
      <c r="F405" s="38">
        <f>condition3etape1a!F405+1</f>
        <v>15</v>
      </c>
    </row>
    <row r="406" spans="1:6" x14ac:dyDescent="0.25">
      <c r="A406" s="91" t="s">
        <v>42</v>
      </c>
      <c r="B406" s="38">
        <f>condition3etape1a!B406+1</f>
        <v>12</v>
      </c>
      <c r="C406" s="38">
        <f>condition3etape1a!C406+1</f>
        <v>8</v>
      </c>
      <c r="D406" s="38">
        <f>condition3etape1a!D406+1</f>
        <v>16</v>
      </c>
      <c r="E406" s="38">
        <f>condition3etape1a!E406+1</f>
        <v>15</v>
      </c>
      <c r="F406" s="38">
        <f>condition3etape1a!F406+1</f>
        <v>10</v>
      </c>
    </row>
    <row r="407" spans="1:6" x14ac:dyDescent="0.25">
      <c r="A407" s="91" t="s">
        <v>42</v>
      </c>
      <c r="B407" s="38">
        <f>condition3etape1a!B407+1</f>
        <v>5</v>
      </c>
      <c r="C407" s="38">
        <f>condition3etape1a!C407+1</f>
        <v>11</v>
      </c>
      <c r="D407" s="38">
        <f>condition3etape1a!D407+1</f>
        <v>3</v>
      </c>
      <c r="E407" s="38">
        <f>condition3etape1a!E407+1</f>
        <v>14</v>
      </c>
      <c r="F407" s="38">
        <f>condition3etape1a!F407+1</f>
        <v>7</v>
      </c>
    </row>
    <row r="408" spans="1:6" x14ac:dyDescent="0.25">
      <c r="A408" s="91" t="s">
        <v>42</v>
      </c>
      <c r="B408" s="38">
        <f>condition3etape1a!B408+1</f>
        <v>10</v>
      </c>
      <c r="C408" s="38">
        <f>condition3etape1a!C408+1</f>
        <v>11</v>
      </c>
      <c r="D408" s="38">
        <f>condition3etape1a!D408+1</f>
        <v>12</v>
      </c>
      <c r="E408" s="38">
        <f>condition3etape1a!E408+1</f>
        <v>13</v>
      </c>
      <c r="F408" s="38">
        <f>condition3etape1a!F408+1</f>
        <v>14</v>
      </c>
    </row>
    <row r="409" spans="1:6" x14ac:dyDescent="0.25">
      <c r="A409" s="91" t="s">
        <v>42</v>
      </c>
      <c r="B409" s="38">
        <f>condition3etape1a!B409+1</f>
        <v>10</v>
      </c>
      <c r="C409" s="38">
        <f>condition3etape1a!C409+1</f>
        <v>18</v>
      </c>
      <c r="D409" s="38">
        <f>condition3etape1a!D409+1</f>
        <v>11</v>
      </c>
      <c r="E409" s="38">
        <f>condition3etape1a!E409+1</f>
        <v>17</v>
      </c>
      <c r="F409" s="38">
        <f>condition3etape1a!F409+1</f>
        <v>13</v>
      </c>
    </row>
    <row r="410" spans="1:6" x14ac:dyDescent="0.25">
      <c r="A410" s="91" t="s">
        <v>42</v>
      </c>
      <c r="B410" s="38">
        <f>condition3etape1a!B410+1</f>
        <v>18</v>
      </c>
      <c r="C410" s="38">
        <f>condition3etape1a!C410+1</f>
        <v>6</v>
      </c>
      <c r="D410" s="38">
        <f>condition3etape1a!D410+1</f>
        <v>3</v>
      </c>
      <c r="E410" s="38">
        <f>condition3etape1a!E410+1</f>
        <v>10</v>
      </c>
      <c r="F410" s="38">
        <f>condition3etape1a!F410+1</f>
        <v>11</v>
      </c>
    </row>
    <row r="411" spans="1:6" x14ac:dyDescent="0.25">
      <c r="A411" s="91" t="s">
        <v>42</v>
      </c>
      <c r="B411" s="38">
        <f>condition3etape1a!B411+1</f>
        <v>15</v>
      </c>
      <c r="C411" s="38">
        <f>condition3etape1a!C411+1</f>
        <v>8</v>
      </c>
      <c r="D411" s="38">
        <f>condition3etape1a!D411+1</f>
        <v>14</v>
      </c>
      <c r="E411" s="38">
        <f>condition3etape1a!E411+1</f>
        <v>7</v>
      </c>
      <c r="F411" s="38">
        <f>condition3etape1a!F411+1</f>
        <v>17</v>
      </c>
    </row>
    <row r="412" spans="1:6" x14ac:dyDescent="0.25">
      <c r="A412" s="91" t="s">
        <v>42</v>
      </c>
      <c r="B412" s="38">
        <f>condition3etape1a!B412+1</f>
        <v>18</v>
      </c>
      <c r="C412" s="38">
        <f>condition3etape1a!C412+1</f>
        <v>10</v>
      </c>
      <c r="D412" s="38">
        <f>condition3etape1a!D412+1</f>
        <v>13</v>
      </c>
      <c r="E412" s="38">
        <f>condition3etape1a!E412+1</f>
        <v>11</v>
      </c>
      <c r="F412" s="38">
        <f>condition3etape1a!F412+1</f>
        <v>3</v>
      </c>
    </row>
    <row r="413" spans="1:6" x14ac:dyDescent="0.25">
      <c r="A413" s="91" t="s">
        <v>42</v>
      </c>
      <c r="B413" s="38">
        <f>condition3etape1a!B413+1</f>
        <v>16</v>
      </c>
      <c r="C413" s="38">
        <f>condition3etape1a!C413+1</f>
        <v>5</v>
      </c>
      <c r="D413" s="38">
        <f>condition3etape1a!D413+1</f>
        <v>4</v>
      </c>
      <c r="E413" s="38">
        <f>condition3etape1a!E413+1</f>
        <v>11</v>
      </c>
      <c r="F413" s="38">
        <f>condition3etape1a!F413+1</f>
        <v>2</v>
      </c>
    </row>
    <row r="414" spans="1:6" x14ac:dyDescent="0.25">
      <c r="A414" s="91" t="s">
        <v>42</v>
      </c>
      <c r="B414" s="38">
        <f>condition3etape1a!B414+1</f>
        <v>10</v>
      </c>
      <c r="C414" s="38">
        <f>condition3etape1a!C414+1</f>
        <v>11</v>
      </c>
      <c r="D414" s="38">
        <f>condition3etape1a!D414+1</f>
        <v>5</v>
      </c>
      <c r="E414" s="38">
        <f>condition3etape1a!E414+1</f>
        <v>6</v>
      </c>
      <c r="F414" s="38">
        <f>condition3etape1a!F414+1</f>
        <v>4</v>
      </c>
    </row>
    <row r="415" spans="1:6" x14ac:dyDescent="0.25">
      <c r="A415" s="91" t="s">
        <v>42</v>
      </c>
      <c r="B415" s="38">
        <f>condition3etape1a!B415+1</f>
        <v>6</v>
      </c>
      <c r="C415" s="38">
        <f>condition3etape1a!C415+1</f>
        <v>5</v>
      </c>
      <c r="D415" s="38">
        <f>condition3etape1a!D415+1</f>
        <v>11</v>
      </c>
      <c r="E415" s="38">
        <f>condition3etape1a!E415+1</f>
        <v>4</v>
      </c>
      <c r="F415" s="38">
        <f>condition3etape1a!F415+1</f>
        <v>18</v>
      </c>
    </row>
    <row r="416" spans="1:6" x14ac:dyDescent="0.25">
      <c r="A416" s="91" t="s">
        <v>42</v>
      </c>
      <c r="B416" s="38">
        <f>condition3etape1a!B416+1</f>
        <v>13</v>
      </c>
      <c r="C416" s="38">
        <f>condition3etape1a!C416+1</f>
        <v>7</v>
      </c>
      <c r="D416" s="38">
        <f>condition3etape1a!D416+1</f>
        <v>14</v>
      </c>
      <c r="E416" s="38">
        <f>condition3etape1a!E416+1</f>
        <v>12</v>
      </c>
      <c r="F416" s="38">
        <f>condition3etape1a!F416+1</f>
        <v>10</v>
      </c>
    </row>
    <row r="417" spans="1:6" x14ac:dyDescent="0.25">
      <c r="A417" s="91" t="s">
        <v>42</v>
      </c>
      <c r="B417" s="38">
        <f>condition3etape1a!B417+1</f>
        <v>9</v>
      </c>
      <c r="C417" s="38">
        <f>condition3etape1a!C417+1</f>
        <v>3</v>
      </c>
      <c r="D417" s="38">
        <f>condition3etape1a!D417+1</f>
        <v>12</v>
      </c>
      <c r="E417" s="38">
        <f>condition3etape1a!E417+1</f>
        <v>7</v>
      </c>
      <c r="F417" s="38">
        <f>condition3etape1a!F417+1</f>
        <v>10</v>
      </c>
    </row>
    <row r="418" spans="1:6" x14ac:dyDescent="0.25">
      <c r="A418" s="91" t="s">
        <v>42</v>
      </c>
      <c r="B418" s="38">
        <f>condition3etape1a!B418+1</f>
        <v>5</v>
      </c>
      <c r="C418" s="38">
        <f>condition3etape1a!C418+1</f>
        <v>11</v>
      </c>
      <c r="D418" s="38">
        <f>condition3etape1a!D418+1</f>
        <v>13</v>
      </c>
      <c r="E418" s="38">
        <f>condition3etape1a!E418+1</f>
        <v>4</v>
      </c>
      <c r="F418" s="38">
        <f>condition3etape1a!F418+1</f>
        <v>6</v>
      </c>
    </row>
    <row r="419" spans="1:6" x14ac:dyDescent="0.25">
      <c r="A419" s="91" t="s">
        <v>42</v>
      </c>
      <c r="B419" s="38">
        <f>condition3etape1a!B419+1</f>
        <v>13</v>
      </c>
      <c r="C419" s="38">
        <f>condition3etape1a!C419+1</f>
        <v>3</v>
      </c>
      <c r="D419" s="38">
        <f>condition3etape1a!D419+1</f>
        <v>15</v>
      </c>
      <c r="E419" s="38">
        <f>condition3etape1a!E419+1</f>
        <v>7</v>
      </c>
      <c r="F419" s="38">
        <f>condition3etape1a!F419+1</f>
        <v>12</v>
      </c>
    </row>
    <row r="420" spans="1:6" x14ac:dyDescent="0.25">
      <c r="A420" s="91" t="s">
        <v>42</v>
      </c>
      <c r="B420" s="38">
        <f>condition3etape1a!B420+1</f>
        <v>13</v>
      </c>
      <c r="C420" s="38">
        <f>condition3etape1a!C420+1</f>
        <v>3</v>
      </c>
      <c r="D420" s="38">
        <f>condition3etape1a!D420+1</f>
        <v>15</v>
      </c>
      <c r="E420" s="38">
        <f>condition3etape1a!E420+1</f>
        <v>7</v>
      </c>
      <c r="F420" s="38">
        <f>condition3etape1a!F420+1</f>
        <v>12</v>
      </c>
    </row>
    <row r="421" spans="1:6" x14ac:dyDescent="0.25">
      <c r="A421" s="91" t="s">
        <v>42</v>
      </c>
      <c r="B421" s="38">
        <f>condition3etape1a!B421+1</f>
        <v>13</v>
      </c>
      <c r="C421" s="38">
        <f>condition3etape1a!C421+1</f>
        <v>7</v>
      </c>
      <c r="D421" s="38">
        <f>condition3etape1a!D421+1</f>
        <v>16</v>
      </c>
      <c r="E421" s="38">
        <f>condition3etape1a!E421+1</f>
        <v>15</v>
      </c>
      <c r="F421" s="38">
        <f>condition3etape1a!F421+1</f>
        <v>12</v>
      </c>
    </row>
    <row r="422" spans="1:6" x14ac:dyDescent="0.25">
      <c r="A422" s="91" t="s">
        <v>42</v>
      </c>
      <c r="B422" s="38">
        <f>condition3etape1a!B422+1</f>
        <v>13</v>
      </c>
      <c r="C422" s="38">
        <f>condition3etape1a!C422+1</f>
        <v>7</v>
      </c>
      <c r="D422" s="38">
        <f>condition3etape1a!D422+1</f>
        <v>14</v>
      </c>
      <c r="E422" s="38">
        <f>condition3etape1a!E422+1</f>
        <v>12</v>
      </c>
      <c r="F422" s="38">
        <f>condition3etape1a!F422+1</f>
        <v>10</v>
      </c>
    </row>
    <row r="423" spans="1:6" x14ac:dyDescent="0.25">
      <c r="A423" s="91" t="s">
        <v>42</v>
      </c>
      <c r="B423" s="38">
        <f>condition3etape1a!B423+1</f>
        <v>13</v>
      </c>
      <c r="C423" s="38">
        <f>condition3etape1a!C423+1</f>
        <v>7</v>
      </c>
      <c r="D423" s="38">
        <f>condition3etape1a!D423+1</f>
        <v>14</v>
      </c>
      <c r="E423" s="38">
        <f>condition3etape1a!E423+1</f>
        <v>12</v>
      </c>
      <c r="F423" s="38">
        <f>condition3etape1a!F423+1</f>
        <v>10</v>
      </c>
    </row>
    <row r="424" spans="1:6" x14ac:dyDescent="0.25">
      <c r="A424" s="91" t="s">
        <v>42</v>
      </c>
      <c r="B424" s="38">
        <f>condition3etape1a!B424+1</f>
        <v>9</v>
      </c>
      <c r="C424" s="38">
        <f>condition3etape1a!C424+1</f>
        <v>7</v>
      </c>
      <c r="D424" s="38">
        <f>condition3etape1a!D424+1</f>
        <v>14</v>
      </c>
      <c r="E424" s="38">
        <f>condition3etape1a!E424+1</f>
        <v>12</v>
      </c>
      <c r="F424" s="38">
        <f>condition3etape1a!F424+1</f>
        <v>10</v>
      </c>
    </row>
    <row r="425" spans="1:6" x14ac:dyDescent="0.25">
      <c r="A425" s="91" t="s">
        <v>42</v>
      </c>
      <c r="B425" s="38">
        <f>condition3etape1a!B425+1</f>
        <v>13</v>
      </c>
      <c r="C425" s="38">
        <f>condition3etape1a!C425+1</f>
        <v>7</v>
      </c>
      <c r="D425" s="38">
        <f>condition3etape1a!D425+1</f>
        <v>14</v>
      </c>
      <c r="E425" s="38">
        <f>condition3etape1a!E425+1</f>
        <v>12</v>
      </c>
      <c r="F425" s="38">
        <f>condition3etape1a!F425+1</f>
        <v>10</v>
      </c>
    </row>
    <row r="426" spans="1:6" x14ac:dyDescent="0.25">
      <c r="A426" s="91" t="s">
        <v>42</v>
      </c>
      <c r="B426" s="38">
        <f>condition3etape1a!B426+1</f>
        <v>9</v>
      </c>
      <c r="C426" s="38">
        <f>condition3etape1a!C426+1</f>
        <v>13</v>
      </c>
      <c r="D426" s="38">
        <f>condition3etape1a!D426+1</f>
        <v>14</v>
      </c>
      <c r="E426" s="38">
        <f>condition3etape1a!E426+1</f>
        <v>12</v>
      </c>
      <c r="F426" s="38">
        <f>condition3etape1a!F426+1</f>
        <v>10</v>
      </c>
    </row>
    <row r="427" spans="1:6" x14ac:dyDescent="0.25">
      <c r="A427" s="91" t="s">
        <v>42</v>
      </c>
      <c r="B427" s="38">
        <f>condition3etape1a!B427+1</f>
        <v>16</v>
      </c>
      <c r="C427" s="38">
        <f>condition3etape1a!C427+1</f>
        <v>13</v>
      </c>
      <c r="D427" s="38">
        <f>condition3etape1a!D427+1</f>
        <v>15</v>
      </c>
      <c r="E427" s="38">
        <f>condition3etape1a!E427+1</f>
        <v>7</v>
      </c>
      <c r="F427" s="38">
        <f>condition3etape1a!F427+1</f>
        <v>12</v>
      </c>
    </row>
    <row r="428" spans="1:6" x14ac:dyDescent="0.25">
      <c r="A428" s="91" t="s">
        <v>42</v>
      </c>
      <c r="B428" s="38">
        <f>condition3etape1a!B428+1</f>
        <v>16</v>
      </c>
      <c r="C428" s="38">
        <f>condition3etape1a!C428+1</f>
        <v>13</v>
      </c>
      <c r="D428" s="38">
        <f>condition3etape1a!D428+1</f>
        <v>15</v>
      </c>
      <c r="E428" s="38">
        <f>condition3etape1a!E428+1</f>
        <v>7</v>
      </c>
      <c r="F428" s="38">
        <f>condition3etape1a!F428+1</f>
        <v>12</v>
      </c>
    </row>
    <row r="429" spans="1:6" x14ac:dyDescent="0.25">
      <c r="A429" s="91" t="s">
        <v>42</v>
      </c>
      <c r="B429" s="38">
        <f>condition3etape1a!B429+1</f>
        <v>16</v>
      </c>
      <c r="C429" s="38">
        <f>condition3etape1a!C429+1</f>
        <v>9</v>
      </c>
      <c r="D429" s="38">
        <f>condition3etape1a!D429+1</f>
        <v>13</v>
      </c>
      <c r="E429" s="38">
        <f>condition3etape1a!E429+1</f>
        <v>15</v>
      </c>
      <c r="F429" s="38">
        <f>condition3etape1a!F429+1</f>
        <v>12</v>
      </c>
    </row>
    <row r="430" spans="1:6" x14ac:dyDescent="0.25">
      <c r="A430" s="91" t="s">
        <v>42</v>
      </c>
      <c r="B430" s="38">
        <f>condition3etape1a!B430+1</f>
        <v>16</v>
      </c>
      <c r="C430" s="38">
        <f>condition3etape1a!C430+1</f>
        <v>13</v>
      </c>
      <c r="D430" s="38">
        <f>condition3etape1a!D430+1</f>
        <v>15</v>
      </c>
      <c r="E430" s="38">
        <f>condition3etape1a!E430+1</f>
        <v>7</v>
      </c>
      <c r="F430" s="38">
        <f>condition3etape1a!F430+1</f>
        <v>12</v>
      </c>
    </row>
    <row r="431" spans="1:6" x14ac:dyDescent="0.25">
      <c r="A431" s="91" t="s">
        <v>42</v>
      </c>
      <c r="B431" s="38">
        <f>condition3etape1a!B431+1</f>
        <v>16</v>
      </c>
      <c r="C431" s="38">
        <f>condition3etape1a!C431+1</f>
        <v>9</v>
      </c>
      <c r="D431" s="38">
        <f>condition3etape1a!D431+1</f>
        <v>15</v>
      </c>
      <c r="E431" s="38">
        <f>condition3etape1a!E431+1</f>
        <v>7</v>
      </c>
      <c r="F431" s="38">
        <f>condition3etape1a!F431+1</f>
        <v>12</v>
      </c>
    </row>
    <row r="432" spans="1:6" x14ac:dyDescent="0.25">
      <c r="A432" s="91" t="s">
        <v>42</v>
      </c>
      <c r="B432" s="38">
        <f>condition3etape1a!B432+1</f>
        <v>16</v>
      </c>
      <c r="C432" s="38">
        <f>condition3etape1a!C432+1</f>
        <v>13</v>
      </c>
      <c r="D432" s="38">
        <f>condition3etape1a!D432+1</f>
        <v>12</v>
      </c>
      <c r="E432" s="38">
        <f>condition3etape1a!E432+1</f>
        <v>7</v>
      </c>
      <c r="F432" s="38">
        <f>condition3etape1a!F432+1</f>
        <v>10</v>
      </c>
    </row>
    <row r="433" spans="1:6" x14ac:dyDescent="0.25">
      <c r="A433" s="91" t="s">
        <v>42</v>
      </c>
      <c r="B433" s="38">
        <f>condition3etape1a!B433+1</f>
        <v>16</v>
      </c>
      <c r="C433" s="38">
        <f>condition3etape1a!C433+1</f>
        <v>13</v>
      </c>
      <c r="D433" s="38">
        <f>condition3etape1a!D433+1</f>
        <v>12</v>
      </c>
      <c r="E433" s="38">
        <f>condition3etape1a!E433+1</f>
        <v>7</v>
      </c>
      <c r="F433" s="38">
        <f>condition3etape1a!F433+1</f>
        <v>10</v>
      </c>
    </row>
    <row r="434" spans="1:6" x14ac:dyDescent="0.25">
      <c r="A434" s="91" t="s">
        <v>42</v>
      </c>
      <c r="B434" s="38">
        <f>condition3etape1a!B434+1</f>
        <v>16</v>
      </c>
      <c r="C434" s="38">
        <f>condition3etape1a!C434+1</f>
        <v>13</v>
      </c>
      <c r="D434" s="38">
        <f>condition3etape1a!D434+1</f>
        <v>12</v>
      </c>
      <c r="E434" s="38">
        <f>condition3etape1a!E434+1</f>
        <v>7</v>
      </c>
      <c r="F434" s="38">
        <f>condition3etape1a!F434+1</f>
        <v>10</v>
      </c>
    </row>
    <row r="435" spans="1:6" x14ac:dyDescent="0.25">
      <c r="A435" s="91" t="s">
        <v>42</v>
      </c>
      <c r="B435" s="38">
        <f>condition3etape1a!B435+1</f>
        <v>16</v>
      </c>
      <c r="C435" s="38">
        <f>condition3etape1a!C435+1</f>
        <v>13</v>
      </c>
      <c r="D435" s="38">
        <f>condition3etape1a!D435+1</f>
        <v>9</v>
      </c>
      <c r="E435" s="38">
        <f>condition3etape1a!E435+1</f>
        <v>12</v>
      </c>
      <c r="F435" s="38">
        <f>condition3etape1a!F435+1</f>
        <v>10</v>
      </c>
    </row>
    <row r="436" spans="1:6" x14ac:dyDescent="0.25">
      <c r="A436" s="91" t="s">
        <v>42</v>
      </c>
      <c r="B436" s="38">
        <f>condition3etape1a!B436+1</f>
        <v>16</v>
      </c>
      <c r="C436" s="38">
        <f>condition3etape1a!C436+1</f>
        <v>13</v>
      </c>
      <c r="D436" s="38">
        <f>condition3etape1a!D436+1</f>
        <v>12</v>
      </c>
      <c r="E436" s="38">
        <f>condition3etape1a!E436+1</f>
        <v>7</v>
      </c>
      <c r="F436" s="38">
        <f>condition3etape1a!F436+1</f>
        <v>10</v>
      </c>
    </row>
    <row r="437" spans="1:6" x14ac:dyDescent="0.25">
      <c r="A437" s="91" t="s">
        <v>42</v>
      </c>
      <c r="B437" s="38">
        <f>condition3etape1a!B437+1</f>
        <v>9</v>
      </c>
      <c r="C437" s="38">
        <f>condition3etape1a!C437+1</f>
        <v>7</v>
      </c>
      <c r="D437" s="38">
        <f>condition3etape1a!D437+1</f>
        <v>16</v>
      </c>
      <c r="E437" s="38">
        <f>condition3etape1a!E437+1</f>
        <v>15</v>
      </c>
      <c r="F437" s="38">
        <f>condition3etape1a!F437+1</f>
        <v>12</v>
      </c>
    </row>
    <row r="438" spans="1:6" x14ac:dyDescent="0.25">
      <c r="A438" s="91" t="s">
        <v>42</v>
      </c>
      <c r="B438" s="38">
        <f>condition3etape1a!B438+1</f>
        <v>13</v>
      </c>
      <c r="C438" s="38">
        <f>condition3etape1a!C438+1</f>
        <v>7</v>
      </c>
      <c r="D438" s="38">
        <f>condition3etape1a!D438+1</f>
        <v>16</v>
      </c>
      <c r="E438" s="38">
        <f>condition3etape1a!E438+1</f>
        <v>15</v>
      </c>
      <c r="F438" s="38">
        <f>condition3etape1a!F438+1</f>
        <v>12</v>
      </c>
    </row>
    <row r="439" spans="1:6" x14ac:dyDescent="0.25">
      <c r="A439" s="91" t="s">
        <v>42</v>
      </c>
      <c r="B439" s="38">
        <f>condition3etape1a!B439+1</f>
        <v>13</v>
      </c>
      <c r="C439" s="38">
        <f>condition3etape1a!C439+1</f>
        <v>7</v>
      </c>
      <c r="D439" s="38">
        <f>condition3etape1a!D439+1</f>
        <v>16</v>
      </c>
      <c r="E439" s="38">
        <f>condition3etape1a!E439+1</f>
        <v>15</v>
      </c>
      <c r="F439" s="38">
        <f>condition3etape1a!F439+1</f>
        <v>12</v>
      </c>
    </row>
    <row r="440" spans="1:6" x14ac:dyDescent="0.25">
      <c r="A440" s="91" t="s">
        <v>42</v>
      </c>
      <c r="B440" s="38">
        <f>condition3etape1a!B440+1</f>
        <v>9</v>
      </c>
      <c r="C440" s="38">
        <f>condition3etape1a!C440+1</f>
        <v>7</v>
      </c>
      <c r="D440" s="38">
        <f>condition3etape1a!D440+1</f>
        <v>16</v>
      </c>
      <c r="E440" s="38">
        <f>condition3etape1a!E440+1</f>
        <v>15</v>
      </c>
      <c r="F440" s="38">
        <f>condition3etape1a!F440+1</f>
        <v>12</v>
      </c>
    </row>
    <row r="441" spans="1:6" x14ac:dyDescent="0.25">
      <c r="A441" s="91" t="s">
        <v>42</v>
      </c>
      <c r="B441" s="38">
        <f>condition3etape1a!B441+1</f>
        <v>13</v>
      </c>
      <c r="C441" s="38">
        <f>condition3etape1a!C441+1</f>
        <v>7</v>
      </c>
      <c r="D441" s="38">
        <f>condition3etape1a!D441+1</f>
        <v>16</v>
      </c>
      <c r="E441" s="38">
        <f>condition3etape1a!E441+1</f>
        <v>15</v>
      </c>
      <c r="F441" s="38">
        <f>condition3etape1a!F441+1</f>
        <v>12</v>
      </c>
    </row>
    <row r="442" spans="1:6" x14ac:dyDescent="0.25">
      <c r="A442" s="91" t="s">
        <v>42</v>
      </c>
      <c r="B442" s="38">
        <f>condition3etape1a!B442+1</f>
        <v>16</v>
      </c>
      <c r="C442" s="38">
        <f>condition3etape1a!C442+1</f>
        <v>13</v>
      </c>
      <c r="D442" s="38">
        <f>condition3etape1a!D442+1</f>
        <v>12</v>
      </c>
      <c r="E442" s="38">
        <f>condition3etape1a!E442+1</f>
        <v>7</v>
      </c>
      <c r="F442" s="38">
        <f>condition3etape1a!F442+1</f>
        <v>10</v>
      </c>
    </row>
    <row r="443" spans="1:6" x14ac:dyDescent="0.25">
      <c r="A443" s="91" t="s">
        <v>42</v>
      </c>
      <c r="B443" s="38">
        <f>condition3etape1a!B443+1</f>
        <v>16</v>
      </c>
      <c r="C443" s="38">
        <f>condition3etape1a!C443+1</f>
        <v>13</v>
      </c>
      <c r="D443" s="38">
        <f>condition3etape1a!D443+1</f>
        <v>12</v>
      </c>
      <c r="E443" s="38">
        <f>condition3etape1a!E443+1</f>
        <v>7</v>
      </c>
      <c r="F443" s="38">
        <f>condition3etape1a!F443+1</f>
        <v>10</v>
      </c>
    </row>
    <row r="444" spans="1:6" x14ac:dyDescent="0.25">
      <c r="A444" s="91" t="s">
        <v>42</v>
      </c>
      <c r="B444" s="38">
        <f>condition3etape1a!B444+1</f>
        <v>16</v>
      </c>
      <c r="C444" s="38">
        <f>condition3etape1a!C444+1</f>
        <v>5</v>
      </c>
      <c r="D444" s="38">
        <f>condition3etape1a!D444+1</f>
        <v>12</v>
      </c>
      <c r="E444" s="38">
        <f>condition3etape1a!E444+1</f>
        <v>7</v>
      </c>
      <c r="F444" s="38">
        <f>condition3etape1a!F444+1</f>
        <v>10</v>
      </c>
    </row>
    <row r="445" spans="1:6" x14ac:dyDescent="0.25">
      <c r="A445" s="91" t="s">
        <v>42</v>
      </c>
      <c r="B445" s="38">
        <f>condition3etape1a!B445+1</f>
        <v>16</v>
      </c>
      <c r="C445" s="38">
        <f>condition3etape1a!C445+1</f>
        <v>13</v>
      </c>
      <c r="D445" s="38">
        <f>condition3etape1a!D445+1</f>
        <v>12</v>
      </c>
      <c r="E445" s="38">
        <f>condition3etape1a!E445+1</f>
        <v>7</v>
      </c>
      <c r="F445" s="38">
        <f>condition3etape1a!F445+1</f>
        <v>10</v>
      </c>
    </row>
    <row r="446" spans="1:6" x14ac:dyDescent="0.25">
      <c r="A446" s="91" t="s">
        <v>42</v>
      </c>
      <c r="B446" s="38">
        <f>condition3etape1a!B446+1</f>
        <v>16</v>
      </c>
      <c r="C446" s="38">
        <f>condition3etape1a!C446+1</f>
        <v>13</v>
      </c>
      <c r="D446" s="38">
        <f>condition3etape1a!D446+1</f>
        <v>12</v>
      </c>
      <c r="E446" s="38">
        <f>condition3etape1a!E446+1</f>
        <v>7</v>
      </c>
      <c r="F446" s="38">
        <f>condition3etape1a!F446+1</f>
        <v>10</v>
      </c>
    </row>
    <row r="447" spans="1:6" x14ac:dyDescent="0.25">
      <c r="A447" s="91" t="s">
        <v>42</v>
      </c>
      <c r="B447" s="38">
        <f>condition3etape1a!B447+1</f>
        <v>13</v>
      </c>
      <c r="C447" s="38">
        <f>condition3etape1a!C447+1</f>
        <v>7</v>
      </c>
      <c r="D447" s="38">
        <f>condition3etape1a!D447+1</f>
        <v>10</v>
      </c>
      <c r="E447" s="38">
        <f>condition3etape1a!E447+1</f>
        <v>12</v>
      </c>
      <c r="F447" s="38">
        <f>condition3etape1a!F447+1</f>
        <v>14</v>
      </c>
    </row>
    <row r="448" spans="1:6" x14ac:dyDescent="0.25">
      <c r="A448" s="91" t="s">
        <v>42</v>
      </c>
      <c r="B448" s="38">
        <f>condition3etape1a!B448+1</f>
        <v>13</v>
      </c>
      <c r="C448" s="38">
        <f>condition3etape1a!C448+1</f>
        <v>7</v>
      </c>
      <c r="D448" s="38">
        <f>condition3etape1a!D448+1</f>
        <v>10</v>
      </c>
      <c r="E448" s="38">
        <f>condition3etape1a!E448+1</f>
        <v>12</v>
      </c>
      <c r="F448" s="38">
        <f>condition3etape1a!F448+1</f>
        <v>14</v>
      </c>
    </row>
    <row r="449" spans="1:6" x14ac:dyDescent="0.25">
      <c r="A449" s="91" t="s">
        <v>42</v>
      </c>
      <c r="B449" s="38">
        <f>condition3etape1a!B449+1</f>
        <v>13</v>
      </c>
      <c r="C449" s="38">
        <f>condition3etape1a!C449+1</f>
        <v>7</v>
      </c>
      <c r="D449" s="38">
        <f>condition3etape1a!D449+1</f>
        <v>10</v>
      </c>
      <c r="E449" s="38">
        <f>condition3etape1a!E449+1</f>
        <v>12</v>
      </c>
      <c r="F449" s="38">
        <f>condition3etape1a!F449+1</f>
        <v>14</v>
      </c>
    </row>
    <row r="450" spans="1:6" x14ac:dyDescent="0.25">
      <c r="A450" s="91" t="s">
        <v>42</v>
      </c>
      <c r="B450" s="38">
        <f>condition3etape1a!B450+1</f>
        <v>13</v>
      </c>
      <c r="C450" s="38">
        <f>condition3etape1a!C450+1</f>
        <v>7</v>
      </c>
      <c r="D450" s="38">
        <f>condition3etape1a!D450+1</f>
        <v>10</v>
      </c>
      <c r="E450" s="38">
        <f>condition3etape1a!E450+1</f>
        <v>12</v>
      </c>
      <c r="F450" s="38">
        <f>condition3etape1a!F450+1</f>
        <v>14</v>
      </c>
    </row>
    <row r="451" spans="1:6" x14ac:dyDescent="0.25">
      <c r="A451" s="91" t="s">
        <v>42</v>
      </c>
      <c r="B451" s="38">
        <f>condition3etape1a!B451+1</f>
        <v>13</v>
      </c>
      <c r="C451" s="38">
        <f>condition3etape1a!C451+1</f>
        <v>7</v>
      </c>
      <c r="D451" s="38">
        <f>condition3etape1a!D451+1</f>
        <v>10</v>
      </c>
      <c r="E451" s="38">
        <f>condition3etape1a!E451+1</f>
        <v>12</v>
      </c>
      <c r="F451" s="38">
        <f>condition3etape1a!F451+1</f>
        <v>14</v>
      </c>
    </row>
    <row r="452" spans="1:6" x14ac:dyDescent="0.25">
      <c r="A452" s="91" t="s">
        <v>42</v>
      </c>
      <c r="B452" s="38">
        <f>condition3etape1a!B452+1</f>
        <v>13</v>
      </c>
      <c r="C452" s="38">
        <f>condition3etape1a!C452+1</f>
        <v>14</v>
      </c>
      <c r="D452" s="38">
        <f>condition3etape1a!D452+1</f>
        <v>16</v>
      </c>
      <c r="E452" s="38">
        <f>condition3etape1a!E452+1</f>
        <v>9</v>
      </c>
      <c r="F452" s="38">
        <f>condition3etape1a!F452+1</f>
        <v>15</v>
      </c>
    </row>
    <row r="453" spans="1:6" x14ac:dyDescent="0.25">
      <c r="A453" s="91" t="s">
        <v>42</v>
      </c>
      <c r="B453" s="38">
        <f>condition3etape1a!B453+1</f>
        <v>8</v>
      </c>
      <c r="C453" s="38">
        <f>condition3etape1a!C453+1</f>
        <v>13</v>
      </c>
      <c r="D453" s="38">
        <f>condition3etape1a!D453+1</f>
        <v>15</v>
      </c>
      <c r="E453" s="38">
        <f>condition3etape1a!E453+1</f>
        <v>12</v>
      </c>
      <c r="F453" s="38">
        <f>condition3etape1a!F453+1</f>
        <v>10</v>
      </c>
    </row>
    <row r="454" spans="1:6" x14ac:dyDescent="0.25">
      <c r="A454" s="91" t="s">
        <v>42</v>
      </c>
      <c r="B454" s="38">
        <f>condition3etape1a!B454+1</f>
        <v>3</v>
      </c>
      <c r="C454" s="38">
        <f>condition3etape1a!C454+1</f>
        <v>2</v>
      </c>
      <c r="D454" s="38">
        <f>condition3etape1a!D454+1</f>
        <v>14</v>
      </c>
      <c r="E454" s="38">
        <f>condition3etape1a!E454+1</f>
        <v>9</v>
      </c>
      <c r="F454" s="38">
        <f>condition3etape1a!F454+1</f>
        <v>13</v>
      </c>
    </row>
    <row r="455" spans="1:6" x14ac:dyDescent="0.25">
      <c r="A455" s="91" t="s">
        <v>42</v>
      </c>
      <c r="B455" s="38">
        <f>condition3etape1a!B455+1</f>
        <v>13</v>
      </c>
      <c r="C455" s="38">
        <f>condition3etape1a!C455+1</f>
        <v>8</v>
      </c>
      <c r="D455" s="38">
        <f>condition3etape1a!D455+1</f>
        <v>14</v>
      </c>
      <c r="E455" s="38">
        <f>condition3etape1a!E455+1</f>
        <v>15</v>
      </c>
      <c r="F455" s="38">
        <f>condition3etape1a!F455+1</f>
        <v>16</v>
      </c>
    </row>
    <row r="456" spans="1:6" x14ac:dyDescent="0.25">
      <c r="A456" s="91" t="s">
        <v>42</v>
      </c>
      <c r="B456" s="38">
        <f>condition3etape1a!B456+1</f>
        <v>8</v>
      </c>
      <c r="C456" s="38">
        <f>condition3etape1a!C456+1</f>
        <v>16</v>
      </c>
      <c r="D456" s="38">
        <f>condition3etape1a!D456+1</f>
        <v>15</v>
      </c>
      <c r="E456" s="38">
        <f>condition3etape1a!E456+1</f>
        <v>10</v>
      </c>
      <c r="F456" s="38">
        <f>condition3etape1a!F456+1</f>
        <v>11</v>
      </c>
    </row>
    <row r="457" spans="1:6" x14ac:dyDescent="0.25">
      <c r="A457" s="91" t="s">
        <v>42</v>
      </c>
      <c r="B457" s="38">
        <f>condition3etape1a!B457+1</f>
        <v>11</v>
      </c>
      <c r="C457" s="38">
        <f>condition3etape1a!C457+1</f>
        <v>3</v>
      </c>
      <c r="D457" s="38">
        <f>condition3etape1a!D457+1</f>
        <v>14</v>
      </c>
      <c r="E457" s="38">
        <f>condition3etape1a!E457+1</f>
        <v>7</v>
      </c>
      <c r="F457" s="38">
        <f>condition3etape1a!F457+1</f>
        <v>6</v>
      </c>
    </row>
    <row r="458" spans="1:6" x14ac:dyDescent="0.25">
      <c r="A458" s="91" t="s">
        <v>42</v>
      </c>
      <c r="B458" s="38">
        <f>condition3etape1a!B458+1</f>
        <v>11</v>
      </c>
      <c r="C458" s="38">
        <f>condition3etape1a!C458+1</f>
        <v>12</v>
      </c>
      <c r="D458" s="38">
        <f>condition3etape1a!D458+1</f>
        <v>13</v>
      </c>
      <c r="E458" s="38">
        <f>condition3etape1a!E458+1</f>
        <v>14</v>
      </c>
      <c r="F458" s="38">
        <f>condition3etape1a!F458+1</f>
        <v>15</v>
      </c>
    </row>
    <row r="459" spans="1:6" x14ac:dyDescent="0.25">
      <c r="A459" s="91" t="s">
        <v>42</v>
      </c>
      <c r="B459" s="38">
        <f>condition3etape1a!B459+1</f>
        <v>18</v>
      </c>
      <c r="C459" s="38">
        <f>condition3etape1a!C459+1</f>
        <v>11</v>
      </c>
      <c r="D459" s="38">
        <f>condition3etape1a!D459+1</f>
        <v>17</v>
      </c>
      <c r="E459" s="38">
        <f>condition3etape1a!E459+1</f>
        <v>13</v>
      </c>
      <c r="F459" s="38">
        <f>condition3etape1a!F459+1</f>
        <v>2</v>
      </c>
    </row>
    <row r="460" spans="1:6" x14ac:dyDescent="0.25">
      <c r="A460" s="91" t="s">
        <v>42</v>
      </c>
      <c r="B460" s="38">
        <f>condition3etape1a!B460+1</f>
        <v>6</v>
      </c>
      <c r="C460" s="38">
        <f>condition3etape1a!C460+1</f>
        <v>3</v>
      </c>
      <c r="D460" s="38">
        <f>condition3etape1a!D460+1</f>
        <v>10</v>
      </c>
      <c r="E460" s="38">
        <f>condition3etape1a!E460+1</f>
        <v>11</v>
      </c>
      <c r="F460" s="38">
        <f>condition3etape1a!F460+1</f>
        <v>2</v>
      </c>
    </row>
    <row r="461" spans="1:6" x14ac:dyDescent="0.25">
      <c r="A461" s="91" t="s">
        <v>42</v>
      </c>
      <c r="B461" s="38">
        <f>condition3etape1a!B461+1</f>
        <v>8</v>
      </c>
      <c r="C461" s="38">
        <f>condition3etape1a!C461+1</f>
        <v>14</v>
      </c>
      <c r="D461" s="38">
        <f>condition3etape1a!D461+1</f>
        <v>7</v>
      </c>
      <c r="E461" s="38">
        <f>condition3etape1a!E461+1</f>
        <v>17</v>
      </c>
      <c r="F461" s="38">
        <f>condition3etape1a!F461+1</f>
        <v>18</v>
      </c>
    </row>
    <row r="462" spans="1:6" x14ac:dyDescent="0.25">
      <c r="A462" s="91" t="s">
        <v>42</v>
      </c>
      <c r="B462" s="38">
        <f>condition3etape1a!B462+1</f>
        <v>10</v>
      </c>
      <c r="C462" s="38">
        <f>condition3etape1a!C462+1</f>
        <v>13</v>
      </c>
      <c r="D462" s="38">
        <f>condition3etape1a!D462+1</f>
        <v>11</v>
      </c>
      <c r="E462" s="38">
        <f>condition3etape1a!E462+1</f>
        <v>3</v>
      </c>
      <c r="F462" s="38">
        <f>condition3etape1a!F462+1</f>
        <v>2</v>
      </c>
    </row>
    <row r="463" spans="1:6" x14ac:dyDescent="0.25">
      <c r="A463" s="91" t="s">
        <v>42</v>
      </c>
      <c r="B463" s="38">
        <f>condition3etape1a!B463+1</f>
        <v>5</v>
      </c>
      <c r="C463" s="38">
        <f>condition3etape1a!C463+1</f>
        <v>4</v>
      </c>
      <c r="D463" s="38">
        <f>condition3etape1a!D463+1</f>
        <v>11</v>
      </c>
      <c r="E463" s="38">
        <f>condition3etape1a!E463+1</f>
        <v>2</v>
      </c>
      <c r="F463" s="38">
        <f>condition3etape1a!F463+1</f>
        <v>7</v>
      </c>
    </row>
    <row r="464" spans="1:6" x14ac:dyDescent="0.25">
      <c r="A464" s="91" t="s">
        <v>42</v>
      </c>
      <c r="B464" s="38">
        <f>condition3etape1a!B464+1</f>
        <v>11</v>
      </c>
      <c r="C464" s="38">
        <f>condition3etape1a!C464+1</f>
        <v>5</v>
      </c>
      <c r="D464" s="38">
        <f>condition3etape1a!D464+1</f>
        <v>6</v>
      </c>
      <c r="E464" s="38">
        <f>condition3etape1a!E464+1</f>
        <v>4</v>
      </c>
      <c r="F464" s="38">
        <f>condition3etape1a!F464+1</f>
        <v>3</v>
      </c>
    </row>
    <row r="465" spans="1:6" x14ac:dyDescent="0.25">
      <c r="A465" s="91" t="s">
        <v>42</v>
      </c>
      <c r="B465" s="38">
        <f>condition3etape1a!B465+1</f>
        <v>5</v>
      </c>
      <c r="C465" s="38">
        <f>condition3etape1a!C465+1</f>
        <v>11</v>
      </c>
      <c r="D465" s="38">
        <f>condition3etape1a!D465+1</f>
        <v>4</v>
      </c>
      <c r="E465" s="38">
        <f>condition3etape1a!E465+1</f>
        <v>18</v>
      </c>
      <c r="F465" s="38">
        <f>condition3etape1a!F465+1</f>
        <v>3</v>
      </c>
    </row>
    <row r="466" spans="1:6" x14ac:dyDescent="0.25">
      <c r="A466" s="91" t="s">
        <v>42</v>
      </c>
      <c r="B466" s="38">
        <f>condition3etape1a!B466+1</f>
        <v>7</v>
      </c>
      <c r="C466" s="38">
        <f>condition3etape1a!C466+1</f>
        <v>14</v>
      </c>
      <c r="D466" s="38">
        <f>condition3etape1a!D466+1</f>
        <v>12</v>
      </c>
      <c r="E466" s="38">
        <f>condition3etape1a!E466+1</f>
        <v>10</v>
      </c>
      <c r="F466" s="38">
        <f>condition3etape1a!F466+1</f>
        <v>15</v>
      </c>
    </row>
    <row r="467" spans="1:6" x14ac:dyDescent="0.25">
      <c r="A467" s="91" t="s">
        <v>42</v>
      </c>
      <c r="B467" s="38">
        <f>condition3etape1a!B467+1</f>
        <v>3</v>
      </c>
      <c r="C467" s="38">
        <f>condition3etape1a!C467+1</f>
        <v>12</v>
      </c>
      <c r="D467" s="38">
        <f>condition3etape1a!D467+1</f>
        <v>7</v>
      </c>
      <c r="E467" s="38">
        <f>condition3etape1a!E467+1</f>
        <v>10</v>
      </c>
      <c r="F467" s="38">
        <f>condition3etape1a!F467+1</f>
        <v>15</v>
      </c>
    </row>
    <row r="468" spans="1:6" x14ac:dyDescent="0.25">
      <c r="A468" s="91" t="s">
        <v>42</v>
      </c>
      <c r="B468" s="38">
        <f>condition3etape1a!B468+1</f>
        <v>11</v>
      </c>
      <c r="C468" s="38">
        <f>condition3etape1a!C468+1</f>
        <v>13</v>
      </c>
      <c r="D468" s="38">
        <f>condition3etape1a!D468+1</f>
        <v>4</v>
      </c>
      <c r="E468" s="38">
        <f>condition3etape1a!E468+1</f>
        <v>6</v>
      </c>
      <c r="F468" s="38">
        <f>condition3etape1a!F468+1</f>
        <v>16</v>
      </c>
    </row>
    <row r="469" spans="1:6" x14ac:dyDescent="0.25">
      <c r="A469" s="91" t="s">
        <v>42</v>
      </c>
      <c r="B469" s="38">
        <f>condition3etape1a!B469+1</f>
        <v>3</v>
      </c>
      <c r="C469" s="38">
        <f>condition3etape1a!C469+1</f>
        <v>15</v>
      </c>
      <c r="D469" s="38">
        <f>condition3etape1a!D469+1</f>
        <v>7</v>
      </c>
      <c r="E469" s="38">
        <f>condition3etape1a!E469+1</f>
        <v>12</v>
      </c>
      <c r="F469" s="38">
        <f>condition3etape1a!F469+1</f>
        <v>10</v>
      </c>
    </row>
    <row r="470" spans="1:6" x14ac:dyDescent="0.25">
      <c r="A470" s="91" t="s">
        <v>42</v>
      </c>
      <c r="B470" s="38">
        <f>condition3etape1a!B470+1</f>
        <v>3</v>
      </c>
      <c r="C470" s="38">
        <f>condition3etape1a!C470+1</f>
        <v>15</v>
      </c>
      <c r="D470" s="38">
        <f>condition3etape1a!D470+1</f>
        <v>7</v>
      </c>
      <c r="E470" s="38">
        <f>condition3etape1a!E470+1</f>
        <v>12</v>
      </c>
      <c r="F470" s="38">
        <f>condition3etape1a!F470+1</f>
        <v>10</v>
      </c>
    </row>
    <row r="471" spans="1:6" x14ac:dyDescent="0.25">
      <c r="A471" s="91" t="s">
        <v>42</v>
      </c>
      <c r="B471" s="38">
        <f>condition3etape1a!B471+1</f>
        <v>7</v>
      </c>
      <c r="C471" s="38">
        <f>condition3etape1a!C471+1</f>
        <v>16</v>
      </c>
      <c r="D471" s="38">
        <f>condition3etape1a!D471+1</f>
        <v>15</v>
      </c>
      <c r="E471" s="38">
        <f>condition3etape1a!E471+1</f>
        <v>12</v>
      </c>
      <c r="F471" s="38">
        <f>condition3etape1a!F471+1</f>
        <v>10</v>
      </c>
    </row>
    <row r="472" spans="1:6" x14ac:dyDescent="0.25">
      <c r="A472" s="91" t="s">
        <v>42</v>
      </c>
      <c r="B472" s="38">
        <f>condition3etape1a!B472+1</f>
        <v>7</v>
      </c>
      <c r="C472" s="38">
        <f>condition3etape1a!C472+1</f>
        <v>14</v>
      </c>
      <c r="D472" s="38">
        <f>condition3etape1a!D472+1</f>
        <v>12</v>
      </c>
      <c r="E472" s="38">
        <f>condition3etape1a!E472+1</f>
        <v>10</v>
      </c>
      <c r="F472" s="38">
        <f>condition3etape1a!F472+1</f>
        <v>15</v>
      </c>
    </row>
    <row r="473" spans="1:6" x14ac:dyDescent="0.25">
      <c r="A473" s="91" t="s">
        <v>42</v>
      </c>
      <c r="B473" s="38">
        <f>condition3etape1a!B473+1</f>
        <v>7</v>
      </c>
      <c r="C473" s="38">
        <f>condition3etape1a!C473+1</f>
        <v>14</v>
      </c>
      <c r="D473" s="38">
        <f>condition3etape1a!D473+1</f>
        <v>12</v>
      </c>
      <c r="E473" s="38">
        <f>condition3etape1a!E473+1</f>
        <v>10</v>
      </c>
      <c r="F473" s="38">
        <f>condition3etape1a!F473+1</f>
        <v>15</v>
      </c>
    </row>
    <row r="474" spans="1:6" x14ac:dyDescent="0.25">
      <c r="A474" s="91" t="s">
        <v>42</v>
      </c>
      <c r="B474" s="38">
        <f>condition3etape1a!B474+1</f>
        <v>7</v>
      </c>
      <c r="C474" s="38">
        <f>condition3etape1a!C474+1</f>
        <v>14</v>
      </c>
      <c r="D474" s="38">
        <f>condition3etape1a!D474+1</f>
        <v>12</v>
      </c>
      <c r="E474" s="38">
        <f>condition3etape1a!E474+1</f>
        <v>10</v>
      </c>
      <c r="F474" s="38">
        <f>condition3etape1a!F474+1</f>
        <v>15</v>
      </c>
    </row>
    <row r="475" spans="1:6" x14ac:dyDescent="0.25">
      <c r="A475" s="91" t="s">
        <v>42</v>
      </c>
      <c r="B475" s="38">
        <f>condition3etape1a!B475+1</f>
        <v>7</v>
      </c>
      <c r="C475" s="38">
        <f>condition3etape1a!C475+1</f>
        <v>14</v>
      </c>
      <c r="D475" s="38">
        <f>condition3etape1a!D475+1</f>
        <v>12</v>
      </c>
      <c r="E475" s="38">
        <f>condition3etape1a!E475+1</f>
        <v>10</v>
      </c>
      <c r="F475" s="38">
        <f>condition3etape1a!F475+1</f>
        <v>15</v>
      </c>
    </row>
    <row r="476" spans="1:6" x14ac:dyDescent="0.25">
      <c r="A476" s="91" t="s">
        <v>42</v>
      </c>
      <c r="B476" s="38">
        <f>condition3etape1a!B476+1</f>
        <v>13</v>
      </c>
      <c r="C476" s="38">
        <f>condition3etape1a!C476+1</f>
        <v>14</v>
      </c>
      <c r="D476" s="38">
        <f>condition3etape1a!D476+1</f>
        <v>12</v>
      </c>
      <c r="E476" s="38">
        <f>condition3etape1a!E476+1</f>
        <v>10</v>
      </c>
      <c r="F476" s="38">
        <f>condition3etape1a!F476+1</f>
        <v>15</v>
      </c>
    </row>
    <row r="477" spans="1:6" x14ac:dyDescent="0.25">
      <c r="A477" s="91" t="s">
        <v>42</v>
      </c>
      <c r="B477" s="38">
        <f>condition3etape1a!B477+1</f>
        <v>13</v>
      </c>
      <c r="C477" s="38">
        <f>condition3etape1a!C477+1</f>
        <v>15</v>
      </c>
      <c r="D477" s="38">
        <f>condition3etape1a!D477+1</f>
        <v>7</v>
      </c>
      <c r="E477" s="38">
        <f>condition3etape1a!E477+1</f>
        <v>12</v>
      </c>
      <c r="F477" s="38">
        <f>condition3etape1a!F477+1</f>
        <v>10</v>
      </c>
    </row>
    <row r="478" spans="1:6" x14ac:dyDescent="0.25">
      <c r="A478" s="91" t="s">
        <v>42</v>
      </c>
      <c r="B478" s="38">
        <f>condition3etape1a!B478+1</f>
        <v>13</v>
      </c>
      <c r="C478" s="38">
        <f>condition3etape1a!C478+1</f>
        <v>15</v>
      </c>
      <c r="D478" s="38">
        <f>condition3etape1a!D478+1</f>
        <v>7</v>
      </c>
      <c r="E478" s="38">
        <f>condition3etape1a!E478+1</f>
        <v>12</v>
      </c>
      <c r="F478" s="38">
        <f>condition3etape1a!F478+1</f>
        <v>10</v>
      </c>
    </row>
    <row r="479" spans="1:6" x14ac:dyDescent="0.25">
      <c r="A479" s="91" t="s">
        <v>42</v>
      </c>
      <c r="B479" s="38">
        <f>condition3etape1a!B479+1</f>
        <v>9</v>
      </c>
      <c r="C479" s="38">
        <f>condition3etape1a!C479+1</f>
        <v>13</v>
      </c>
      <c r="D479" s="38">
        <f>condition3etape1a!D479+1</f>
        <v>15</v>
      </c>
      <c r="E479" s="38">
        <f>condition3etape1a!E479+1</f>
        <v>12</v>
      </c>
      <c r="F479" s="38">
        <f>condition3etape1a!F479+1</f>
        <v>10</v>
      </c>
    </row>
    <row r="480" spans="1:6" x14ac:dyDescent="0.25">
      <c r="A480" s="91" t="s">
        <v>42</v>
      </c>
      <c r="B480" s="38">
        <f>condition3etape1a!B480+1</f>
        <v>13</v>
      </c>
      <c r="C480" s="38">
        <f>condition3etape1a!C480+1</f>
        <v>15</v>
      </c>
      <c r="D480" s="38">
        <f>condition3etape1a!D480+1</f>
        <v>7</v>
      </c>
      <c r="E480" s="38">
        <f>condition3etape1a!E480+1</f>
        <v>12</v>
      </c>
      <c r="F480" s="38">
        <f>condition3etape1a!F480+1</f>
        <v>10</v>
      </c>
    </row>
    <row r="481" spans="1:6" x14ac:dyDescent="0.25">
      <c r="A481" s="91" t="s">
        <v>42</v>
      </c>
      <c r="B481" s="38">
        <f>condition3etape1a!B481+1</f>
        <v>9</v>
      </c>
      <c r="C481" s="38">
        <f>condition3etape1a!C481+1</f>
        <v>15</v>
      </c>
      <c r="D481" s="38">
        <f>condition3etape1a!D481+1</f>
        <v>7</v>
      </c>
      <c r="E481" s="38">
        <f>condition3etape1a!E481+1</f>
        <v>12</v>
      </c>
      <c r="F481" s="38">
        <f>condition3etape1a!F481+1</f>
        <v>10</v>
      </c>
    </row>
    <row r="482" spans="1:6" x14ac:dyDescent="0.25">
      <c r="A482" s="91" t="s">
        <v>42</v>
      </c>
      <c r="B482" s="38">
        <f>condition3etape1a!B482+1</f>
        <v>13</v>
      </c>
      <c r="C482" s="38">
        <f>condition3etape1a!C482+1</f>
        <v>12</v>
      </c>
      <c r="D482" s="38">
        <f>condition3etape1a!D482+1</f>
        <v>7</v>
      </c>
      <c r="E482" s="38">
        <f>condition3etape1a!E482+1</f>
        <v>10</v>
      </c>
      <c r="F482" s="38">
        <f>condition3etape1a!F482+1</f>
        <v>15</v>
      </c>
    </row>
    <row r="483" spans="1:6" x14ac:dyDescent="0.25">
      <c r="A483" s="91" t="s">
        <v>42</v>
      </c>
      <c r="B483" s="38">
        <f>condition3etape1a!B483+1</f>
        <v>13</v>
      </c>
      <c r="C483" s="38">
        <f>condition3etape1a!C483+1</f>
        <v>12</v>
      </c>
      <c r="D483" s="38">
        <f>condition3etape1a!D483+1</f>
        <v>7</v>
      </c>
      <c r="E483" s="38">
        <f>condition3etape1a!E483+1</f>
        <v>10</v>
      </c>
      <c r="F483" s="38">
        <f>condition3etape1a!F483+1</f>
        <v>15</v>
      </c>
    </row>
    <row r="484" spans="1:6" x14ac:dyDescent="0.25">
      <c r="A484" s="91" t="s">
        <v>42</v>
      </c>
      <c r="B484" s="38">
        <f>condition3etape1a!B484+1</f>
        <v>13</v>
      </c>
      <c r="C484" s="38">
        <f>condition3etape1a!C484+1</f>
        <v>12</v>
      </c>
      <c r="D484" s="38">
        <f>condition3etape1a!D484+1</f>
        <v>7</v>
      </c>
      <c r="E484" s="38">
        <f>condition3etape1a!E484+1</f>
        <v>10</v>
      </c>
      <c r="F484" s="38">
        <f>condition3etape1a!F484+1</f>
        <v>15</v>
      </c>
    </row>
    <row r="485" spans="1:6" x14ac:dyDescent="0.25">
      <c r="A485" s="91" t="s">
        <v>42</v>
      </c>
      <c r="B485" s="38">
        <f>condition3etape1a!B485+1</f>
        <v>13</v>
      </c>
      <c r="C485" s="38">
        <f>condition3etape1a!C485+1</f>
        <v>9</v>
      </c>
      <c r="D485" s="38">
        <f>condition3etape1a!D485+1</f>
        <v>12</v>
      </c>
      <c r="E485" s="38">
        <f>condition3etape1a!E485+1</f>
        <v>10</v>
      </c>
      <c r="F485" s="38">
        <f>condition3etape1a!F485+1</f>
        <v>15</v>
      </c>
    </row>
    <row r="486" spans="1:6" x14ac:dyDescent="0.25">
      <c r="A486" s="91" t="s">
        <v>42</v>
      </c>
      <c r="B486" s="38">
        <f>condition3etape1a!B486+1</f>
        <v>13</v>
      </c>
      <c r="C486" s="38">
        <f>condition3etape1a!C486+1</f>
        <v>12</v>
      </c>
      <c r="D486" s="38">
        <f>condition3etape1a!D486+1</f>
        <v>7</v>
      </c>
      <c r="E486" s="38">
        <f>condition3etape1a!E486+1</f>
        <v>10</v>
      </c>
      <c r="F486" s="38">
        <f>condition3etape1a!F486+1</f>
        <v>15</v>
      </c>
    </row>
    <row r="487" spans="1:6" x14ac:dyDescent="0.25">
      <c r="A487" s="91" t="s">
        <v>42</v>
      </c>
      <c r="B487" s="38">
        <f>condition3etape1a!B487+1</f>
        <v>7</v>
      </c>
      <c r="C487" s="38">
        <f>condition3etape1a!C487+1</f>
        <v>16</v>
      </c>
      <c r="D487" s="38">
        <f>condition3etape1a!D487+1</f>
        <v>15</v>
      </c>
      <c r="E487" s="38">
        <f>condition3etape1a!E487+1</f>
        <v>12</v>
      </c>
      <c r="F487" s="38">
        <f>condition3etape1a!F487+1</f>
        <v>10</v>
      </c>
    </row>
    <row r="488" spans="1:6" x14ac:dyDescent="0.25">
      <c r="A488" s="91" t="s">
        <v>42</v>
      </c>
      <c r="B488" s="38">
        <f>condition3etape1a!B488+1</f>
        <v>7</v>
      </c>
      <c r="C488" s="38">
        <f>condition3etape1a!C488+1</f>
        <v>16</v>
      </c>
      <c r="D488" s="38">
        <f>condition3etape1a!D488+1</f>
        <v>15</v>
      </c>
      <c r="E488" s="38">
        <f>condition3etape1a!E488+1</f>
        <v>12</v>
      </c>
      <c r="F488" s="38">
        <f>condition3etape1a!F488+1</f>
        <v>10</v>
      </c>
    </row>
    <row r="489" spans="1:6" x14ac:dyDescent="0.25">
      <c r="A489" s="91" t="s">
        <v>42</v>
      </c>
      <c r="B489" s="38">
        <f>condition3etape1a!B489+1</f>
        <v>7</v>
      </c>
      <c r="C489" s="38">
        <f>condition3etape1a!C489+1</f>
        <v>16</v>
      </c>
      <c r="D489" s="38">
        <f>condition3etape1a!D489+1</f>
        <v>15</v>
      </c>
      <c r="E489" s="38">
        <f>condition3etape1a!E489+1</f>
        <v>12</v>
      </c>
      <c r="F489" s="38">
        <f>condition3etape1a!F489+1</f>
        <v>10</v>
      </c>
    </row>
    <row r="490" spans="1:6" x14ac:dyDescent="0.25">
      <c r="A490" s="91" t="s">
        <v>42</v>
      </c>
      <c r="B490" s="38">
        <f>condition3etape1a!B490+1</f>
        <v>7</v>
      </c>
      <c r="C490" s="38">
        <f>condition3etape1a!C490+1</f>
        <v>16</v>
      </c>
      <c r="D490" s="38">
        <f>condition3etape1a!D490+1</f>
        <v>15</v>
      </c>
      <c r="E490" s="38">
        <f>condition3etape1a!E490+1</f>
        <v>12</v>
      </c>
      <c r="F490" s="38">
        <f>condition3etape1a!F490+1</f>
        <v>10</v>
      </c>
    </row>
    <row r="491" spans="1:6" x14ac:dyDescent="0.25">
      <c r="A491" s="91" t="s">
        <v>42</v>
      </c>
      <c r="B491" s="38">
        <f>condition3etape1a!B491+1</f>
        <v>7</v>
      </c>
      <c r="C491" s="38">
        <f>condition3etape1a!C491+1</f>
        <v>16</v>
      </c>
      <c r="D491" s="38">
        <f>condition3etape1a!D491+1</f>
        <v>15</v>
      </c>
      <c r="E491" s="38">
        <f>condition3etape1a!E491+1</f>
        <v>12</v>
      </c>
      <c r="F491" s="38">
        <f>condition3etape1a!F491+1</f>
        <v>10</v>
      </c>
    </row>
    <row r="492" spans="1:6" x14ac:dyDescent="0.25">
      <c r="A492" s="91" t="s">
        <v>42</v>
      </c>
      <c r="B492" s="38">
        <f>condition3etape1a!B492+1</f>
        <v>13</v>
      </c>
      <c r="C492" s="38">
        <f>condition3etape1a!C492+1</f>
        <v>12</v>
      </c>
      <c r="D492" s="38">
        <f>condition3etape1a!D492+1</f>
        <v>7</v>
      </c>
      <c r="E492" s="38">
        <f>condition3etape1a!E492+1</f>
        <v>10</v>
      </c>
      <c r="F492" s="38">
        <f>condition3etape1a!F492+1</f>
        <v>15</v>
      </c>
    </row>
    <row r="493" spans="1:6" x14ac:dyDescent="0.25">
      <c r="A493" s="91" t="s">
        <v>42</v>
      </c>
      <c r="B493" s="38">
        <f>condition3etape1a!B493+1</f>
        <v>13</v>
      </c>
      <c r="C493" s="38">
        <f>condition3etape1a!C493+1</f>
        <v>12</v>
      </c>
      <c r="D493" s="38">
        <f>condition3etape1a!D493+1</f>
        <v>7</v>
      </c>
      <c r="E493" s="38">
        <f>condition3etape1a!E493+1</f>
        <v>10</v>
      </c>
      <c r="F493" s="38">
        <f>condition3etape1a!F493+1</f>
        <v>15</v>
      </c>
    </row>
    <row r="494" spans="1:6" x14ac:dyDescent="0.25">
      <c r="A494" s="91" t="s">
        <v>42</v>
      </c>
      <c r="B494" s="38">
        <f>condition3etape1a!B494+1</f>
        <v>5</v>
      </c>
      <c r="C494" s="38">
        <f>condition3etape1a!C494+1</f>
        <v>12</v>
      </c>
      <c r="D494" s="38">
        <f>condition3etape1a!D494+1</f>
        <v>7</v>
      </c>
      <c r="E494" s="38">
        <f>condition3etape1a!E494+1</f>
        <v>10</v>
      </c>
      <c r="F494" s="38">
        <f>condition3etape1a!F494+1</f>
        <v>15</v>
      </c>
    </row>
    <row r="495" spans="1:6" x14ac:dyDescent="0.25">
      <c r="A495" s="91" t="s">
        <v>42</v>
      </c>
      <c r="B495" s="38">
        <f>condition3etape1a!B495+1</f>
        <v>13</v>
      </c>
      <c r="C495" s="38">
        <f>condition3etape1a!C495+1</f>
        <v>12</v>
      </c>
      <c r="D495" s="38">
        <f>condition3etape1a!D495+1</f>
        <v>7</v>
      </c>
      <c r="E495" s="38">
        <f>condition3etape1a!E495+1</f>
        <v>10</v>
      </c>
      <c r="F495" s="38">
        <f>condition3etape1a!F495+1</f>
        <v>15</v>
      </c>
    </row>
    <row r="496" spans="1:6" x14ac:dyDescent="0.25">
      <c r="A496" s="91" t="s">
        <v>42</v>
      </c>
      <c r="B496" s="38">
        <f>condition3etape1a!B496+1</f>
        <v>13</v>
      </c>
      <c r="C496" s="38">
        <f>condition3etape1a!C496+1</f>
        <v>12</v>
      </c>
      <c r="D496" s="38">
        <f>condition3etape1a!D496+1</f>
        <v>7</v>
      </c>
      <c r="E496" s="38">
        <f>condition3etape1a!E496+1</f>
        <v>10</v>
      </c>
      <c r="F496" s="38">
        <f>condition3etape1a!F496+1</f>
        <v>15</v>
      </c>
    </row>
    <row r="497" spans="1:6" x14ac:dyDescent="0.25">
      <c r="A497" s="91" t="s">
        <v>42</v>
      </c>
      <c r="B497" s="38">
        <f>condition3etape1a!B497+1</f>
        <v>7</v>
      </c>
      <c r="C497" s="38">
        <f>condition3etape1a!C497+1</f>
        <v>10</v>
      </c>
      <c r="D497" s="38">
        <f>condition3etape1a!D497+1</f>
        <v>12</v>
      </c>
      <c r="E497" s="38">
        <f>condition3etape1a!E497+1</f>
        <v>14</v>
      </c>
      <c r="F497" s="38">
        <f>condition3etape1a!F497+1</f>
        <v>16</v>
      </c>
    </row>
    <row r="498" spans="1:6" x14ac:dyDescent="0.25">
      <c r="A498" s="91" t="s">
        <v>42</v>
      </c>
      <c r="B498" s="38">
        <f>condition3etape1a!B498+1</f>
        <v>7</v>
      </c>
      <c r="C498" s="38">
        <f>condition3etape1a!C498+1</f>
        <v>10</v>
      </c>
      <c r="D498" s="38">
        <f>condition3etape1a!D498+1</f>
        <v>12</v>
      </c>
      <c r="E498" s="38">
        <f>condition3etape1a!E498+1</f>
        <v>14</v>
      </c>
      <c r="F498" s="38">
        <f>condition3etape1a!F498+1</f>
        <v>16</v>
      </c>
    </row>
    <row r="499" spans="1:6" x14ac:dyDescent="0.25">
      <c r="A499" s="91" t="s">
        <v>42</v>
      </c>
      <c r="B499" s="38">
        <f>condition3etape1a!B499+1</f>
        <v>7</v>
      </c>
      <c r="C499" s="38">
        <f>condition3etape1a!C499+1</f>
        <v>10</v>
      </c>
      <c r="D499" s="38">
        <f>condition3etape1a!D499+1</f>
        <v>12</v>
      </c>
      <c r="E499" s="38">
        <f>condition3etape1a!E499+1</f>
        <v>14</v>
      </c>
      <c r="F499" s="38">
        <f>condition3etape1a!F499+1</f>
        <v>16</v>
      </c>
    </row>
    <row r="500" spans="1:6" x14ac:dyDescent="0.25">
      <c r="A500" s="91" t="s">
        <v>42</v>
      </c>
      <c r="B500" s="38">
        <f>condition3etape1a!B500+1</f>
        <v>7</v>
      </c>
      <c r="C500" s="38">
        <f>condition3etape1a!C500+1</f>
        <v>10</v>
      </c>
      <c r="D500" s="38">
        <f>condition3etape1a!D500+1</f>
        <v>12</v>
      </c>
      <c r="E500" s="38">
        <f>condition3etape1a!E500+1</f>
        <v>14</v>
      </c>
      <c r="F500" s="38">
        <f>condition3etape1a!F500+1</f>
        <v>16</v>
      </c>
    </row>
    <row r="501" spans="1:6" x14ac:dyDescent="0.25">
      <c r="A501" s="91" t="s">
        <v>42</v>
      </c>
      <c r="B501" s="38">
        <f>condition3etape1a!B501+1</f>
        <v>7</v>
      </c>
      <c r="C501" s="38">
        <f>condition3etape1a!C501+1</f>
        <v>10</v>
      </c>
      <c r="D501" s="38">
        <f>condition3etape1a!D501+1</f>
        <v>12</v>
      </c>
      <c r="E501" s="38">
        <f>condition3etape1a!E501+1</f>
        <v>14</v>
      </c>
      <c r="F501" s="38">
        <f>condition3etape1a!F501+1</f>
        <v>16</v>
      </c>
    </row>
    <row r="502" spans="1:6" x14ac:dyDescent="0.25">
      <c r="A502" s="91" t="s">
        <v>42</v>
      </c>
      <c r="B502" s="38">
        <f>condition3etape1a!B502+1</f>
        <v>14</v>
      </c>
      <c r="C502" s="38">
        <f>condition3etape1a!C502+1</f>
        <v>16</v>
      </c>
      <c r="D502" s="38">
        <f>condition3etape1a!D502+1</f>
        <v>9</v>
      </c>
      <c r="E502" s="38">
        <f>condition3etape1a!E502+1</f>
        <v>15</v>
      </c>
      <c r="F502" s="38">
        <f>condition3etape1a!F502+1</f>
        <v>2</v>
      </c>
    </row>
    <row r="503" spans="1:6" x14ac:dyDescent="0.25">
      <c r="A503" s="91" t="s">
        <v>42</v>
      </c>
      <c r="B503" s="38">
        <f>condition3etape1a!B503+1</f>
        <v>13</v>
      </c>
      <c r="C503" s="38">
        <f>condition3etape1a!C503+1</f>
        <v>15</v>
      </c>
      <c r="D503" s="38">
        <f>condition3etape1a!D503+1</f>
        <v>12</v>
      </c>
      <c r="E503" s="38">
        <f>condition3etape1a!E503+1</f>
        <v>10</v>
      </c>
      <c r="F503" s="38">
        <f>condition3etape1a!F503+1</f>
        <v>16</v>
      </c>
    </row>
    <row r="504" spans="1:6" x14ac:dyDescent="0.25">
      <c r="A504" s="91" t="s">
        <v>42</v>
      </c>
      <c r="B504" s="38">
        <f>condition3etape1a!B504+1</f>
        <v>2</v>
      </c>
      <c r="C504" s="38">
        <f>condition3etape1a!C504+1</f>
        <v>14</v>
      </c>
      <c r="D504" s="38">
        <f>condition3etape1a!D504+1</f>
        <v>9</v>
      </c>
      <c r="E504" s="38">
        <f>condition3etape1a!E504+1</f>
        <v>13</v>
      </c>
      <c r="F504" s="38">
        <f>condition3etape1a!F504+1</f>
        <v>16</v>
      </c>
    </row>
    <row r="505" spans="1:6" x14ac:dyDescent="0.25">
      <c r="A505" s="91" t="s">
        <v>42</v>
      </c>
      <c r="B505" s="38">
        <f>condition3etape1a!B505+1</f>
        <v>8</v>
      </c>
      <c r="C505" s="38">
        <f>condition3etape1a!C505+1</f>
        <v>14</v>
      </c>
      <c r="D505" s="38">
        <f>condition3etape1a!D505+1</f>
        <v>15</v>
      </c>
      <c r="E505" s="38">
        <f>condition3etape1a!E505+1</f>
        <v>16</v>
      </c>
      <c r="F505" s="38">
        <f>condition3etape1a!F505+1</f>
        <v>18</v>
      </c>
    </row>
    <row r="506" spans="1:6" x14ac:dyDescent="0.25">
      <c r="A506" s="91" t="s">
        <v>42</v>
      </c>
      <c r="B506" s="38">
        <f>condition3etape1a!B506+1</f>
        <v>16</v>
      </c>
      <c r="C506" s="38">
        <f>condition3etape1a!C506+1</f>
        <v>15</v>
      </c>
      <c r="D506" s="38">
        <f>condition3etape1a!D506+1</f>
        <v>10</v>
      </c>
      <c r="E506" s="38">
        <f>condition3etape1a!E506+1</f>
        <v>11</v>
      </c>
      <c r="F506" s="38">
        <f>condition3etape1a!F506+1</f>
        <v>14</v>
      </c>
    </row>
    <row r="507" spans="1:6" x14ac:dyDescent="0.25">
      <c r="A507" s="91" t="s">
        <v>42</v>
      </c>
      <c r="B507" s="38">
        <f>condition3etape1a!B507+1</f>
        <v>3</v>
      </c>
      <c r="C507" s="38">
        <f>condition3etape1a!C507+1</f>
        <v>14</v>
      </c>
      <c r="D507" s="38">
        <f>condition3etape1a!D507+1</f>
        <v>7</v>
      </c>
      <c r="E507" s="38">
        <f>condition3etape1a!E507+1</f>
        <v>6</v>
      </c>
      <c r="F507" s="38">
        <f>condition3etape1a!F507+1</f>
        <v>17</v>
      </c>
    </row>
    <row r="508" spans="1:6" x14ac:dyDescent="0.25">
      <c r="A508" s="91" t="s">
        <v>42</v>
      </c>
      <c r="B508" s="38">
        <f>condition3etape1a!B508+1</f>
        <v>12</v>
      </c>
      <c r="C508" s="38">
        <f>condition3etape1a!C508+1</f>
        <v>13</v>
      </c>
      <c r="D508" s="38">
        <f>condition3etape1a!D508+1</f>
        <v>14</v>
      </c>
      <c r="E508" s="38">
        <f>condition3etape1a!E508+1</f>
        <v>15</v>
      </c>
      <c r="F508" s="38">
        <f>condition3etape1a!F508+1</f>
        <v>16</v>
      </c>
    </row>
    <row r="509" spans="1:6" x14ac:dyDescent="0.25">
      <c r="A509" s="91" t="s">
        <v>42</v>
      </c>
      <c r="B509" s="38">
        <f>condition3etape1a!B509+1</f>
        <v>11</v>
      </c>
      <c r="C509" s="38">
        <f>condition3etape1a!C509+1</f>
        <v>17</v>
      </c>
      <c r="D509" s="38">
        <f>condition3etape1a!D509+1</f>
        <v>13</v>
      </c>
      <c r="E509" s="38">
        <f>condition3etape1a!E509+1</f>
        <v>2</v>
      </c>
      <c r="F509" s="38">
        <f>condition3etape1a!F509+1</f>
        <v>3</v>
      </c>
    </row>
    <row r="510" spans="1:6" x14ac:dyDescent="0.25">
      <c r="A510" s="91" t="s">
        <v>42</v>
      </c>
      <c r="B510" s="38">
        <f>condition3etape1a!B510+1</f>
        <v>3</v>
      </c>
      <c r="C510" s="38">
        <f>condition3etape1a!C510+1</f>
        <v>10</v>
      </c>
      <c r="D510" s="38">
        <f>condition3etape1a!D510+1</f>
        <v>11</v>
      </c>
      <c r="E510" s="38">
        <f>condition3etape1a!E510+1</f>
        <v>2</v>
      </c>
      <c r="F510" s="38">
        <f>condition3etape1a!F510+1</f>
        <v>17</v>
      </c>
    </row>
    <row r="511" spans="1:6" x14ac:dyDescent="0.25">
      <c r="A511" s="91" t="s">
        <v>42</v>
      </c>
      <c r="B511" s="38">
        <f>condition3etape1a!B511+1</f>
        <v>14</v>
      </c>
      <c r="C511" s="38">
        <f>condition3etape1a!C511+1</f>
        <v>7</v>
      </c>
      <c r="D511" s="38">
        <f>condition3etape1a!D511+1</f>
        <v>17</v>
      </c>
      <c r="E511" s="38">
        <f>condition3etape1a!E511+1</f>
        <v>18</v>
      </c>
      <c r="F511" s="38">
        <f>condition3etape1a!F511+1</f>
        <v>9</v>
      </c>
    </row>
    <row r="512" spans="1:6" x14ac:dyDescent="0.25">
      <c r="A512" s="91" t="s">
        <v>42</v>
      </c>
      <c r="B512" s="38">
        <f>condition3etape1a!B512+1</f>
        <v>13</v>
      </c>
      <c r="C512" s="38">
        <f>condition3etape1a!C512+1</f>
        <v>11</v>
      </c>
      <c r="D512" s="38">
        <f>condition3etape1a!D512+1</f>
        <v>3</v>
      </c>
      <c r="E512" s="38">
        <f>condition3etape1a!E512+1</f>
        <v>2</v>
      </c>
      <c r="F512" s="38">
        <f>condition3etape1a!F512+1</f>
        <v>17</v>
      </c>
    </row>
    <row r="513" spans="1:6" x14ac:dyDescent="0.25">
      <c r="A513" s="91" t="s">
        <v>42</v>
      </c>
      <c r="B513" s="38">
        <f>condition3etape1a!B513+1</f>
        <v>4</v>
      </c>
      <c r="C513" s="38">
        <f>condition3etape1a!C513+1</f>
        <v>11</v>
      </c>
      <c r="D513" s="38">
        <f>condition3etape1a!D513+1</f>
        <v>2</v>
      </c>
      <c r="E513" s="38">
        <f>condition3etape1a!E513+1</f>
        <v>7</v>
      </c>
      <c r="F513" s="38">
        <f>condition3etape1a!F513+1</f>
        <v>3</v>
      </c>
    </row>
    <row r="514" spans="1:6" x14ac:dyDescent="0.25">
      <c r="A514" s="91" t="s">
        <v>42</v>
      </c>
      <c r="B514" s="38">
        <f>condition3etape1a!B514+1</f>
        <v>5</v>
      </c>
      <c r="C514" s="38">
        <f>condition3etape1a!C514+1</f>
        <v>6</v>
      </c>
      <c r="D514" s="38">
        <f>condition3etape1a!D514+1</f>
        <v>4</v>
      </c>
      <c r="E514" s="38">
        <f>condition3etape1a!E514+1</f>
        <v>3</v>
      </c>
      <c r="F514" s="38">
        <f>condition3etape1a!F514+1</f>
        <v>19</v>
      </c>
    </row>
    <row r="515" spans="1:6" x14ac:dyDescent="0.25">
      <c r="A515" s="91" t="s">
        <v>42</v>
      </c>
      <c r="B515" s="38">
        <f>condition3etape1a!B515+1</f>
        <v>11</v>
      </c>
      <c r="C515" s="38">
        <f>condition3etape1a!C515+1</f>
        <v>4</v>
      </c>
      <c r="D515" s="38">
        <f>condition3etape1a!D515+1</f>
        <v>18</v>
      </c>
      <c r="E515" s="38">
        <f>condition3etape1a!E515+1</f>
        <v>3</v>
      </c>
      <c r="F515" s="38">
        <f>condition3etape1a!F515+1</f>
        <v>2</v>
      </c>
    </row>
    <row r="516" spans="1:6" x14ac:dyDescent="0.25">
      <c r="A516" s="91" t="s">
        <v>42</v>
      </c>
      <c r="B516" s="38">
        <f>condition3etape1a!B516+1</f>
        <v>14</v>
      </c>
      <c r="C516" s="38">
        <f>condition3etape1a!C516+1</f>
        <v>12</v>
      </c>
      <c r="D516" s="38">
        <f>condition3etape1a!D516+1</f>
        <v>10</v>
      </c>
      <c r="E516" s="38">
        <f>condition3etape1a!E516+1</f>
        <v>15</v>
      </c>
      <c r="F516" s="38">
        <f>condition3etape1a!F516+1</f>
        <v>16</v>
      </c>
    </row>
    <row r="517" spans="1:6" x14ac:dyDescent="0.25">
      <c r="A517" s="91" t="s">
        <v>42</v>
      </c>
      <c r="B517" s="38">
        <f>condition3etape1a!B517+1</f>
        <v>12</v>
      </c>
      <c r="C517" s="38">
        <f>condition3etape1a!C517+1</f>
        <v>7</v>
      </c>
      <c r="D517" s="38">
        <f>condition3etape1a!D517+1</f>
        <v>10</v>
      </c>
      <c r="E517" s="38">
        <f>condition3etape1a!E517+1</f>
        <v>15</v>
      </c>
      <c r="F517" s="38">
        <f>condition3etape1a!F517+1</f>
        <v>14</v>
      </c>
    </row>
    <row r="518" spans="1:6" x14ac:dyDescent="0.25">
      <c r="A518" s="91" t="s">
        <v>42</v>
      </c>
      <c r="B518" s="38">
        <f>condition3etape1a!B518+1</f>
        <v>13</v>
      </c>
      <c r="C518" s="38">
        <f>condition3etape1a!C518+1</f>
        <v>4</v>
      </c>
      <c r="D518" s="38">
        <f>condition3etape1a!D518+1</f>
        <v>6</v>
      </c>
      <c r="E518" s="38">
        <f>condition3etape1a!E518+1</f>
        <v>16</v>
      </c>
      <c r="F518" s="38">
        <f>condition3etape1a!F518+1</f>
        <v>2</v>
      </c>
    </row>
    <row r="519" spans="1:6" x14ac:dyDescent="0.25">
      <c r="A519" s="91" t="s">
        <v>42</v>
      </c>
      <c r="B519" s="38">
        <f>condition3etape1a!B519+1</f>
        <v>15</v>
      </c>
      <c r="C519" s="38">
        <f>condition3etape1a!C519+1</f>
        <v>7</v>
      </c>
      <c r="D519" s="38">
        <f>condition3etape1a!D519+1</f>
        <v>12</v>
      </c>
      <c r="E519" s="38">
        <f>condition3etape1a!E519+1</f>
        <v>10</v>
      </c>
      <c r="F519" s="38">
        <f>condition3etape1a!F519+1</f>
        <v>14</v>
      </c>
    </row>
    <row r="520" spans="1:6" x14ac:dyDescent="0.25">
      <c r="A520" s="91" t="s">
        <v>42</v>
      </c>
      <c r="B520" s="38">
        <f>condition3etape1a!B520+1</f>
        <v>15</v>
      </c>
      <c r="C520" s="38">
        <f>condition3etape1a!C520+1</f>
        <v>7</v>
      </c>
      <c r="D520" s="38">
        <f>condition3etape1a!D520+1</f>
        <v>12</v>
      </c>
      <c r="E520" s="38">
        <f>condition3etape1a!E520+1</f>
        <v>10</v>
      </c>
      <c r="F520" s="38">
        <f>condition3etape1a!F520+1</f>
        <v>14</v>
      </c>
    </row>
    <row r="521" spans="1:6" x14ac:dyDescent="0.25">
      <c r="A521" s="91" t="s">
        <v>42</v>
      </c>
      <c r="B521" s="38">
        <f>condition3etape1a!B521+1</f>
        <v>16</v>
      </c>
      <c r="C521" s="38">
        <f>condition3etape1a!C521+1</f>
        <v>15</v>
      </c>
      <c r="D521" s="38">
        <f>condition3etape1a!D521+1</f>
        <v>12</v>
      </c>
      <c r="E521" s="38">
        <f>condition3etape1a!E521+1</f>
        <v>10</v>
      </c>
      <c r="F521" s="38">
        <f>condition3etape1a!F521+1</f>
        <v>14</v>
      </c>
    </row>
    <row r="522" spans="1:6" x14ac:dyDescent="0.25">
      <c r="A522" s="91" t="s">
        <v>42</v>
      </c>
      <c r="B522" s="38">
        <f>condition3etape1a!B522+1</f>
        <v>14</v>
      </c>
      <c r="C522" s="38">
        <f>condition3etape1a!C522+1</f>
        <v>12</v>
      </c>
      <c r="D522" s="38">
        <f>condition3etape1a!D522+1</f>
        <v>10</v>
      </c>
      <c r="E522" s="38">
        <f>condition3etape1a!E522+1</f>
        <v>15</v>
      </c>
      <c r="F522" s="38">
        <f>condition3etape1a!F522+1</f>
        <v>16</v>
      </c>
    </row>
    <row r="523" spans="1:6" x14ac:dyDescent="0.25">
      <c r="A523" s="91" t="s">
        <v>42</v>
      </c>
      <c r="B523" s="38">
        <f>condition3etape1a!B523+1</f>
        <v>14</v>
      </c>
      <c r="C523" s="38">
        <f>condition3etape1a!C523+1</f>
        <v>12</v>
      </c>
      <c r="D523" s="38">
        <f>condition3etape1a!D523+1</f>
        <v>10</v>
      </c>
      <c r="E523" s="38">
        <f>condition3etape1a!E523+1</f>
        <v>15</v>
      </c>
      <c r="F523" s="38">
        <f>condition3etape1a!F523+1</f>
        <v>16</v>
      </c>
    </row>
    <row r="524" spans="1:6" x14ac:dyDescent="0.25">
      <c r="A524" s="91" t="s">
        <v>42</v>
      </c>
      <c r="B524" s="38">
        <f>condition3etape1a!B524+1</f>
        <v>14</v>
      </c>
      <c r="C524" s="38">
        <f>condition3etape1a!C524+1</f>
        <v>12</v>
      </c>
      <c r="D524" s="38">
        <f>condition3etape1a!D524+1</f>
        <v>10</v>
      </c>
      <c r="E524" s="38">
        <f>condition3etape1a!E524+1</f>
        <v>15</v>
      </c>
      <c r="F524" s="38">
        <f>condition3etape1a!F524+1</f>
        <v>16</v>
      </c>
    </row>
    <row r="525" spans="1:6" x14ac:dyDescent="0.25">
      <c r="A525" s="91" t="s">
        <v>42</v>
      </c>
      <c r="B525" s="38">
        <f>condition3etape1a!B525+1</f>
        <v>14</v>
      </c>
      <c r="C525" s="38">
        <f>condition3etape1a!C525+1</f>
        <v>12</v>
      </c>
      <c r="D525" s="38">
        <f>condition3etape1a!D525+1</f>
        <v>10</v>
      </c>
      <c r="E525" s="38">
        <f>condition3etape1a!E525+1</f>
        <v>15</v>
      </c>
      <c r="F525" s="38">
        <f>condition3etape1a!F525+1</f>
        <v>16</v>
      </c>
    </row>
    <row r="526" spans="1:6" x14ac:dyDescent="0.25">
      <c r="A526" s="91" t="s">
        <v>42</v>
      </c>
      <c r="B526" s="38">
        <f>condition3etape1a!B526+1</f>
        <v>14</v>
      </c>
      <c r="C526" s="38">
        <f>condition3etape1a!C526+1</f>
        <v>12</v>
      </c>
      <c r="D526" s="38">
        <f>condition3etape1a!D526+1</f>
        <v>10</v>
      </c>
      <c r="E526" s="38">
        <f>condition3etape1a!E526+1</f>
        <v>15</v>
      </c>
      <c r="F526" s="38">
        <f>condition3etape1a!F526+1</f>
        <v>16</v>
      </c>
    </row>
    <row r="527" spans="1:6" x14ac:dyDescent="0.25">
      <c r="A527" s="91" t="s">
        <v>42</v>
      </c>
      <c r="B527" s="38">
        <f>condition3etape1a!B527+1</f>
        <v>15</v>
      </c>
      <c r="C527" s="38">
        <f>condition3etape1a!C527+1</f>
        <v>7</v>
      </c>
      <c r="D527" s="38">
        <f>condition3etape1a!D527+1</f>
        <v>12</v>
      </c>
      <c r="E527" s="38">
        <f>condition3etape1a!E527+1</f>
        <v>10</v>
      </c>
      <c r="F527" s="38">
        <f>condition3etape1a!F527+1</f>
        <v>14</v>
      </c>
    </row>
    <row r="528" spans="1:6" x14ac:dyDescent="0.25">
      <c r="A528" s="91" t="s">
        <v>42</v>
      </c>
      <c r="B528" s="38">
        <f>condition3etape1a!B528+1</f>
        <v>15</v>
      </c>
      <c r="C528" s="38">
        <f>condition3etape1a!C528+1</f>
        <v>7</v>
      </c>
      <c r="D528" s="38">
        <f>condition3etape1a!D528+1</f>
        <v>12</v>
      </c>
      <c r="E528" s="38">
        <f>condition3etape1a!E528+1</f>
        <v>10</v>
      </c>
      <c r="F528" s="38">
        <f>condition3etape1a!F528+1</f>
        <v>14</v>
      </c>
    </row>
    <row r="529" spans="1:6" x14ac:dyDescent="0.25">
      <c r="A529" s="91" t="s">
        <v>42</v>
      </c>
      <c r="B529" s="38">
        <f>condition3etape1a!B529+1</f>
        <v>13</v>
      </c>
      <c r="C529" s="38">
        <f>condition3etape1a!C529+1</f>
        <v>15</v>
      </c>
      <c r="D529" s="38">
        <f>condition3etape1a!D529+1</f>
        <v>12</v>
      </c>
      <c r="E529" s="38">
        <f>condition3etape1a!E529+1</f>
        <v>10</v>
      </c>
      <c r="F529" s="38">
        <f>condition3etape1a!F529+1</f>
        <v>14</v>
      </c>
    </row>
    <row r="530" spans="1:6" x14ac:dyDescent="0.25">
      <c r="A530" s="91" t="s">
        <v>42</v>
      </c>
      <c r="B530" s="38">
        <f>condition3etape1a!B530+1</f>
        <v>15</v>
      </c>
      <c r="C530" s="38">
        <f>condition3etape1a!C530+1</f>
        <v>7</v>
      </c>
      <c r="D530" s="38">
        <f>condition3etape1a!D530+1</f>
        <v>12</v>
      </c>
      <c r="E530" s="38">
        <f>condition3etape1a!E530+1</f>
        <v>10</v>
      </c>
      <c r="F530" s="38">
        <f>condition3etape1a!F530+1</f>
        <v>14</v>
      </c>
    </row>
    <row r="531" spans="1:6" x14ac:dyDescent="0.25">
      <c r="A531" s="91" t="s">
        <v>42</v>
      </c>
      <c r="B531" s="38">
        <f>condition3etape1a!B531+1</f>
        <v>15</v>
      </c>
      <c r="C531" s="38">
        <f>condition3etape1a!C531+1</f>
        <v>7</v>
      </c>
      <c r="D531" s="38">
        <f>condition3etape1a!D531+1</f>
        <v>12</v>
      </c>
      <c r="E531" s="38">
        <f>condition3etape1a!E531+1</f>
        <v>10</v>
      </c>
      <c r="F531" s="38">
        <f>condition3etape1a!F531+1</f>
        <v>14</v>
      </c>
    </row>
    <row r="532" spans="1:6" x14ac:dyDescent="0.25">
      <c r="A532" s="91" t="s">
        <v>42</v>
      </c>
      <c r="B532" s="38">
        <f>condition3etape1a!B532+1</f>
        <v>12</v>
      </c>
      <c r="C532" s="38">
        <f>condition3etape1a!C532+1</f>
        <v>7</v>
      </c>
      <c r="D532" s="38">
        <f>condition3etape1a!D532+1</f>
        <v>10</v>
      </c>
      <c r="E532" s="38">
        <f>condition3etape1a!E532+1</f>
        <v>15</v>
      </c>
      <c r="F532" s="38">
        <f>condition3etape1a!F532+1</f>
        <v>14</v>
      </c>
    </row>
    <row r="533" spans="1:6" x14ac:dyDescent="0.25">
      <c r="A533" s="91" t="s">
        <v>42</v>
      </c>
      <c r="B533" s="38">
        <f>condition3etape1a!B533+1</f>
        <v>12</v>
      </c>
      <c r="C533" s="38">
        <f>condition3etape1a!C533+1</f>
        <v>7</v>
      </c>
      <c r="D533" s="38">
        <f>condition3etape1a!D533+1</f>
        <v>10</v>
      </c>
      <c r="E533" s="38">
        <f>condition3etape1a!E533+1</f>
        <v>15</v>
      </c>
      <c r="F533" s="38">
        <f>condition3etape1a!F533+1</f>
        <v>14</v>
      </c>
    </row>
    <row r="534" spans="1:6" x14ac:dyDescent="0.25">
      <c r="A534" s="91" t="s">
        <v>42</v>
      </c>
      <c r="B534" s="38">
        <f>condition3etape1a!B534+1</f>
        <v>12</v>
      </c>
      <c r="C534" s="38">
        <f>condition3etape1a!C534+1</f>
        <v>7</v>
      </c>
      <c r="D534" s="38">
        <f>condition3etape1a!D534+1</f>
        <v>10</v>
      </c>
      <c r="E534" s="38">
        <f>condition3etape1a!E534+1</f>
        <v>15</v>
      </c>
      <c r="F534" s="38">
        <f>condition3etape1a!F534+1</f>
        <v>14</v>
      </c>
    </row>
    <row r="535" spans="1:6" x14ac:dyDescent="0.25">
      <c r="A535" s="91" t="s">
        <v>42</v>
      </c>
      <c r="B535" s="38">
        <f>condition3etape1a!B535+1</f>
        <v>9</v>
      </c>
      <c r="C535" s="38">
        <f>condition3etape1a!C535+1</f>
        <v>12</v>
      </c>
      <c r="D535" s="38">
        <f>condition3etape1a!D535+1</f>
        <v>10</v>
      </c>
      <c r="E535" s="38">
        <f>condition3etape1a!E535+1</f>
        <v>15</v>
      </c>
      <c r="F535" s="38">
        <f>condition3etape1a!F535+1</f>
        <v>14</v>
      </c>
    </row>
    <row r="536" spans="1:6" x14ac:dyDescent="0.25">
      <c r="A536" s="91" t="s">
        <v>42</v>
      </c>
      <c r="B536" s="38">
        <f>condition3etape1a!B536+1</f>
        <v>12</v>
      </c>
      <c r="C536" s="38">
        <f>condition3etape1a!C536+1</f>
        <v>7</v>
      </c>
      <c r="D536" s="38">
        <f>condition3etape1a!D536+1</f>
        <v>10</v>
      </c>
      <c r="E536" s="38">
        <f>condition3etape1a!E536+1</f>
        <v>15</v>
      </c>
      <c r="F536" s="38">
        <f>condition3etape1a!F536+1</f>
        <v>14</v>
      </c>
    </row>
    <row r="537" spans="1:6" x14ac:dyDescent="0.25">
      <c r="A537" s="91" t="s">
        <v>42</v>
      </c>
      <c r="B537" s="38">
        <f>condition3etape1a!B537+1</f>
        <v>16</v>
      </c>
      <c r="C537" s="38">
        <f>condition3etape1a!C537+1</f>
        <v>15</v>
      </c>
      <c r="D537" s="38">
        <f>condition3etape1a!D537+1</f>
        <v>12</v>
      </c>
      <c r="E537" s="38">
        <f>condition3etape1a!E537+1</f>
        <v>10</v>
      </c>
      <c r="F537" s="38">
        <f>condition3etape1a!F537+1</f>
        <v>14</v>
      </c>
    </row>
    <row r="538" spans="1:6" x14ac:dyDescent="0.25">
      <c r="A538" s="91" t="s">
        <v>42</v>
      </c>
      <c r="B538" s="38">
        <f>condition3etape1a!B538+1</f>
        <v>16</v>
      </c>
      <c r="C538" s="38">
        <f>condition3etape1a!C538+1</f>
        <v>15</v>
      </c>
      <c r="D538" s="38">
        <f>condition3etape1a!D538+1</f>
        <v>12</v>
      </c>
      <c r="E538" s="38">
        <f>condition3etape1a!E538+1</f>
        <v>10</v>
      </c>
      <c r="F538" s="38">
        <f>condition3etape1a!F538+1</f>
        <v>14</v>
      </c>
    </row>
    <row r="539" spans="1:6" x14ac:dyDescent="0.25">
      <c r="A539" s="91" t="s">
        <v>42</v>
      </c>
      <c r="B539" s="38">
        <f>condition3etape1a!B539+1</f>
        <v>16</v>
      </c>
      <c r="C539" s="38">
        <f>condition3etape1a!C539+1</f>
        <v>15</v>
      </c>
      <c r="D539" s="38">
        <f>condition3etape1a!D539+1</f>
        <v>12</v>
      </c>
      <c r="E539" s="38">
        <f>condition3etape1a!E539+1</f>
        <v>10</v>
      </c>
      <c r="F539" s="38">
        <f>condition3etape1a!F539+1</f>
        <v>14</v>
      </c>
    </row>
    <row r="540" spans="1:6" x14ac:dyDescent="0.25">
      <c r="A540" s="91" t="s">
        <v>42</v>
      </c>
      <c r="B540" s="38">
        <f>condition3etape1a!B540+1</f>
        <v>16</v>
      </c>
      <c r="C540" s="38">
        <f>condition3etape1a!C540+1</f>
        <v>15</v>
      </c>
      <c r="D540" s="38">
        <f>condition3etape1a!D540+1</f>
        <v>12</v>
      </c>
      <c r="E540" s="38">
        <f>condition3etape1a!E540+1</f>
        <v>10</v>
      </c>
      <c r="F540" s="38">
        <f>condition3etape1a!F540+1</f>
        <v>14</v>
      </c>
    </row>
    <row r="541" spans="1:6" x14ac:dyDescent="0.25">
      <c r="A541" s="91" t="s">
        <v>42</v>
      </c>
      <c r="B541" s="38">
        <f>condition3etape1a!B541+1</f>
        <v>16</v>
      </c>
      <c r="C541" s="38">
        <f>condition3etape1a!C541+1</f>
        <v>15</v>
      </c>
      <c r="D541" s="38">
        <f>condition3etape1a!D541+1</f>
        <v>12</v>
      </c>
      <c r="E541" s="38">
        <f>condition3etape1a!E541+1</f>
        <v>10</v>
      </c>
      <c r="F541" s="38">
        <f>condition3etape1a!F541+1</f>
        <v>14</v>
      </c>
    </row>
    <row r="542" spans="1:6" x14ac:dyDescent="0.25">
      <c r="A542" s="91" t="s">
        <v>42</v>
      </c>
      <c r="B542" s="38">
        <f>condition3etape1a!B542+1</f>
        <v>12</v>
      </c>
      <c r="C542" s="38">
        <f>condition3etape1a!C542+1</f>
        <v>7</v>
      </c>
      <c r="D542" s="38">
        <f>condition3etape1a!D542+1</f>
        <v>10</v>
      </c>
      <c r="E542" s="38">
        <f>condition3etape1a!E542+1</f>
        <v>15</v>
      </c>
      <c r="F542" s="38">
        <f>condition3etape1a!F542+1</f>
        <v>14</v>
      </c>
    </row>
    <row r="543" spans="1:6" x14ac:dyDescent="0.25">
      <c r="A543" s="91" t="s">
        <v>42</v>
      </c>
      <c r="B543" s="38">
        <f>condition3etape1a!B543+1</f>
        <v>12</v>
      </c>
      <c r="C543" s="38">
        <f>condition3etape1a!C543+1</f>
        <v>7</v>
      </c>
      <c r="D543" s="38">
        <f>condition3etape1a!D543+1</f>
        <v>10</v>
      </c>
      <c r="E543" s="38">
        <f>condition3etape1a!E543+1</f>
        <v>15</v>
      </c>
      <c r="F543" s="38">
        <f>condition3etape1a!F543+1</f>
        <v>14</v>
      </c>
    </row>
    <row r="544" spans="1:6" x14ac:dyDescent="0.25">
      <c r="A544" s="91" t="s">
        <v>42</v>
      </c>
      <c r="B544" s="38">
        <f>condition3etape1a!B544+1</f>
        <v>12</v>
      </c>
      <c r="C544" s="38">
        <f>condition3etape1a!C544+1</f>
        <v>7</v>
      </c>
      <c r="D544" s="38">
        <f>condition3etape1a!D544+1</f>
        <v>10</v>
      </c>
      <c r="E544" s="38">
        <f>condition3etape1a!E544+1</f>
        <v>15</v>
      </c>
      <c r="F544" s="38">
        <f>condition3etape1a!F544+1</f>
        <v>14</v>
      </c>
    </row>
    <row r="545" spans="1:6" x14ac:dyDescent="0.25">
      <c r="A545" s="91" t="s">
        <v>42</v>
      </c>
      <c r="B545" s="38">
        <f>condition3etape1a!B545+1</f>
        <v>12</v>
      </c>
      <c r="C545" s="38">
        <f>condition3etape1a!C545+1</f>
        <v>7</v>
      </c>
      <c r="D545" s="38">
        <f>condition3etape1a!D545+1</f>
        <v>10</v>
      </c>
      <c r="E545" s="38">
        <f>condition3etape1a!E545+1</f>
        <v>15</v>
      </c>
      <c r="F545" s="38">
        <f>condition3etape1a!F545+1</f>
        <v>14</v>
      </c>
    </row>
    <row r="546" spans="1:6" x14ac:dyDescent="0.25">
      <c r="A546" s="91" t="s">
        <v>42</v>
      </c>
      <c r="B546" s="38">
        <f>condition3etape1a!B546+1</f>
        <v>12</v>
      </c>
      <c r="C546" s="38">
        <f>condition3etape1a!C546+1</f>
        <v>7</v>
      </c>
      <c r="D546" s="38">
        <f>condition3etape1a!D546+1</f>
        <v>10</v>
      </c>
      <c r="E546" s="38">
        <f>condition3etape1a!E546+1</f>
        <v>15</v>
      </c>
      <c r="F546" s="38">
        <f>condition3etape1a!F546+1</f>
        <v>14</v>
      </c>
    </row>
    <row r="547" spans="1:6" x14ac:dyDescent="0.25">
      <c r="A547" s="91" t="s">
        <v>42</v>
      </c>
      <c r="B547" s="38">
        <f>condition3etape1a!B547+1</f>
        <v>10</v>
      </c>
      <c r="C547" s="38">
        <f>condition3etape1a!C547+1</f>
        <v>12</v>
      </c>
      <c r="D547" s="38">
        <f>condition3etape1a!D547+1</f>
        <v>14</v>
      </c>
      <c r="E547" s="38">
        <f>condition3etape1a!E547+1</f>
        <v>16</v>
      </c>
      <c r="F547" s="38">
        <f>condition3etape1a!F547+1</f>
        <v>15</v>
      </c>
    </row>
    <row r="548" spans="1:6" x14ac:dyDescent="0.25">
      <c r="A548" s="91" t="s">
        <v>42</v>
      </c>
      <c r="B548" s="38">
        <f>condition3etape1a!B548+1</f>
        <v>10</v>
      </c>
      <c r="C548" s="38">
        <f>condition3etape1a!C548+1</f>
        <v>12</v>
      </c>
      <c r="D548" s="38">
        <f>condition3etape1a!D548+1</f>
        <v>14</v>
      </c>
      <c r="E548" s="38">
        <f>condition3etape1a!E548+1</f>
        <v>16</v>
      </c>
      <c r="F548" s="38">
        <f>condition3etape1a!F548+1</f>
        <v>15</v>
      </c>
    </row>
    <row r="549" spans="1:6" x14ac:dyDescent="0.25">
      <c r="A549" s="91" t="s">
        <v>42</v>
      </c>
      <c r="B549" s="38">
        <f>condition3etape1a!B549+1</f>
        <v>10</v>
      </c>
      <c r="C549" s="38">
        <f>condition3etape1a!C549+1</f>
        <v>12</v>
      </c>
      <c r="D549" s="38">
        <f>condition3etape1a!D549+1</f>
        <v>14</v>
      </c>
      <c r="E549" s="38">
        <f>condition3etape1a!E549+1</f>
        <v>16</v>
      </c>
      <c r="F549" s="38">
        <f>condition3etape1a!F549+1</f>
        <v>15</v>
      </c>
    </row>
    <row r="550" spans="1:6" x14ac:dyDescent="0.25">
      <c r="A550" s="91" t="s">
        <v>42</v>
      </c>
      <c r="B550" s="38">
        <f>condition3etape1a!B550+1</f>
        <v>10</v>
      </c>
      <c r="C550" s="38">
        <f>condition3etape1a!C550+1</f>
        <v>12</v>
      </c>
      <c r="D550" s="38">
        <f>condition3etape1a!D550+1</f>
        <v>14</v>
      </c>
      <c r="E550" s="38">
        <f>condition3etape1a!E550+1</f>
        <v>16</v>
      </c>
      <c r="F550" s="38">
        <f>condition3etape1a!F550+1</f>
        <v>15</v>
      </c>
    </row>
    <row r="551" spans="1:6" x14ac:dyDescent="0.25">
      <c r="A551" s="91" t="s">
        <v>42</v>
      </c>
      <c r="B551" s="38">
        <f>condition3etape1a!B551+1</f>
        <v>10</v>
      </c>
      <c r="C551" s="38">
        <f>condition3etape1a!C551+1</f>
        <v>12</v>
      </c>
      <c r="D551" s="38">
        <f>condition3etape1a!D551+1</f>
        <v>14</v>
      </c>
      <c r="E551" s="38">
        <f>condition3etape1a!E551+1</f>
        <v>16</v>
      </c>
      <c r="F551" s="38">
        <f>condition3etape1a!F551+1</f>
        <v>15</v>
      </c>
    </row>
    <row r="552" spans="1:6" x14ac:dyDescent="0.25">
      <c r="A552" s="91" t="s">
        <v>42</v>
      </c>
      <c r="B552" s="38">
        <f>condition3etape1a!B552+1</f>
        <v>16</v>
      </c>
      <c r="C552" s="38">
        <f>condition3etape1a!C552+1</f>
        <v>9</v>
      </c>
      <c r="D552" s="38">
        <f>condition3etape1a!D552+1</f>
        <v>15</v>
      </c>
      <c r="E552" s="38">
        <f>condition3etape1a!E552+1</f>
        <v>2</v>
      </c>
      <c r="F552" s="38">
        <f>condition3etape1a!F552+1</f>
        <v>17</v>
      </c>
    </row>
    <row r="553" spans="1:6" x14ac:dyDescent="0.25">
      <c r="A553" s="91" t="s">
        <v>42</v>
      </c>
      <c r="B553" s="38">
        <f>condition3etape1a!B553+1</f>
        <v>15</v>
      </c>
      <c r="C553" s="38">
        <f>condition3etape1a!C553+1</f>
        <v>12</v>
      </c>
      <c r="D553" s="38">
        <f>condition3etape1a!D553+1</f>
        <v>10</v>
      </c>
      <c r="E553" s="38">
        <f>condition3etape1a!E553+1</f>
        <v>16</v>
      </c>
      <c r="F553" s="38">
        <f>condition3etape1a!F553+1</f>
        <v>17</v>
      </c>
    </row>
    <row r="554" spans="1:6" x14ac:dyDescent="0.25">
      <c r="A554" s="91" t="s">
        <v>42</v>
      </c>
      <c r="B554" s="38">
        <f>condition3etape1a!B554+1</f>
        <v>14</v>
      </c>
      <c r="C554" s="38">
        <f>condition3etape1a!C554+1</f>
        <v>9</v>
      </c>
      <c r="D554" s="38">
        <f>condition3etape1a!D554+1</f>
        <v>13</v>
      </c>
      <c r="E554" s="38">
        <f>condition3etape1a!E554+1</f>
        <v>16</v>
      </c>
      <c r="F554" s="38">
        <f>condition3etape1a!F554+1</f>
        <v>17</v>
      </c>
    </row>
    <row r="555" spans="1:6" x14ac:dyDescent="0.25">
      <c r="A555" s="91" t="s">
        <v>42</v>
      </c>
      <c r="B555" s="38">
        <f>condition3etape1a!B555+1</f>
        <v>14</v>
      </c>
      <c r="C555" s="38">
        <f>condition3etape1a!C555+1</f>
        <v>15</v>
      </c>
      <c r="D555" s="38">
        <f>condition3etape1a!D555+1</f>
        <v>16</v>
      </c>
      <c r="E555" s="38">
        <f>condition3etape1a!E555+1</f>
        <v>18</v>
      </c>
      <c r="F555" s="38">
        <f>condition3etape1a!F555+1</f>
        <v>19</v>
      </c>
    </row>
    <row r="556" spans="1:6" x14ac:dyDescent="0.25">
      <c r="A556" s="91" t="s">
        <v>42</v>
      </c>
      <c r="B556" s="38">
        <f>condition3etape1a!B556+1</f>
        <v>15</v>
      </c>
      <c r="C556" s="38">
        <f>condition3etape1a!C556+1</f>
        <v>10</v>
      </c>
      <c r="D556" s="38">
        <f>condition3etape1a!D556+1</f>
        <v>11</v>
      </c>
      <c r="E556" s="38">
        <f>condition3etape1a!E556+1</f>
        <v>14</v>
      </c>
      <c r="F556" s="38">
        <f>condition3etape1a!F556+1</f>
        <v>17</v>
      </c>
    </row>
    <row r="557" spans="1:6" x14ac:dyDescent="0.25">
      <c r="A557" s="91" t="s">
        <v>42</v>
      </c>
      <c r="B557" s="38">
        <f>condition3etape1a!B557+1</f>
        <v>14</v>
      </c>
      <c r="C557" s="38">
        <f>condition3etape1a!C557+1</f>
        <v>7</v>
      </c>
      <c r="D557" s="38">
        <f>condition3etape1a!D557+1</f>
        <v>6</v>
      </c>
      <c r="E557" s="38">
        <f>condition3etape1a!E557+1</f>
        <v>17</v>
      </c>
      <c r="F557" s="38">
        <f>condition3etape1a!F557+1</f>
        <v>16</v>
      </c>
    </row>
    <row r="558" spans="1:6" x14ac:dyDescent="0.25">
      <c r="A558" s="91" t="s">
        <v>42</v>
      </c>
      <c r="B558" s="38">
        <f>condition3etape1a!B558+1</f>
        <v>13</v>
      </c>
      <c r="C558" s="38">
        <f>condition3etape1a!C558+1</f>
        <v>14</v>
      </c>
      <c r="D558" s="38">
        <f>condition3etape1a!D558+1</f>
        <v>15</v>
      </c>
      <c r="E558" s="38">
        <f>condition3etape1a!E558+1</f>
        <v>16</v>
      </c>
      <c r="F558" s="38">
        <f>condition3etape1a!F558+1</f>
        <v>17</v>
      </c>
    </row>
    <row r="559" spans="1:6" x14ac:dyDescent="0.25">
      <c r="A559" s="91" t="s">
        <v>42</v>
      </c>
      <c r="B559" s="38">
        <f>condition3etape1a!B559+1</f>
        <v>17</v>
      </c>
      <c r="C559" s="38">
        <f>condition3etape1a!C559+1</f>
        <v>13</v>
      </c>
      <c r="D559" s="38">
        <f>condition3etape1a!D559+1</f>
        <v>2</v>
      </c>
      <c r="E559" s="38">
        <f>condition3etape1a!E559+1</f>
        <v>3</v>
      </c>
      <c r="F559" s="38">
        <f>condition3etape1a!F559+1</f>
        <v>7</v>
      </c>
    </row>
    <row r="560" spans="1:6" x14ac:dyDescent="0.25">
      <c r="A560" s="91" t="s">
        <v>42</v>
      </c>
      <c r="B560" s="38">
        <f>condition3etape1a!B560+1</f>
        <v>10</v>
      </c>
      <c r="C560" s="38">
        <f>condition3etape1a!C560+1</f>
        <v>11</v>
      </c>
      <c r="D560" s="38">
        <f>condition3etape1a!D560+1</f>
        <v>2</v>
      </c>
      <c r="E560" s="38">
        <f>condition3etape1a!E560+1</f>
        <v>17</v>
      </c>
      <c r="F560" s="38">
        <f>condition3etape1a!F560+1</f>
        <v>7</v>
      </c>
    </row>
    <row r="561" spans="1:6" x14ac:dyDescent="0.25">
      <c r="A561" s="91" t="s">
        <v>42</v>
      </c>
      <c r="B561" s="38">
        <f>condition3etape1a!B561+1</f>
        <v>7</v>
      </c>
      <c r="C561" s="38">
        <f>condition3etape1a!C561+1</f>
        <v>17</v>
      </c>
      <c r="D561" s="38">
        <f>condition3etape1a!D561+1</f>
        <v>18</v>
      </c>
      <c r="E561" s="38">
        <f>condition3etape1a!E561+1</f>
        <v>9</v>
      </c>
      <c r="F561" s="38">
        <f>condition3etape1a!F561+1</f>
        <v>12</v>
      </c>
    </row>
    <row r="562" spans="1:6" x14ac:dyDescent="0.25">
      <c r="A562" s="91" t="s">
        <v>42</v>
      </c>
      <c r="B562" s="38">
        <f>condition3etape1a!B562+1</f>
        <v>11</v>
      </c>
      <c r="C562" s="38">
        <f>condition3etape1a!C562+1</f>
        <v>3</v>
      </c>
      <c r="D562" s="38">
        <f>condition3etape1a!D562+1</f>
        <v>2</v>
      </c>
      <c r="E562" s="38">
        <f>condition3etape1a!E562+1</f>
        <v>17</v>
      </c>
      <c r="F562" s="38">
        <f>condition3etape1a!F562+1</f>
        <v>7</v>
      </c>
    </row>
    <row r="563" spans="1:6" x14ac:dyDescent="0.25">
      <c r="A563" s="91" t="s">
        <v>42</v>
      </c>
      <c r="B563" s="38">
        <f>condition3etape1a!B563+1</f>
        <v>11</v>
      </c>
      <c r="C563" s="38">
        <f>condition3etape1a!C563+1</f>
        <v>2</v>
      </c>
      <c r="D563" s="38">
        <f>condition3etape1a!D563+1</f>
        <v>7</v>
      </c>
      <c r="E563" s="38">
        <f>condition3etape1a!E563+1</f>
        <v>3</v>
      </c>
      <c r="F563" s="38">
        <f>condition3etape1a!F563+1</f>
        <v>18</v>
      </c>
    </row>
    <row r="564" spans="1:6" x14ac:dyDescent="0.25">
      <c r="A564" s="91" t="s">
        <v>42</v>
      </c>
      <c r="B564" s="38">
        <f>condition3etape1a!B564+1</f>
        <v>6</v>
      </c>
      <c r="C564" s="38">
        <f>condition3etape1a!C564+1</f>
        <v>4</v>
      </c>
      <c r="D564" s="38">
        <f>condition3etape1a!D564+1</f>
        <v>3</v>
      </c>
      <c r="E564" s="38">
        <f>condition3etape1a!E564+1</f>
        <v>19</v>
      </c>
      <c r="F564" s="38">
        <f>condition3etape1a!F564+1</f>
        <v>2</v>
      </c>
    </row>
    <row r="565" spans="1:6" x14ac:dyDescent="0.25">
      <c r="A565" s="91" t="s">
        <v>42</v>
      </c>
      <c r="B565" s="38">
        <f>condition3etape1a!B565+1</f>
        <v>4</v>
      </c>
      <c r="C565" s="38">
        <f>condition3etape1a!C565+1</f>
        <v>18</v>
      </c>
      <c r="D565" s="38">
        <f>condition3etape1a!D565+1</f>
        <v>3</v>
      </c>
      <c r="E565" s="38">
        <f>condition3etape1a!E565+1</f>
        <v>2</v>
      </c>
      <c r="F565" s="38">
        <f>condition3etape1a!F565+1</f>
        <v>7</v>
      </c>
    </row>
    <row r="566" spans="1:6" x14ac:dyDescent="0.25">
      <c r="A566" s="91" t="s">
        <v>42</v>
      </c>
      <c r="B566" s="38">
        <f>condition3etape1a!B566+1</f>
        <v>12</v>
      </c>
      <c r="C566" s="38">
        <f>condition3etape1a!C566+1</f>
        <v>10</v>
      </c>
      <c r="D566" s="38">
        <f>condition3etape1a!D566+1</f>
        <v>15</v>
      </c>
      <c r="E566" s="38">
        <f>condition3etape1a!E566+1</f>
        <v>16</v>
      </c>
      <c r="F566" s="38">
        <f>condition3etape1a!F566+1</f>
        <v>17</v>
      </c>
    </row>
    <row r="567" spans="1:6" x14ac:dyDescent="0.25">
      <c r="A567" s="91" t="s">
        <v>42</v>
      </c>
      <c r="B567" s="38">
        <f>condition3etape1a!B567+1</f>
        <v>7</v>
      </c>
      <c r="C567" s="38">
        <f>condition3etape1a!C567+1</f>
        <v>10</v>
      </c>
      <c r="D567" s="38">
        <f>condition3etape1a!D567+1</f>
        <v>15</v>
      </c>
      <c r="E567" s="38">
        <f>condition3etape1a!E567+1</f>
        <v>14</v>
      </c>
      <c r="F567" s="38">
        <f>condition3etape1a!F567+1</f>
        <v>17</v>
      </c>
    </row>
    <row r="568" spans="1:6" x14ac:dyDescent="0.25">
      <c r="A568" s="91" t="s">
        <v>42</v>
      </c>
      <c r="B568" s="38">
        <f>condition3etape1a!B568+1</f>
        <v>4</v>
      </c>
      <c r="C568" s="38">
        <f>condition3etape1a!C568+1</f>
        <v>6</v>
      </c>
      <c r="D568" s="38">
        <f>condition3etape1a!D568+1</f>
        <v>16</v>
      </c>
      <c r="E568" s="38">
        <f>condition3etape1a!E568+1</f>
        <v>2</v>
      </c>
      <c r="F568" s="38">
        <f>condition3etape1a!F568+1</f>
        <v>17</v>
      </c>
    </row>
    <row r="569" spans="1:6" x14ac:dyDescent="0.25">
      <c r="A569" s="91" t="s">
        <v>42</v>
      </c>
      <c r="B569" s="38">
        <f>condition3etape1a!B569+1</f>
        <v>7</v>
      </c>
      <c r="C569" s="38">
        <f>condition3etape1a!C569+1</f>
        <v>12</v>
      </c>
      <c r="D569" s="38">
        <f>condition3etape1a!D569+1</f>
        <v>10</v>
      </c>
      <c r="E569" s="38">
        <f>condition3etape1a!E569+1</f>
        <v>14</v>
      </c>
      <c r="F569" s="38">
        <f>condition3etape1a!F569+1</f>
        <v>17</v>
      </c>
    </row>
    <row r="570" spans="1:6" x14ac:dyDescent="0.25">
      <c r="A570" s="91" t="s">
        <v>42</v>
      </c>
      <c r="B570" s="38">
        <f>condition3etape1a!B570+1</f>
        <v>7</v>
      </c>
      <c r="C570" s="38">
        <f>condition3etape1a!C570+1</f>
        <v>12</v>
      </c>
      <c r="D570" s="38">
        <f>condition3etape1a!D570+1</f>
        <v>10</v>
      </c>
      <c r="E570" s="38">
        <f>condition3etape1a!E570+1</f>
        <v>14</v>
      </c>
      <c r="F570" s="38">
        <f>condition3etape1a!F570+1</f>
        <v>17</v>
      </c>
    </row>
    <row r="571" spans="1:6" x14ac:dyDescent="0.25">
      <c r="A571" s="91" t="s">
        <v>42</v>
      </c>
      <c r="B571" s="38">
        <f>condition3etape1a!B571+1</f>
        <v>15</v>
      </c>
      <c r="C571" s="38">
        <f>condition3etape1a!C571+1</f>
        <v>12</v>
      </c>
      <c r="D571" s="38">
        <f>condition3etape1a!D571+1</f>
        <v>10</v>
      </c>
      <c r="E571" s="38">
        <f>condition3etape1a!E571+1</f>
        <v>14</v>
      </c>
      <c r="F571" s="38">
        <f>condition3etape1a!F571+1</f>
        <v>17</v>
      </c>
    </row>
    <row r="572" spans="1:6" x14ac:dyDescent="0.25">
      <c r="A572" s="91" t="s">
        <v>42</v>
      </c>
      <c r="B572" s="38">
        <f>condition3etape1a!B572+1</f>
        <v>12</v>
      </c>
      <c r="C572" s="38">
        <f>condition3etape1a!C572+1</f>
        <v>10</v>
      </c>
      <c r="D572" s="38">
        <f>condition3etape1a!D572+1</f>
        <v>15</v>
      </c>
      <c r="E572" s="38">
        <f>condition3etape1a!E572+1</f>
        <v>16</v>
      </c>
      <c r="F572" s="38">
        <f>condition3etape1a!F572+1</f>
        <v>17</v>
      </c>
    </row>
    <row r="573" spans="1:6" x14ac:dyDescent="0.25">
      <c r="A573" s="91" t="s">
        <v>42</v>
      </c>
      <c r="B573" s="38">
        <f>condition3etape1a!B573+1</f>
        <v>12</v>
      </c>
      <c r="C573" s="38">
        <f>condition3etape1a!C573+1</f>
        <v>10</v>
      </c>
      <c r="D573" s="38">
        <f>condition3etape1a!D573+1</f>
        <v>15</v>
      </c>
      <c r="E573" s="38">
        <f>condition3etape1a!E573+1</f>
        <v>16</v>
      </c>
      <c r="F573" s="38">
        <f>condition3etape1a!F573+1</f>
        <v>17</v>
      </c>
    </row>
    <row r="574" spans="1:6" x14ac:dyDescent="0.25">
      <c r="A574" s="91" t="s">
        <v>42</v>
      </c>
      <c r="B574" s="38">
        <f>condition3etape1a!B574+1</f>
        <v>12</v>
      </c>
      <c r="C574" s="38">
        <f>condition3etape1a!C574+1</f>
        <v>10</v>
      </c>
      <c r="D574" s="38">
        <f>condition3etape1a!D574+1</f>
        <v>15</v>
      </c>
      <c r="E574" s="38">
        <f>condition3etape1a!E574+1</f>
        <v>16</v>
      </c>
      <c r="F574" s="38">
        <f>condition3etape1a!F574+1</f>
        <v>17</v>
      </c>
    </row>
    <row r="575" spans="1:6" x14ac:dyDescent="0.25">
      <c r="A575" s="91" t="s">
        <v>42</v>
      </c>
      <c r="B575" s="38">
        <f>condition3etape1a!B575+1</f>
        <v>12</v>
      </c>
      <c r="C575" s="38">
        <f>condition3etape1a!C575+1</f>
        <v>10</v>
      </c>
      <c r="D575" s="38">
        <f>condition3etape1a!D575+1</f>
        <v>15</v>
      </c>
      <c r="E575" s="38">
        <f>condition3etape1a!E575+1</f>
        <v>16</v>
      </c>
      <c r="F575" s="38">
        <f>condition3etape1a!F575+1</f>
        <v>17</v>
      </c>
    </row>
    <row r="576" spans="1:6" x14ac:dyDescent="0.25">
      <c r="A576" s="91" t="s">
        <v>42</v>
      </c>
      <c r="B576" s="38">
        <f>condition3etape1a!B576+1</f>
        <v>12</v>
      </c>
      <c r="C576" s="38">
        <f>condition3etape1a!C576+1</f>
        <v>10</v>
      </c>
      <c r="D576" s="38">
        <f>condition3etape1a!D576+1</f>
        <v>15</v>
      </c>
      <c r="E576" s="38">
        <f>condition3etape1a!E576+1</f>
        <v>16</v>
      </c>
      <c r="F576" s="38">
        <f>condition3etape1a!F576+1</f>
        <v>17</v>
      </c>
    </row>
    <row r="577" spans="1:6" x14ac:dyDescent="0.25">
      <c r="A577" s="91" t="s">
        <v>42</v>
      </c>
      <c r="B577" s="38">
        <f>condition3etape1a!B577+1</f>
        <v>7</v>
      </c>
      <c r="C577" s="38">
        <f>condition3etape1a!C577+1</f>
        <v>12</v>
      </c>
      <c r="D577" s="38">
        <f>condition3etape1a!D577+1</f>
        <v>10</v>
      </c>
      <c r="E577" s="38">
        <f>condition3etape1a!E577+1</f>
        <v>14</v>
      </c>
      <c r="F577" s="38">
        <f>condition3etape1a!F577+1</f>
        <v>17</v>
      </c>
    </row>
    <row r="578" spans="1:6" x14ac:dyDescent="0.25">
      <c r="A578" s="91" t="s">
        <v>42</v>
      </c>
      <c r="B578" s="38">
        <f>condition3etape1a!B578+1</f>
        <v>7</v>
      </c>
      <c r="C578" s="38">
        <f>condition3etape1a!C578+1</f>
        <v>12</v>
      </c>
      <c r="D578" s="38">
        <f>condition3etape1a!D578+1</f>
        <v>10</v>
      </c>
      <c r="E578" s="38">
        <f>condition3etape1a!E578+1</f>
        <v>14</v>
      </c>
      <c r="F578" s="38">
        <f>condition3etape1a!F578+1</f>
        <v>17</v>
      </c>
    </row>
    <row r="579" spans="1:6" x14ac:dyDescent="0.25">
      <c r="A579" s="91" t="s">
        <v>42</v>
      </c>
      <c r="B579" s="38">
        <f>condition3etape1a!B579+1</f>
        <v>15</v>
      </c>
      <c r="C579" s="38">
        <f>condition3etape1a!C579+1</f>
        <v>12</v>
      </c>
      <c r="D579" s="38">
        <f>condition3etape1a!D579+1</f>
        <v>10</v>
      </c>
      <c r="E579" s="38">
        <f>condition3etape1a!E579+1</f>
        <v>14</v>
      </c>
      <c r="F579" s="38">
        <f>condition3etape1a!F579+1</f>
        <v>17</v>
      </c>
    </row>
    <row r="580" spans="1:6" x14ac:dyDescent="0.25">
      <c r="A580" s="91" t="s">
        <v>42</v>
      </c>
      <c r="B580" s="38">
        <f>condition3etape1a!B580+1</f>
        <v>7</v>
      </c>
      <c r="C580" s="38">
        <f>condition3etape1a!C580+1</f>
        <v>12</v>
      </c>
      <c r="D580" s="38">
        <f>condition3etape1a!D580+1</f>
        <v>10</v>
      </c>
      <c r="E580" s="38">
        <f>condition3etape1a!E580+1</f>
        <v>14</v>
      </c>
      <c r="F580" s="38">
        <f>condition3etape1a!F580+1</f>
        <v>17</v>
      </c>
    </row>
    <row r="581" spans="1:6" x14ac:dyDescent="0.25">
      <c r="A581" s="91" t="s">
        <v>42</v>
      </c>
      <c r="B581" s="38">
        <f>condition3etape1a!B581+1</f>
        <v>7</v>
      </c>
      <c r="C581" s="38">
        <f>condition3etape1a!C581+1</f>
        <v>12</v>
      </c>
      <c r="D581" s="38">
        <f>condition3etape1a!D581+1</f>
        <v>10</v>
      </c>
      <c r="E581" s="38">
        <f>condition3etape1a!E581+1</f>
        <v>14</v>
      </c>
      <c r="F581" s="38">
        <f>condition3etape1a!F581+1</f>
        <v>17</v>
      </c>
    </row>
    <row r="582" spans="1:6" x14ac:dyDescent="0.25">
      <c r="A582" s="91" t="s">
        <v>42</v>
      </c>
      <c r="B582" s="38">
        <f>condition3etape1a!B582+1</f>
        <v>7</v>
      </c>
      <c r="C582" s="38">
        <f>condition3etape1a!C582+1</f>
        <v>10</v>
      </c>
      <c r="D582" s="38">
        <f>condition3etape1a!D582+1</f>
        <v>15</v>
      </c>
      <c r="E582" s="38">
        <f>condition3etape1a!E582+1</f>
        <v>14</v>
      </c>
      <c r="F582" s="38">
        <f>condition3etape1a!F582+1</f>
        <v>17</v>
      </c>
    </row>
    <row r="583" spans="1:6" x14ac:dyDescent="0.25">
      <c r="A583" s="91" t="s">
        <v>42</v>
      </c>
      <c r="B583" s="38">
        <f>condition3etape1a!B583+1</f>
        <v>7</v>
      </c>
      <c r="C583" s="38">
        <f>condition3etape1a!C583+1</f>
        <v>10</v>
      </c>
      <c r="D583" s="38">
        <f>condition3etape1a!D583+1</f>
        <v>15</v>
      </c>
      <c r="E583" s="38">
        <f>condition3etape1a!E583+1</f>
        <v>14</v>
      </c>
      <c r="F583" s="38">
        <f>condition3etape1a!F583+1</f>
        <v>17</v>
      </c>
    </row>
    <row r="584" spans="1:6" x14ac:dyDescent="0.25">
      <c r="A584" s="91" t="s">
        <v>42</v>
      </c>
      <c r="B584" s="38">
        <f>condition3etape1a!B584+1</f>
        <v>7</v>
      </c>
      <c r="C584" s="38">
        <f>condition3etape1a!C584+1</f>
        <v>10</v>
      </c>
      <c r="D584" s="38">
        <f>condition3etape1a!D584+1</f>
        <v>15</v>
      </c>
      <c r="E584" s="38">
        <f>condition3etape1a!E584+1</f>
        <v>14</v>
      </c>
      <c r="F584" s="38">
        <f>condition3etape1a!F584+1</f>
        <v>17</v>
      </c>
    </row>
    <row r="585" spans="1:6" x14ac:dyDescent="0.25">
      <c r="A585" s="91" t="s">
        <v>42</v>
      </c>
      <c r="B585" s="38">
        <f>condition3etape1a!B585+1</f>
        <v>12</v>
      </c>
      <c r="C585" s="38">
        <f>condition3etape1a!C585+1</f>
        <v>10</v>
      </c>
      <c r="D585" s="38">
        <f>condition3etape1a!D585+1</f>
        <v>15</v>
      </c>
      <c r="E585" s="38">
        <f>condition3etape1a!E585+1</f>
        <v>14</v>
      </c>
      <c r="F585" s="38">
        <f>condition3etape1a!F585+1</f>
        <v>17</v>
      </c>
    </row>
    <row r="586" spans="1:6" x14ac:dyDescent="0.25">
      <c r="A586" s="91" t="s">
        <v>42</v>
      </c>
      <c r="B586" s="38">
        <f>condition3etape1a!B586+1</f>
        <v>7</v>
      </c>
      <c r="C586" s="38">
        <f>condition3etape1a!C586+1</f>
        <v>10</v>
      </c>
      <c r="D586" s="38">
        <f>condition3etape1a!D586+1</f>
        <v>15</v>
      </c>
      <c r="E586" s="38">
        <f>condition3etape1a!E586+1</f>
        <v>14</v>
      </c>
      <c r="F586" s="38">
        <f>condition3etape1a!F586+1</f>
        <v>17</v>
      </c>
    </row>
    <row r="587" spans="1:6" x14ac:dyDescent="0.25">
      <c r="A587" s="91" t="s">
        <v>42</v>
      </c>
      <c r="B587" s="38">
        <f>condition3etape1a!B587+1</f>
        <v>15</v>
      </c>
      <c r="C587" s="38">
        <f>condition3etape1a!C587+1</f>
        <v>12</v>
      </c>
      <c r="D587" s="38">
        <f>condition3etape1a!D587+1</f>
        <v>10</v>
      </c>
      <c r="E587" s="38">
        <f>condition3etape1a!E587+1</f>
        <v>14</v>
      </c>
      <c r="F587" s="38">
        <f>condition3etape1a!F587+1</f>
        <v>17</v>
      </c>
    </row>
    <row r="588" spans="1:6" x14ac:dyDescent="0.25">
      <c r="A588" s="91" t="s">
        <v>42</v>
      </c>
      <c r="B588" s="38">
        <f>condition3etape1a!B588+1</f>
        <v>15</v>
      </c>
      <c r="C588" s="38">
        <f>condition3etape1a!C588+1</f>
        <v>12</v>
      </c>
      <c r="D588" s="38">
        <f>condition3etape1a!D588+1</f>
        <v>10</v>
      </c>
      <c r="E588" s="38">
        <f>condition3etape1a!E588+1</f>
        <v>14</v>
      </c>
      <c r="F588" s="38">
        <f>condition3etape1a!F588+1</f>
        <v>17</v>
      </c>
    </row>
    <row r="589" spans="1:6" x14ac:dyDescent="0.25">
      <c r="A589" s="91" t="s">
        <v>42</v>
      </c>
      <c r="B589" s="38">
        <f>condition3etape1a!B589+1</f>
        <v>15</v>
      </c>
      <c r="C589" s="38">
        <f>condition3etape1a!C589+1</f>
        <v>12</v>
      </c>
      <c r="D589" s="38">
        <f>condition3etape1a!D589+1</f>
        <v>10</v>
      </c>
      <c r="E589" s="38">
        <f>condition3etape1a!E589+1</f>
        <v>14</v>
      </c>
      <c r="F589" s="38">
        <f>condition3etape1a!F589+1</f>
        <v>17</v>
      </c>
    </row>
    <row r="590" spans="1:6" x14ac:dyDescent="0.25">
      <c r="A590" s="91" t="s">
        <v>42</v>
      </c>
      <c r="B590" s="38">
        <f>condition3etape1a!B590+1</f>
        <v>15</v>
      </c>
      <c r="C590" s="38">
        <f>condition3etape1a!C590+1</f>
        <v>12</v>
      </c>
      <c r="D590" s="38">
        <f>condition3etape1a!D590+1</f>
        <v>10</v>
      </c>
      <c r="E590" s="38">
        <f>condition3etape1a!E590+1</f>
        <v>14</v>
      </c>
      <c r="F590" s="38">
        <f>condition3etape1a!F590+1</f>
        <v>17</v>
      </c>
    </row>
    <row r="591" spans="1:6" x14ac:dyDescent="0.25">
      <c r="A591" s="91" t="s">
        <v>42</v>
      </c>
      <c r="B591" s="38">
        <f>condition3etape1a!B591+1</f>
        <v>15</v>
      </c>
      <c r="C591" s="38">
        <f>condition3etape1a!C591+1</f>
        <v>12</v>
      </c>
      <c r="D591" s="38">
        <f>condition3etape1a!D591+1</f>
        <v>10</v>
      </c>
      <c r="E591" s="38">
        <f>condition3etape1a!E591+1</f>
        <v>14</v>
      </c>
      <c r="F591" s="38">
        <f>condition3etape1a!F591+1</f>
        <v>17</v>
      </c>
    </row>
    <row r="592" spans="1:6" x14ac:dyDescent="0.25">
      <c r="A592" s="91" t="s">
        <v>42</v>
      </c>
      <c r="B592" s="38">
        <f>condition3etape1a!B592+1</f>
        <v>7</v>
      </c>
      <c r="C592" s="38">
        <f>condition3etape1a!C592+1</f>
        <v>10</v>
      </c>
      <c r="D592" s="38">
        <f>condition3etape1a!D592+1</f>
        <v>15</v>
      </c>
      <c r="E592" s="38">
        <f>condition3etape1a!E592+1</f>
        <v>14</v>
      </c>
      <c r="F592" s="38">
        <f>condition3etape1a!F592+1</f>
        <v>17</v>
      </c>
    </row>
    <row r="593" spans="1:6" x14ac:dyDescent="0.25">
      <c r="A593" s="91" t="s">
        <v>42</v>
      </c>
      <c r="B593" s="38">
        <f>condition3etape1a!B593+1</f>
        <v>7</v>
      </c>
      <c r="C593" s="38">
        <f>condition3etape1a!C593+1</f>
        <v>10</v>
      </c>
      <c r="D593" s="38">
        <f>condition3etape1a!D593+1</f>
        <v>15</v>
      </c>
      <c r="E593" s="38">
        <f>condition3etape1a!E593+1</f>
        <v>14</v>
      </c>
      <c r="F593" s="38">
        <f>condition3etape1a!F593+1</f>
        <v>17</v>
      </c>
    </row>
    <row r="594" spans="1:6" x14ac:dyDescent="0.25">
      <c r="A594" s="91" t="s">
        <v>42</v>
      </c>
      <c r="B594" s="38">
        <f>condition3etape1a!B594+1</f>
        <v>7</v>
      </c>
      <c r="C594" s="38">
        <f>condition3etape1a!C594+1</f>
        <v>10</v>
      </c>
      <c r="D594" s="38">
        <f>condition3etape1a!D594+1</f>
        <v>15</v>
      </c>
      <c r="E594" s="38">
        <f>condition3etape1a!E594+1</f>
        <v>14</v>
      </c>
      <c r="F594" s="38">
        <f>condition3etape1a!F594+1</f>
        <v>17</v>
      </c>
    </row>
    <row r="595" spans="1:6" x14ac:dyDescent="0.25">
      <c r="A595" s="91" t="s">
        <v>42</v>
      </c>
      <c r="B595" s="38">
        <f>condition3etape1a!B595+1</f>
        <v>7</v>
      </c>
      <c r="C595" s="38">
        <f>condition3etape1a!C595+1</f>
        <v>10</v>
      </c>
      <c r="D595" s="38">
        <f>condition3etape1a!D595+1</f>
        <v>15</v>
      </c>
      <c r="E595" s="38">
        <f>condition3etape1a!E595+1</f>
        <v>14</v>
      </c>
      <c r="F595" s="38">
        <f>condition3etape1a!F595+1</f>
        <v>17</v>
      </c>
    </row>
    <row r="596" spans="1:6" x14ac:dyDescent="0.25">
      <c r="A596" s="91" t="s">
        <v>42</v>
      </c>
      <c r="B596" s="38">
        <f>condition3etape1a!B596+1</f>
        <v>7</v>
      </c>
      <c r="C596" s="38">
        <f>condition3etape1a!C596+1</f>
        <v>10</v>
      </c>
      <c r="D596" s="38">
        <f>condition3etape1a!D596+1</f>
        <v>15</v>
      </c>
      <c r="E596" s="38">
        <f>condition3etape1a!E596+1</f>
        <v>14</v>
      </c>
      <c r="F596" s="38">
        <f>condition3etape1a!F596+1</f>
        <v>17</v>
      </c>
    </row>
    <row r="597" spans="1:6" x14ac:dyDescent="0.25">
      <c r="A597" s="91" t="s">
        <v>42</v>
      </c>
      <c r="B597" s="38">
        <f>condition3etape1a!B597+1</f>
        <v>12</v>
      </c>
      <c r="C597" s="38">
        <f>condition3etape1a!C597+1</f>
        <v>14</v>
      </c>
      <c r="D597" s="38">
        <f>condition3etape1a!D597+1</f>
        <v>16</v>
      </c>
      <c r="E597" s="38">
        <f>condition3etape1a!E597+1</f>
        <v>15</v>
      </c>
      <c r="F597" s="38">
        <f>condition3etape1a!F597+1</f>
        <v>17</v>
      </c>
    </row>
    <row r="598" spans="1:6" x14ac:dyDescent="0.25">
      <c r="A598" s="91" t="s">
        <v>42</v>
      </c>
      <c r="B598" s="38">
        <f>condition3etape1a!B598+1</f>
        <v>12</v>
      </c>
      <c r="C598" s="38">
        <f>condition3etape1a!C598+1</f>
        <v>14</v>
      </c>
      <c r="D598" s="38">
        <f>condition3etape1a!D598+1</f>
        <v>16</v>
      </c>
      <c r="E598" s="38">
        <f>condition3etape1a!E598+1</f>
        <v>15</v>
      </c>
      <c r="F598" s="38">
        <f>condition3etape1a!F598+1</f>
        <v>17</v>
      </c>
    </row>
    <row r="599" spans="1:6" x14ac:dyDescent="0.25">
      <c r="A599" s="91" t="s">
        <v>42</v>
      </c>
      <c r="B599" s="38">
        <f>condition3etape1a!B599+1</f>
        <v>12</v>
      </c>
      <c r="C599" s="38">
        <f>condition3etape1a!C599+1</f>
        <v>14</v>
      </c>
      <c r="D599" s="38">
        <f>condition3etape1a!D599+1</f>
        <v>16</v>
      </c>
      <c r="E599" s="38">
        <f>condition3etape1a!E599+1</f>
        <v>15</v>
      </c>
      <c r="F599" s="38">
        <f>condition3etape1a!F599+1</f>
        <v>17</v>
      </c>
    </row>
    <row r="600" spans="1:6" x14ac:dyDescent="0.25">
      <c r="A600" s="91" t="s">
        <v>42</v>
      </c>
      <c r="B600" s="38">
        <f>condition3etape1a!B600+1</f>
        <v>12</v>
      </c>
      <c r="C600" s="38">
        <f>condition3etape1a!C600+1</f>
        <v>14</v>
      </c>
      <c r="D600" s="38">
        <f>condition3etape1a!D600+1</f>
        <v>16</v>
      </c>
      <c r="E600" s="38">
        <f>condition3etape1a!E600+1</f>
        <v>15</v>
      </c>
      <c r="F600" s="38">
        <f>condition3etape1a!F600+1</f>
        <v>17</v>
      </c>
    </row>
    <row r="601" spans="1:6" x14ac:dyDescent="0.25">
      <c r="A601" s="91" t="s">
        <v>42</v>
      </c>
      <c r="B601" s="38">
        <f>condition3etape1a!B601+1</f>
        <v>12</v>
      </c>
      <c r="C601" s="38">
        <f>condition3etape1a!C601+1</f>
        <v>14</v>
      </c>
      <c r="D601" s="38">
        <f>condition3etape1a!D601+1</f>
        <v>16</v>
      </c>
      <c r="E601" s="38">
        <f>condition3etape1a!E601+1</f>
        <v>15</v>
      </c>
      <c r="F601" s="38">
        <f>condition3etape1a!F601+1</f>
        <v>17</v>
      </c>
    </row>
    <row r="602" spans="1:6" x14ac:dyDescent="0.25">
      <c r="A602" s="91" t="s">
        <v>42</v>
      </c>
      <c r="B602" s="38">
        <f>condition3etape1a!B602+1</f>
        <v>9</v>
      </c>
      <c r="C602" s="38">
        <f>condition3etape1a!C602+1</f>
        <v>15</v>
      </c>
      <c r="D602" s="38">
        <f>condition3etape1a!D602+1</f>
        <v>2</v>
      </c>
      <c r="E602" s="38">
        <f>condition3etape1a!E602+1</f>
        <v>17</v>
      </c>
      <c r="F602" s="38">
        <f>condition3etape1a!F602+1</f>
        <v>18</v>
      </c>
    </row>
    <row r="603" spans="1:6" x14ac:dyDescent="0.25">
      <c r="A603" s="91" t="s">
        <v>42</v>
      </c>
      <c r="B603" s="38">
        <f>condition3etape1a!B603+1</f>
        <v>12</v>
      </c>
      <c r="C603" s="38">
        <f>condition3etape1a!C603+1</f>
        <v>10</v>
      </c>
      <c r="D603" s="38">
        <f>condition3etape1a!D603+1</f>
        <v>16</v>
      </c>
      <c r="E603" s="38">
        <f>condition3etape1a!E603+1</f>
        <v>17</v>
      </c>
      <c r="F603" s="38">
        <f>condition3etape1a!F603+1</f>
        <v>18</v>
      </c>
    </row>
    <row r="604" spans="1:6" x14ac:dyDescent="0.25">
      <c r="A604" s="91" t="s">
        <v>42</v>
      </c>
      <c r="B604" s="38">
        <f>condition3etape1a!B604+1</f>
        <v>9</v>
      </c>
      <c r="C604" s="38">
        <f>condition3etape1a!C604+1</f>
        <v>13</v>
      </c>
      <c r="D604" s="38">
        <f>condition3etape1a!D604+1</f>
        <v>16</v>
      </c>
      <c r="E604" s="38">
        <f>condition3etape1a!E604+1</f>
        <v>17</v>
      </c>
      <c r="F604" s="38">
        <f>condition3etape1a!F604+1</f>
        <v>19</v>
      </c>
    </row>
    <row r="605" spans="1:6" x14ac:dyDescent="0.25">
      <c r="A605" s="91" t="s">
        <v>42</v>
      </c>
      <c r="B605" s="38">
        <f>condition3etape1a!B605+1</f>
        <v>15</v>
      </c>
      <c r="C605" s="38">
        <f>condition3etape1a!C605+1</f>
        <v>16</v>
      </c>
      <c r="D605" s="38">
        <f>condition3etape1a!D605+1</f>
        <v>18</v>
      </c>
      <c r="E605" s="38">
        <f>condition3etape1a!E605+1</f>
        <v>19</v>
      </c>
      <c r="F605" s="38">
        <f>condition3etape1a!F605+1</f>
        <v>6</v>
      </c>
    </row>
    <row r="606" spans="1:6" x14ac:dyDescent="0.25">
      <c r="A606" s="91" t="s">
        <v>42</v>
      </c>
      <c r="B606" s="38">
        <f>condition3etape1a!B606+1</f>
        <v>10</v>
      </c>
      <c r="C606" s="38">
        <f>condition3etape1a!C606+1</f>
        <v>11</v>
      </c>
      <c r="D606" s="38">
        <f>condition3etape1a!D606+1</f>
        <v>14</v>
      </c>
      <c r="E606" s="38">
        <f>condition3etape1a!E606+1</f>
        <v>17</v>
      </c>
      <c r="F606" s="38">
        <f>condition3etape1a!F606+1</f>
        <v>19</v>
      </c>
    </row>
    <row r="607" spans="1:6" x14ac:dyDescent="0.25">
      <c r="A607" s="91" t="s">
        <v>42</v>
      </c>
      <c r="B607" s="38">
        <f>condition3etape1a!B607+1</f>
        <v>7</v>
      </c>
      <c r="C607" s="38">
        <f>condition3etape1a!C607+1</f>
        <v>6</v>
      </c>
      <c r="D607" s="38">
        <f>condition3etape1a!D607+1</f>
        <v>17</v>
      </c>
      <c r="E607" s="38">
        <f>condition3etape1a!E607+1</f>
        <v>16</v>
      </c>
      <c r="F607" s="38">
        <f>condition3etape1a!F607+1</f>
        <v>18</v>
      </c>
    </row>
    <row r="608" spans="1:6" x14ac:dyDescent="0.25">
      <c r="A608" s="91" t="s">
        <v>42</v>
      </c>
      <c r="B608" s="38">
        <f>condition3etape1a!B608+1</f>
        <v>14</v>
      </c>
      <c r="C608" s="38">
        <f>condition3etape1a!C608+1</f>
        <v>15</v>
      </c>
      <c r="D608" s="38">
        <f>condition3etape1a!D608+1</f>
        <v>16</v>
      </c>
      <c r="E608" s="38">
        <f>condition3etape1a!E608+1</f>
        <v>17</v>
      </c>
      <c r="F608" s="38">
        <f>condition3etape1a!F608+1</f>
        <v>18</v>
      </c>
    </row>
    <row r="609" spans="1:6" x14ac:dyDescent="0.25">
      <c r="A609" s="91" t="s">
        <v>42</v>
      </c>
      <c r="B609" s="38">
        <f>condition3etape1a!B609+1</f>
        <v>13</v>
      </c>
      <c r="C609" s="38">
        <f>condition3etape1a!C609+1</f>
        <v>2</v>
      </c>
      <c r="D609" s="38">
        <f>condition3etape1a!D609+1</f>
        <v>3</v>
      </c>
      <c r="E609" s="38">
        <f>condition3etape1a!E609+1</f>
        <v>7</v>
      </c>
      <c r="F609" s="38">
        <f>condition3etape1a!F609+1</f>
        <v>12</v>
      </c>
    </row>
    <row r="610" spans="1:6" x14ac:dyDescent="0.25">
      <c r="A610" s="91" t="s">
        <v>42</v>
      </c>
      <c r="B610" s="38">
        <f>condition3etape1a!B610+1</f>
        <v>11</v>
      </c>
      <c r="C610" s="38">
        <f>condition3etape1a!C610+1</f>
        <v>2</v>
      </c>
      <c r="D610" s="38">
        <f>condition3etape1a!D610+1</f>
        <v>17</v>
      </c>
      <c r="E610" s="38">
        <f>condition3etape1a!E610+1</f>
        <v>7</v>
      </c>
      <c r="F610" s="38">
        <f>condition3etape1a!F610+1</f>
        <v>19</v>
      </c>
    </row>
    <row r="611" spans="1:6" x14ac:dyDescent="0.25">
      <c r="A611" s="91" t="s">
        <v>42</v>
      </c>
      <c r="B611" s="38">
        <f>condition3etape1a!B611+1</f>
        <v>17</v>
      </c>
      <c r="C611" s="38">
        <f>condition3etape1a!C611+1</f>
        <v>18</v>
      </c>
      <c r="D611" s="38">
        <f>condition3etape1a!D611+1</f>
        <v>9</v>
      </c>
      <c r="E611" s="38">
        <f>condition3etape1a!E611+1</f>
        <v>12</v>
      </c>
      <c r="F611" s="38">
        <f>condition3etape1a!F611+1</f>
        <v>5</v>
      </c>
    </row>
    <row r="612" spans="1:6" x14ac:dyDescent="0.25">
      <c r="A612" s="91" t="s">
        <v>42</v>
      </c>
      <c r="B612" s="38">
        <f>condition3etape1a!B612+1</f>
        <v>3</v>
      </c>
      <c r="C612" s="38">
        <f>condition3etape1a!C612+1</f>
        <v>2</v>
      </c>
      <c r="D612" s="38">
        <f>condition3etape1a!D612+1</f>
        <v>17</v>
      </c>
      <c r="E612" s="38">
        <f>condition3etape1a!E612+1</f>
        <v>7</v>
      </c>
      <c r="F612" s="38">
        <f>condition3etape1a!F612+1</f>
        <v>12</v>
      </c>
    </row>
    <row r="613" spans="1:6" x14ac:dyDescent="0.25">
      <c r="A613" s="91" t="s">
        <v>42</v>
      </c>
      <c r="B613" s="38">
        <f>condition3etape1a!B613+1</f>
        <v>2</v>
      </c>
      <c r="C613" s="38">
        <f>condition3etape1a!C613+1</f>
        <v>7</v>
      </c>
      <c r="D613" s="38">
        <f>condition3etape1a!D613+1</f>
        <v>3</v>
      </c>
      <c r="E613" s="38">
        <f>condition3etape1a!E613+1</f>
        <v>18</v>
      </c>
      <c r="F613" s="38">
        <f>condition3etape1a!F613+1</f>
        <v>12</v>
      </c>
    </row>
    <row r="614" spans="1:6" x14ac:dyDescent="0.25">
      <c r="A614" s="91" t="s">
        <v>42</v>
      </c>
      <c r="B614" s="38">
        <f>condition3etape1a!B614+1</f>
        <v>4</v>
      </c>
      <c r="C614" s="38">
        <f>condition3etape1a!C614+1</f>
        <v>3</v>
      </c>
      <c r="D614" s="38">
        <f>condition3etape1a!D614+1</f>
        <v>19</v>
      </c>
      <c r="E614" s="38">
        <f>condition3etape1a!E614+1</f>
        <v>2</v>
      </c>
      <c r="F614" s="38">
        <f>condition3etape1a!F614+1</f>
        <v>7</v>
      </c>
    </row>
    <row r="615" spans="1:6" x14ac:dyDescent="0.25">
      <c r="A615" s="91" t="s">
        <v>42</v>
      </c>
      <c r="B615" s="38">
        <f>condition3etape1a!B615+1</f>
        <v>18</v>
      </c>
      <c r="C615" s="38">
        <f>condition3etape1a!C615+1</f>
        <v>3</v>
      </c>
      <c r="D615" s="38">
        <f>condition3etape1a!D615+1</f>
        <v>2</v>
      </c>
      <c r="E615" s="38">
        <f>condition3etape1a!E615+1</f>
        <v>7</v>
      </c>
      <c r="F615" s="38">
        <f>condition3etape1a!F615+1</f>
        <v>12</v>
      </c>
    </row>
    <row r="616" spans="1:6" x14ac:dyDescent="0.25">
      <c r="A616" s="91" t="s">
        <v>42</v>
      </c>
      <c r="B616" s="38">
        <f>condition3etape1a!B616+1</f>
        <v>10</v>
      </c>
      <c r="C616" s="38">
        <f>condition3etape1a!C616+1</f>
        <v>15</v>
      </c>
      <c r="D616" s="38">
        <f>condition3etape1a!D616+1</f>
        <v>16</v>
      </c>
      <c r="E616" s="38">
        <f>condition3etape1a!E616+1</f>
        <v>17</v>
      </c>
      <c r="F616" s="38">
        <f>condition3etape1a!F616+1</f>
        <v>18</v>
      </c>
    </row>
    <row r="617" spans="1:6" x14ac:dyDescent="0.25">
      <c r="A617" s="91" t="s">
        <v>42</v>
      </c>
      <c r="B617" s="38">
        <f>condition3etape1a!B617+1</f>
        <v>10</v>
      </c>
      <c r="C617" s="38">
        <f>condition3etape1a!C617+1</f>
        <v>15</v>
      </c>
      <c r="D617" s="38">
        <f>condition3etape1a!D617+1</f>
        <v>14</v>
      </c>
      <c r="E617" s="38">
        <f>condition3etape1a!E617+1</f>
        <v>17</v>
      </c>
      <c r="F617" s="38">
        <f>condition3etape1a!F617+1</f>
        <v>18</v>
      </c>
    </row>
    <row r="618" spans="1:6" x14ac:dyDescent="0.25">
      <c r="A618" s="91" t="s">
        <v>42</v>
      </c>
      <c r="B618" s="38">
        <f>condition3etape1a!B618+1</f>
        <v>6</v>
      </c>
      <c r="C618" s="38">
        <f>condition3etape1a!C618+1</f>
        <v>16</v>
      </c>
      <c r="D618" s="38">
        <f>condition3etape1a!D618+1</f>
        <v>2</v>
      </c>
      <c r="E618" s="38">
        <f>condition3etape1a!E618+1</f>
        <v>17</v>
      </c>
      <c r="F618" s="38">
        <f>condition3etape1a!F618+1</f>
        <v>18</v>
      </c>
    </row>
    <row r="619" spans="1:6" x14ac:dyDescent="0.25">
      <c r="A619" s="91" t="s">
        <v>42</v>
      </c>
      <c r="B619" s="38">
        <f>condition3etape1a!B619+1</f>
        <v>12</v>
      </c>
      <c r="C619" s="38">
        <f>condition3etape1a!C619+1</f>
        <v>10</v>
      </c>
      <c r="D619" s="38">
        <f>condition3etape1a!D619+1</f>
        <v>14</v>
      </c>
      <c r="E619" s="38">
        <f>condition3etape1a!E619+1</f>
        <v>17</v>
      </c>
      <c r="F619" s="38">
        <f>condition3etape1a!F619+1</f>
        <v>18</v>
      </c>
    </row>
    <row r="620" spans="1:6" x14ac:dyDescent="0.25">
      <c r="A620" s="91" t="s">
        <v>42</v>
      </c>
      <c r="B620" s="38">
        <f>condition3etape1a!B620+1</f>
        <v>12</v>
      </c>
      <c r="C620" s="38">
        <f>condition3etape1a!C620+1</f>
        <v>10</v>
      </c>
      <c r="D620" s="38">
        <f>condition3etape1a!D620+1</f>
        <v>14</v>
      </c>
      <c r="E620" s="38">
        <f>condition3etape1a!E620+1</f>
        <v>17</v>
      </c>
      <c r="F620" s="38">
        <f>condition3etape1a!F620+1</f>
        <v>18</v>
      </c>
    </row>
    <row r="621" spans="1:6" x14ac:dyDescent="0.25">
      <c r="A621" s="91" t="s">
        <v>42</v>
      </c>
      <c r="B621" s="38">
        <f>condition3etape1a!B621+1</f>
        <v>12</v>
      </c>
      <c r="C621" s="38">
        <f>condition3etape1a!C621+1</f>
        <v>10</v>
      </c>
      <c r="D621" s="38">
        <f>condition3etape1a!D621+1</f>
        <v>14</v>
      </c>
      <c r="E621" s="38">
        <f>condition3etape1a!E621+1</f>
        <v>17</v>
      </c>
      <c r="F621" s="38">
        <f>condition3etape1a!F621+1</f>
        <v>18</v>
      </c>
    </row>
    <row r="622" spans="1:6" x14ac:dyDescent="0.25">
      <c r="A622" s="91" t="s">
        <v>42</v>
      </c>
      <c r="B622" s="38">
        <f>condition3etape1a!B622+1</f>
        <v>10</v>
      </c>
      <c r="C622" s="38">
        <f>condition3etape1a!C622+1</f>
        <v>15</v>
      </c>
      <c r="D622" s="38">
        <f>condition3etape1a!D622+1</f>
        <v>16</v>
      </c>
      <c r="E622" s="38">
        <f>condition3etape1a!E622+1</f>
        <v>17</v>
      </c>
      <c r="F622" s="38">
        <f>condition3etape1a!F622+1</f>
        <v>18</v>
      </c>
    </row>
    <row r="623" spans="1:6" x14ac:dyDescent="0.25">
      <c r="A623" s="91" t="s">
        <v>42</v>
      </c>
      <c r="B623" s="38">
        <f>condition3etape1a!B623+1</f>
        <v>10</v>
      </c>
      <c r="C623" s="38">
        <f>condition3etape1a!C623+1</f>
        <v>15</v>
      </c>
      <c r="D623" s="38">
        <f>condition3etape1a!D623+1</f>
        <v>16</v>
      </c>
      <c r="E623" s="38">
        <f>condition3etape1a!E623+1</f>
        <v>17</v>
      </c>
      <c r="F623" s="38">
        <f>condition3etape1a!F623+1</f>
        <v>18</v>
      </c>
    </row>
    <row r="624" spans="1:6" x14ac:dyDescent="0.25">
      <c r="A624" s="91" t="s">
        <v>42</v>
      </c>
      <c r="B624" s="38">
        <f>condition3etape1a!B624+1</f>
        <v>10</v>
      </c>
      <c r="C624" s="38">
        <f>condition3etape1a!C624+1</f>
        <v>15</v>
      </c>
      <c r="D624" s="38">
        <f>condition3etape1a!D624+1</f>
        <v>16</v>
      </c>
      <c r="E624" s="38">
        <f>condition3etape1a!E624+1</f>
        <v>17</v>
      </c>
      <c r="F624" s="38">
        <f>condition3etape1a!F624+1</f>
        <v>18</v>
      </c>
    </row>
    <row r="625" spans="1:6" x14ac:dyDescent="0.25">
      <c r="A625" s="91" t="s">
        <v>42</v>
      </c>
      <c r="B625" s="38">
        <f>condition3etape1a!B625+1</f>
        <v>10</v>
      </c>
      <c r="C625" s="38">
        <f>condition3etape1a!C625+1</f>
        <v>15</v>
      </c>
      <c r="D625" s="38">
        <f>condition3etape1a!D625+1</f>
        <v>16</v>
      </c>
      <c r="E625" s="38">
        <f>condition3etape1a!E625+1</f>
        <v>17</v>
      </c>
      <c r="F625" s="38">
        <f>condition3etape1a!F625+1</f>
        <v>18</v>
      </c>
    </row>
    <row r="626" spans="1:6" x14ac:dyDescent="0.25">
      <c r="A626" s="91" t="s">
        <v>42</v>
      </c>
      <c r="B626" s="38">
        <f>condition3etape1a!B626+1</f>
        <v>10</v>
      </c>
      <c r="C626" s="38">
        <f>condition3etape1a!C626+1</f>
        <v>15</v>
      </c>
      <c r="D626" s="38">
        <f>condition3etape1a!D626+1</f>
        <v>16</v>
      </c>
      <c r="E626" s="38">
        <f>condition3etape1a!E626+1</f>
        <v>17</v>
      </c>
      <c r="F626" s="38">
        <f>condition3etape1a!F626+1</f>
        <v>18</v>
      </c>
    </row>
    <row r="627" spans="1:6" x14ac:dyDescent="0.25">
      <c r="A627" s="91" t="s">
        <v>42</v>
      </c>
      <c r="B627" s="38">
        <f>condition3etape1a!B627+1</f>
        <v>12</v>
      </c>
      <c r="C627" s="38">
        <f>condition3etape1a!C627+1</f>
        <v>10</v>
      </c>
      <c r="D627" s="38">
        <f>condition3etape1a!D627+1</f>
        <v>14</v>
      </c>
      <c r="E627" s="38">
        <f>condition3etape1a!E627+1</f>
        <v>17</v>
      </c>
      <c r="F627" s="38">
        <f>condition3etape1a!F627+1</f>
        <v>18</v>
      </c>
    </row>
    <row r="628" spans="1:6" x14ac:dyDescent="0.25">
      <c r="A628" s="91" t="s">
        <v>42</v>
      </c>
      <c r="B628" s="38">
        <f>condition3etape1a!B628+1</f>
        <v>12</v>
      </c>
      <c r="C628" s="38">
        <f>condition3etape1a!C628+1</f>
        <v>10</v>
      </c>
      <c r="D628" s="38">
        <f>condition3etape1a!D628+1</f>
        <v>14</v>
      </c>
      <c r="E628" s="38">
        <f>condition3etape1a!E628+1</f>
        <v>17</v>
      </c>
      <c r="F628" s="38">
        <f>condition3etape1a!F628+1</f>
        <v>18</v>
      </c>
    </row>
    <row r="629" spans="1:6" x14ac:dyDescent="0.25">
      <c r="A629" s="91" t="s">
        <v>42</v>
      </c>
      <c r="B629" s="38">
        <f>condition3etape1a!B629+1</f>
        <v>12</v>
      </c>
      <c r="C629" s="38">
        <f>condition3etape1a!C629+1</f>
        <v>10</v>
      </c>
      <c r="D629" s="38">
        <f>condition3etape1a!D629+1</f>
        <v>14</v>
      </c>
      <c r="E629" s="38">
        <f>condition3etape1a!E629+1</f>
        <v>17</v>
      </c>
      <c r="F629" s="38">
        <f>condition3etape1a!F629+1</f>
        <v>18</v>
      </c>
    </row>
    <row r="630" spans="1:6" x14ac:dyDescent="0.25">
      <c r="A630" s="91" t="s">
        <v>42</v>
      </c>
      <c r="B630" s="38">
        <f>condition3etape1a!B630+1</f>
        <v>12</v>
      </c>
      <c r="C630" s="38">
        <f>condition3etape1a!C630+1</f>
        <v>10</v>
      </c>
      <c r="D630" s="38">
        <f>condition3etape1a!D630+1</f>
        <v>14</v>
      </c>
      <c r="E630" s="38">
        <f>condition3etape1a!E630+1</f>
        <v>17</v>
      </c>
      <c r="F630" s="38">
        <f>condition3etape1a!F630+1</f>
        <v>18</v>
      </c>
    </row>
    <row r="631" spans="1:6" x14ac:dyDescent="0.25">
      <c r="A631" s="91" t="s">
        <v>42</v>
      </c>
      <c r="B631" s="38">
        <f>condition3etape1a!B631+1</f>
        <v>12</v>
      </c>
      <c r="C631" s="38">
        <f>condition3etape1a!C631+1</f>
        <v>10</v>
      </c>
      <c r="D631" s="38">
        <f>condition3etape1a!D631+1</f>
        <v>14</v>
      </c>
      <c r="E631" s="38">
        <f>condition3etape1a!E631+1</f>
        <v>17</v>
      </c>
      <c r="F631" s="38">
        <f>condition3etape1a!F631+1</f>
        <v>18</v>
      </c>
    </row>
    <row r="632" spans="1:6" x14ac:dyDescent="0.25">
      <c r="A632" s="91" t="s">
        <v>42</v>
      </c>
      <c r="B632" s="38">
        <f>condition3etape1a!B632+1</f>
        <v>10</v>
      </c>
      <c r="C632" s="38">
        <f>condition3etape1a!C632+1</f>
        <v>15</v>
      </c>
      <c r="D632" s="38">
        <f>condition3etape1a!D632+1</f>
        <v>14</v>
      </c>
      <c r="E632" s="38">
        <f>condition3etape1a!E632+1</f>
        <v>17</v>
      </c>
      <c r="F632" s="38">
        <f>condition3etape1a!F632+1</f>
        <v>18</v>
      </c>
    </row>
    <row r="633" spans="1:6" x14ac:dyDescent="0.25">
      <c r="A633" s="91" t="s">
        <v>42</v>
      </c>
      <c r="B633" s="38">
        <f>condition3etape1a!B633+1</f>
        <v>10</v>
      </c>
      <c r="C633" s="38">
        <f>condition3etape1a!C633+1</f>
        <v>15</v>
      </c>
      <c r="D633" s="38">
        <f>condition3etape1a!D633+1</f>
        <v>14</v>
      </c>
      <c r="E633" s="38">
        <f>condition3etape1a!E633+1</f>
        <v>17</v>
      </c>
      <c r="F633" s="38">
        <f>condition3etape1a!F633+1</f>
        <v>18</v>
      </c>
    </row>
    <row r="634" spans="1:6" x14ac:dyDescent="0.25">
      <c r="A634" s="91" t="s">
        <v>42</v>
      </c>
      <c r="B634" s="38">
        <f>condition3etape1a!B634+1</f>
        <v>10</v>
      </c>
      <c r="C634" s="38">
        <f>condition3etape1a!C634+1</f>
        <v>15</v>
      </c>
      <c r="D634" s="38">
        <f>condition3etape1a!D634+1</f>
        <v>14</v>
      </c>
      <c r="E634" s="38">
        <f>condition3etape1a!E634+1</f>
        <v>17</v>
      </c>
      <c r="F634" s="38">
        <f>condition3etape1a!F634+1</f>
        <v>18</v>
      </c>
    </row>
    <row r="635" spans="1:6" x14ac:dyDescent="0.25">
      <c r="A635" s="91" t="s">
        <v>42</v>
      </c>
      <c r="B635" s="38">
        <f>condition3etape1a!B635+1</f>
        <v>10</v>
      </c>
      <c r="C635" s="38">
        <f>condition3etape1a!C635+1</f>
        <v>15</v>
      </c>
      <c r="D635" s="38">
        <f>condition3etape1a!D635+1</f>
        <v>14</v>
      </c>
      <c r="E635" s="38">
        <f>condition3etape1a!E635+1</f>
        <v>17</v>
      </c>
      <c r="F635" s="38">
        <f>condition3etape1a!F635+1</f>
        <v>18</v>
      </c>
    </row>
    <row r="636" spans="1:6" x14ac:dyDescent="0.25">
      <c r="A636" s="91" t="s">
        <v>42</v>
      </c>
      <c r="B636" s="38">
        <f>condition3etape1a!B636+1</f>
        <v>10</v>
      </c>
      <c r="C636" s="38">
        <f>condition3etape1a!C636+1</f>
        <v>15</v>
      </c>
      <c r="D636" s="38">
        <f>condition3etape1a!D636+1</f>
        <v>14</v>
      </c>
      <c r="E636" s="38">
        <f>condition3etape1a!E636+1</f>
        <v>17</v>
      </c>
      <c r="F636" s="38">
        <f>condition3etape1a!F636+1</f>
        <v>18</v>
      </c>
    </row>
    <row r="637" spans="1:6" x14ac:dyDescent="0.25">
      <c r="A637" s="91" t="s">
        <v>42</v>
      </c>
      <c r="B637" s="38">
        <f>condition3etape1a!B637+1</f>
        <v>12</v>
      </c>
      <c r="C637" s="38">
        <f>condition3etape1a!C637+1</f>
        <v>10</v>
      </c>
      <c r="D637" s="38">
        <f>condition3etape1a!D637+1</f>
        <v>14</v>
      </c>
      <c r="E637" s="38">
        <f>condition3etape1a!E637+1</f>
        <v>17</v>
      </c>
      <c r="F637" s="38">
        <f>condition3etape1a!F637+1</f>
        <v>18</v>
      </c>
    </row>
    <row r="638" spans="1:6" x14ac:dyDescent="0.25">
      <c r="A638" s="91" t="s">
        <v>42</v>
      </c>
      <c r="B638" s="38">
        <f>condition3etape1a!B638+1</f>
        <v>12</v>
      </c>
      <c r="C638" s="38">
        <f>condition3etape1a!C638+1</f>
        <v>10</v>
      </c>
      <c r="D638" s="38">
        <f>condition3etape1a!D638+1</f>
        <v>14</v>
      </c>
      <c r="E638" s="38">
        <f>condition3etape1a!E638+1</f>
        <v>17</v>
      </c>
      <c r="F638" s="38">
        <f>condition3etape1a!F638+1</f>
        <v>18</v>
      </c>
    </row>
    <row r="639" spans="1:6" x14ac:dyDescent="0.25">
      <c r="A639" s="91" t="s">
        <v>42</v>
      </c>
      <c r="B639" s="38">
        <f>condition3etape1a!B639+1</f>
        <v>12</v>
      </c>
      <c r="C639" s="38">
        <f>condition3etape1a!C639+1</f>
        <v>10</v>
      </c>
      <c r="D639" s="38">
        <f>condition3etape1a!D639+1</f>
        <v>14</v>
      </c>
      <c r="E639" s="38">
        <f>condition3etape1a!E639+1</f>
        <v>17</v>
      </c>
      <c r="F639" s="38">
        <f>condition3etape1a!F639+1</f>
        <v>18</v>
      </c>
    </row>
    <row r="640" spans="1:6" x14ac:dyDescent="0.25">
      <c r="A640" s="91" t="s">
        <v>42</v>
      </c>
      <c r="B640" s="38">
        <f>condition3etape1a!B640+1</f>
        <v>12</v>
      </c>
      <c r="C640" s="38">
        <f>condition3etape1a!C640+1</f>
        <v>10</v>
      </c>
      <c r="D640" s="38">
        <f>condition3etape1a!D640+1</f>
        <v>14</v>
      </c>
      <c r="E640" s="38">
        <f>condition3etape1a!E640+1</f>
        <v>17</v>
      </c>
      <c r="F640" s="38">
        <f>condition3etape1a!F640+1</f>
        <v>18</v>
      </c>
    </row>
    <row r="641" spans="1:6" x14ac:dyDescent="0.25">
      <c r="A641" s="91" t="s">
        <v>42</v>
      </c>
      <c r="B641" s="38">
        <f>condition3etape1a!B641+1</f>
        <v>12</v>
      </c>
      <c r="C641" s="38">
        <f>condition3etape1a!C641+1</f>
        <v>10</v>
      </c>
      <c r="D641" s="38">
        <f>condition3etape1a!D641+1</f>
        <v>14</v>
      </c>
      <c r="E641" s="38">
        <f>condition3etape1a!E641+1</f>
        <v>17</v>
      </c>
      <c r="F641" s="38">
        <f>condition3etape1a!F641+1</f>
        <v>18</v>
      </c>
    </row>
    <row r="642" spans="1:6" x14ac:dyDescent="0.25">
      <c r="A642" s="91" t="s">
        <v>42</v>
      </c>
      <c r="B642" s="38">
        <f>condition3etape1a!B642+1</f>
        <v>10</v>
      </c>
      <c r="C642" s="38">
        <f>condition3etape1a!C642+1</f>
        <v>15</v>
      </c>
      <c r="D642" s="38">
        <f>condition3etape1a!D642+1</f>
        <v>14</v>
      </c>
      <c r="E642" s="38">
        <f>condition3etape1a!E642+1</f>
        <v>17</v>
      </c>
      <c r="F642" s="38">
        <f>condition3etape1a!F642+1</f>
        <v>18</v>
      </c>
    </row>
    <row r="643" spans="1:6" x14ac:dyDescent="0.25">
      <c r="A643" s="91" t="s">
        <v>42</v>
      </c>
      <c r="B643" s="38">
        <f>condition3etape1a!B643+1</f>
        <v>10</v>
      </c>
      <c r="C643" s="38">
        <f>condition3etape1a!C643+1</f>
        <v>15</v>
      </c>
      <c r="D643" s="38">
        <f>condition3etape1a!D643+1</f>
        <v>14</v>
      </c>
      <c r="E643" s="38">
        <f>condition3etape1a!E643+1</f>
        <v>17</v>
      </c>
      <c r="F643" s="38">
        <f>condition3etape1a!F643+1</f>
        <v>18</v>
      </c>
    </row>
    <row r="644" spans="1:6" x14ac:dyDescent="0.25">
      <c r="A644" s="91" t="s">
        <v>42</v>
      </c>
      <c r="B644" s="38">
        <f>condition3etape1a!B644+1</f>
        <v>10</v>
      </c>
      <c r="C644" s="38">
        <f>condition3etape1a!C644+1</f>
        <v>15</v>
      </c>
      <c r="D644" s="38">
        <f>condition3etape1a!D644+1</f>
        <v>14</v>
      </c>
      <c r="E644" s="38">
        <f>condition3etape1a!E644+1</f>
        <v>17</v>
      </c>
      <c r="F644" s="38">
        <f>condition3etape1a!F644+1</f>
        <v>18</v>
      </c>
    </row>
    <row r="645" spans="1:6" x14ac:dyDescent="0.25">
      <c r="A645" s="91" t="s">
        <v>42</v>
      </c>
      <c r="B645" s="38">
        <f>condition3etape1a!B645+1</f>
        <v>10</v>
      </c>
      <c r="C645" s="38">
        <f>condition3etape1a!C645+1</f>
        <v>15</v>
      </c>
      <c r="D645" s="38">
        <f>condition3etape1a!D645+1</f>
        <v>14</v>
      </c>
      <c r="E645" s="38">
        <f>condition3etape1a!E645+1</f>
        <v>17</v>
      </c>
      <c r="F645" s="38">
        <f>condition3etape1a!F645+1</f>
        <v>18</v>
      </c>
    </row>
    <row r="646" spans="1:6" x14ac:dyDescent="0.25">
      <c r="A646" s="91" t="s">
        <v>42</v>
      </c>
      <c r="B646" s="38">
        <f>condition3etape1a!B646+1</f>
        <v>10</v>
      </c>
      <c r="C646" s="38">
        <f>condition3etape1a!C646+1</f>
        <v>15</v>
      </c>
      <c r="D646" s="38">
        <f>condition3etape1a!D646+1</f>
        <v>14</v>
      </c>
      <c r="E646" s="38">
        <f>condition3etape1a!E646+1</f>
        <v>17</v>
      </c>
      <c r="F646" s="38">
        <f>condition3etape1a!F646+1</f>
        <v>18</v>
      </c>
    </row>
    <row r="647" spans="1:6" x14ac:dyDescent="0.25">
      <c r="A647" s="91" t="s">
        <v>42</v>
      </c>
      <c r="B647" s="38">
        <f>condition3etape1a!B647+1</f>
        <v>14</v>
      </c>
      <c r="C647" s="38">
        <f>condition3etape1a!C647+1</f>
        <v>16</v>
      </c>
      <c r="D647" s="38">
        <f>condition3etape1a!D647+1</f>
        <v>15</v>
      </c>
      <c r="E647" s="38">
        <f>condition3etape1a!E647+1</f>
        <v>17</v>
      </c>
      <c r="F647" s="38">
        <f>condition3etape1a!F647+1</f>
        <v>18</v>
      </c>
    </row>
    <row r="648" spans="1:6" x14ac:dyDescent="0.25">
      <c r="A648" s="91" t="s">
        <v>42</v>
      </c>
      <c r="B648" s="38">
        <f>condition3etape1a!B648+1</f>
        <v>14</v>
      </c>
      <c r="C648" s="38">
        <f>condition3etape1a!C648+1</f>
        <v>16</v>
      </c>
      <c r="D648" s="38">
        <f>condition3etape1a!D648+1</f>
        <v>15</v>
      </c>
      <c r="E648" s="38">
        <f>condition3etape1a!E648+1</f>
        <v>17</v>
      </c>
      <c r="F648" s="38">
        <f>condition3etape1a!F648+1</f>
        <v>18</v>
      </c>
    </row>
    <row r="649" spans="1:6" x14ac:dyDescent="0.25">
      <c r="A649" s="91" t="s">
        <v>42</v>
      </c>
      <c r="B649" s="38">
        <f>condition3etape1a!B649+1</f>
        <v>14</v>
      </c>
      <c r="C649" s="38">
        <f>condition3etape1a!C649+1</f>
        <v>16</v>
      </c>
      <c r="D649" s="38">
        <f>condition3etape1a!D649+1</f>
        <v>15</v>
      </c>
      <c r="E649" s="38">
        <f>condition3etape1a!E649+1</f>
        <v>17</v>
      </c>
      <c r="F649" s="38">
        <f>condition3etape1a!F649+1</f>
        <v>18</v>
      </c>
    </row>
    <row r="650" spans="1:6" x14ac:dyDescent="0.25">
      <c r="A650" s="91" t="s">
        <v>42</v>
      </c>
      <c r="B650" s="38">
        <f>condition3etape1a!B650+1</f>
        <v>14</v>
      </c>
      <c r="C650" s="38">
        <f>condition3etape1a!C650+1</f>
        <v>16</v>
      </c>
      <c r="D650" s="38">
        <f>condition3etape1a!D650+1</f>
        <v>15</v>
      </c>
      <c r="E650" s="38">
        <f>condition3etape1a!E650+1</f>
        <v>17</v>
      </c>
      <c r="F650" s="38">
        <f>condition3etape1a!F650+1</f>
        <v>18</v>
      </c>
    </row>
    <row r="651" spans="1:6" x14ac:dyDescent="0.25">
      <c r="A651" s="91" t="s">
        <v>42</v>
      </c>
      <c r="B651" s="38">
        <f>condition3etape1a!B651+1</f>
        <v>14</v>
      </c>
      <c r="C651" s="38">
        <f>condition3etape1a!C651+1</f>
        <v>16</v>
      </c>
      <c r="D651" s="38">
        <f>condition3etape1a!D651+1</f>
        <v>15</v>
      </c>
      <c r="E651" s="38">
        <f>condition3etape1a!E651+1</f>
        <v>17</v>
      </c>
      <c r="F651" s="38">
        <f>condition3etape1a!F651+1</f>
        <v>18</v>
      </c>
    </row>
    <row r="652" spans="1:6" x14ac:dyDescent="0.25">
      <c r="A652" s="91" t="s">
        <v>42</v>
      </c>
      <c r="B652" s="38">
        <f>condition3etape1a!B652+1</f>
        <v>15</v>
      </c>
      <c r="C652" s="38">
        <f>condition3etape1a!C652+1</f>
        <v>2</v>
      </c>
      <c r="D652" s="38">
        <f>condition3etape1a!D652+1</f>
        <v>17</v>
      </c>
      <c r="E652" s="38">
        <f>condition3etape1a!E652+1</f>
        <v>18</v>
      </c>
      <c r="F652" s="38">
        <f>condition3etape1a!F652+1</f>
        <v>19</v>
      </c>
    </row>
    <row r="653" spans="1:6" x14ac:dyDescent="0.25">
      <c r="A653" s="91" t="s">
        <v>42</v>
      </c>
      <c r="B653" s="38">
        <f>condition3etape1a!B653+1</f>
        <v>10</v>
      </c>
      <c r="C653" s="38">
        <f>condition3etape1a!C653+1</f>
        <v>16</v>
      </c>
      <c r="D653" s="38">
        <f>condition3etape1a!D653+1</f>
        <v>17</v>
      </c>
      <c r="E653" s="38">
        <f>condition3etape1a!E653+1</f>
        <v>18</v>
      </c>
      <c r="F653" s="38">
        <f>condition3etape1a!F653+1</f>
        <v>19</v>
      </c>
    </row>
    <row r="654" spans="1:6" x14ac:dyDescent="0.25">
      <c r="A654" s="91" t="s">
        <v>42</v>
      </c>
      <c r="B654" s="38">
        <f>condition3etape1a!B654+1</f>
        <v>13</v>
      </c>
      <c r="C654" s="38">
        <f>condition3etape1a!C654+1</f>
        <v>16</v>
      </c>
      <c r="D654" s="38">
        <f>condition3etape1a!D654+1</f>
        <v>17</v>
      </c>
      <c r="E654" s="38">
        <f>condition3etape1a!E654+1</f>
        <v>19</v>
      </c>
      <c r="F654" s="38">
        <f>condition3etape1a!F654+1</f>
        <v>18</v>
      </c>
    </row>
    <row r="655" spans="1:6" x14ac:dyDescent="0.25">
      <c r="A655" s="91" t="s">
        <v>42</v>
      </c>
      <c r="B655" s="38">
        <f>condition3etape1a!B655+1</f>
        <v>16</v>
      </c>
      <c r="C655" s="38">
        <f>condition3etape1a!C655+1</f>
        <v>18</v>
      </c>
      <c r="D655" s="38">
        <f>condition3etape1a!D655+1</f>
        <v>19</v>
      </c>
      <c r="E655" s="38">
        <f>condition3etape1a!E655+1</f>
        <v>6</v>
      </c>
      <c r="F655" s="38">
        <f>condition3etape1a!F655+1</f>
        <v>12</v>
      </c>
    </row>
    <row r="656" spans="1:6" x14ac:dyDescent="0.25">
      <c r="A656" s="91" t="s">
        <v>42</v>
      </c>
      <c r="B656" s="38">
        <f>condition3etape1a!B656+1</f>
        <v>11</v>
      </c>
      <c r="C656" s="38">
        <f>condition3etape1a!C656+1</f>
        <v>14</v>
      </c>
      <c r="D656" s="38">
        <f>condition3etape1a!D656+1</f>
        <v>17</v>
      </c>
      <c r="E656" s="38">
        <f>condition3etape1a!E656+1</f>
        <v>19</v>
      </c>
      <c r="F656" s="38">
        <f>condition3etape1a!F656+1</f>
        <v>18</v>
      </c>
    </row>
    <row r="657" spans="1:6" x14ac:dyDescent="0.25">
      <c r="A657" s="91" t="s">
        <v>42</v>
      </c>
      <c r="B657" s="38">
        <f>condition3etape1a!B657+1</f>
        <v>6</v>
      </c>
      <c r="C657" s="38">
        <f>condition3etape1a!C657+1</f>
        <v>17</v>
      </c>
      <c r="D657" s="38">
        <f>condition3etape1a!D657+1</f>
        <v>16</v>
      </c>
      <c r="E657" s="38">
        <f>condition3etape1a!E657+1</f>
        <v>18</v>
      </c>
      <c r="F657" s="38">
        <f>condition3etape1a!F657+1</f>
        <v>19</v>
      </c>
    </row>
    <row r="658" spans="1:6" x14ac:dyDescent="0.25">
      <c r="A658" s="91" t="s">
        <v>42</v>
      </c>
      <c r="B658" s="38">
        <f>condition3etape1a!B658+1</f>
        <v>15</v>
      </c>
      <c r="C658" s="38">
        <f>condition3etape1a!C658+1</f>
        <v>16</v>
      </c>
      <c r="D658" s="38">
        <f>condition3etape1a!D658+1</f>
        <v>17</v>
      </c>
      <c r="E658" s="38">
        <f>condition3etape1a!E658+1</f>
        <v>18</v>
      </c>
      <c r="F658" s="38">
        <f>condition3etape1a!F658+1</f>
        <v>19</v>
      </c>
    </row>
    <row r="659" spans="1:6" x14ac:dyDescent="0.25">
      <c r="A659" s="91" t="s">
        <v>42</v>
      </c>
      <c r="B659" s="38">
        <f>condition3etape1a!B659+1</f>
        <v>2</v>
      </c>
      <c r="C659" s="38">
        <f>condition3etape1a!C659+1</f>
        <v>3</v>
      </c>
      <c r="D659" s="38">
        <f>condition3etape1a!D659+1</f>
        <v>7</v>
      </c>
      <c r="E659" s="38">
        <f>condition3etape1a!E659+1</f>
        <v>12</v>
      </c>
      <c r="F659" s="38">
        <f>condition3etape1a!F659+1</f>
        <v>19</v>
      </c>
    </row>
    <row r="660" spans="1:6" x14ac:dyDescent="0.25">
      <c r="A660" s="91" t="s">
        <v>42</v>
      </c>
      <c r="B660" s="38">
        <f>condition3etape1a!B660+1</f>
        <v>2</v>
      </c>
      <c r="C660" s="38">
        <f>condition3etape1a!C660+1</f>
        <v>17</v>
      </c>
      <c r="D660" s="38">
        <f>condition3etape1a!D660+1</f>
        <v>7</v>
      </c>
      <c r="E660" s="38">
        <f>condition3etape1a!E660+1</f>
        <v>19</v>
      </c>
      <c r="F660" s="38">
        <f>condition3etape1a!F660+1</f>
        <v>12</v>
      </c>
    </row>
    <row r="661" spans="1:6" x14ac:dyDescent="0.25">
      <c r="A661" s="91" t="s">
        <v>42</v>
      </c>
      <c r="B661" s="38">
        <f>condition3etape1a!B661+1</f>
        <v>18</v>
      </c>
      <c r="C661" s="38">
        <f>condition3etape1a!C661+1</f>
        <v>9</v>
      </c>
      <c r="D661" s="38">
        <f>condition3etape1a!D661+1</f>
        <v>12</v>
      </c>
      <c r="E661" s="38">
        <f>condition3etape1a!E661+1</f>
        <v>5</v>
      </c>
      <c r="F661" s="38">
        <f>condition3etape1a!F661+1</f>
        <v>6</v>
      </c>
    </row>
    <row r="662" spans="1:6" x14ac:dyDescent="0.25">
      <c r="A662" s="91" t="s">
        <v>42</v>
      </c>
      <c r="B662" s="38">
        <f>condition3etape1a!B662+1</f>
        <v>2</v>
      </c>
      <c r="C662" s="38">
        <f>condition3etape1a!C662+1</f>
        <v>17</v>
      </c>
      <c r="D662" s="38">
        <f>condition3etape1a!D662+1</f>
        <v>7</v>
      </c>
      <c r="E662" s="38">
        <f>condition3etape1a!E662+1</f>
        <v>12</v>
      </c>
      <c r="F662" s="38">
        <f>condition3etape1a!F662+1</f>
        <v>19</v>
      </c>
    </row>
    <row r="663" spans="1:6" x14ac:dyDescent="0.25">
      <c r="A663" s="91" t="s">
        <v>42</v>
      </c>
      <c r="B663" s="38">
        <f>condition3etape1a!B663+1</f>
        <v>7</v>
      </c>
      <c r="C663" s="38">
        <f>condition3etape1a!C663+1</f>
        <v>3</v>
      </c>
      <c r="D663" s="38">
        <f>condition3etape1a!D663+1</f>
        <v>18</v>
      </c>
      <c r="E663" s="38">
        <f>condition3etape1a!E663+1</f>
        <v>12</v>
      </c>
      <c r="F663" s="38">
        <f>condition3etape1a!F663+1</f>
        <v>21</v>
      </c>
    </row>
    <row r="664" spans="1:6" x14ac:dyDescent="0.25">
      <c r="A664" s="91" t="s">
        <v>42</v>
      </c>
      <c r="B664" s="38">
        <f>condition3etape1a!B664+1</f>
        <v>3</v>
      </c>
      <c r="C664" s="38">
        <f>condition3etape1a!C664+1</f>
        <v>19</v>
      </c>
      <c r="D664" s="38">
        <f>condition3etape1a!D664+1</f>
        <v>2</v>
      </c>
      <c r="E664" s="38">
        <f>condition3etape1a!E664+1</f>
        <v>7</v>
      </c>
      <c r="F664" s="38">
        <f>condition3etape1a!F664+1</f>
        <v>12</v>
      </c>
    </row>
    <row r="665" spans="1:6" x14ac:dyDescent="0.25">
      <c r="A665" s="91" t="s">
        <v>42</v>
      </c>
      <c r="B665" s="38">
        <f>condition3etape1a!B665+1</f>
        <v>3</v>
      </c>
      <c r="C665" s="38">
        <f>condition3etape1a!C665+1</f>
        <v>2</v>
      </c>
      <c r="D665" s="38">
        <f>condition3etape1a!D665+1</f>
        <v>7</v>
      </c>
      <c r="E665" s="38">
        <f>condition3etape1a!E665+1</f>
        <v>12</v>
      </c>
      <c r="F665" s="38">
        <f>condition3etape1a!F665+1</f>
        <v>19</v>
      </c>
    </row>
    <row r="666" spans="1:6" x14ac:dyDescent="0.25">
      <c r="A666" s="91" t="s">
        <v>42</v>
      </c>
      <c r="B666" s="38">
        <f>condition3etape1a!B666+1</f>
        <v>15</v>
      </c>
      <c r="C666" s="38">
        <f>condition3etape1a!C666+1</f>
        <v>16</v>
      </c>
      <c r="D666" s="38">
        <f>condition3etape1a!D666+1</f>
        <v>17</v>
      </c>
      <c r="E666" s="38">
        <f>condition3etape1a!E666+1</f>
        <v>18</v>
      </c>
      <c r="F666" s="38">
        <f>condition3etape1a!F666+1</f>
        <v>19</v>
      </c>
    </row>
    <row r="667" spans="1:6" x14ac:dyDescent="0.25">
      <c r="A667" s="91" t="s">
        <v>42</v>
      </c>
      <c r="B667" s="38">
        <f>condition3etape1a!B667+1</f>
        <v>15</v>
      </c>
      <c r="C667" s="38">
        <f>condition3etape1a!C667+1</f>
        <v>14</v>
      </c>
      <c r="D667" s="38">
        <f>condition3etape1a!D667+1</f>
        <v>17</v>
      </c>
      <c r="E667" s="38">
        <f>condition3etape1a!E667+1</f>
        <v>18</v>
      </c>
      <c r="F667" s="38">
        <f>condition3etape1a!F667+1</f>
        <v>19</v>
      </c>
    </row>
    <row r="668" spans="1:6" x14ac:dyDescent="0.25">
      <c r="A668" s="91" t="s">
        <v>42</v>
      </c>
      <c r="B668" s="38">
        <f>condition3etape1a!B668+1</f>
        <v>16</v>
      </c>
      <c r="C668" s="38">
        <f>condition3etape1a!C668+1</f>
        <v>2</v>
      </c>
      <c r="D668" s="38">
        <f>condition3etape1a!D668+1</f>
        <v>17</v>
      </c>
      <c r="E668" s="38">
        <f>condition3etape1a!E668+1</f>
        <v>18</v>
      </c>
      <c r="F668" s="38">
        <f>condition3etape1a!F668+1</f>
        <v>19</v>
      </c>
    </row>
    <row r="669" spans="1:6" x14ac:dyDescent="0.25">
      <c r="A669" s="91" t="s">
        <v>42</v>
      </c>
      <c r="B669" s="38">
        <f>condition3etape1a!B669+1</f>
        <v>10</v>
      </c>
      <c r="C669" s="38">
        <f>condition3etape1a!C669+1</f>
        <v>14</v>
      </c>
      <c r="D669" s="38">
        <f>condition3etape1a!D669+1</f>
        <v>17</v>
      </c>
      <c r="E669" s="38">
        <f>condition3etape1a!E669+1</f>
        <v>18</v>
      </c>
      <c r="F669" s="38">
        <f>condition3etape1a!F669+1</f>
        <v>19</v>
      </c>
    </row>
    <row r="670" spans="1:6" x14ac:dyDescent="0.25">
      <c r="A670" s="91" t="s">
        <v>42</v>
      </c>
      <c r="B670" s="38">
        <f>condition3etape1a!B670+1</f>
        <v>10</v>
      </c>
      <c r="C670" s="38">
        <f>condition3etape1a!C670+1</f>
        <v>14</v>
      </c>
      <c r="D670" s="38">
        <f>condition3etape1a!D670+1</f>
        <v>17</v>
      </c>
      <c r="E670" s="38">
        <f>condition3etape1a!E670+1</f>
        <v>18</v>
      </c>
      <c r="F670" s="38">
        <f>condition3etape1a!F670+1</f>
        <v>19</v>
      </c>
    </row>
    <row r="671" spans="1:6" x14ac:dyDescent="0.25">
      <c r="A671" s="91" t="s">
        <v>42</v>
      </c>
      <c r="B671" s="38">
        <f>condition3etape1a!B671+1</f>
        <v>10</v>
      </c>
      <c r="C671" s="38">
        <f>condition3etape1a!C671+1</f>
        <v>14</v>
      </c>
      <c r="D671" s="38">
        <f>condition3etape1a!D671+1</f>
        <v>17</v>
      </c>
      <c r="E671" s="38">
        <f>condition3etape1a!E671+1</f>
        <v>18</v>
      </c>
      <c r="F671" s="38">
        <f>condition3etape1a!F671+1</f>
        <v>19</v>
      </c>
    </row>
    <row r="672" spans="1:6" x14ac:dyDescent="0.25">
      <c r="A672" s="91" t="s">
        <v>42</v>
      </c>
      <c r="B672" s="38">
        <f>condition3etape1a!B672+1</f>
        <v>15</v>
      </c>
      <c r="C672" s="38">
        <f>condition3etape1a!C672+1</f>
        <v>16</v>
      </c>
      <c r="D672" s="38">
        <f>condition3etape1a!D672+1</f>
        <v>17</v>
      </c>
      <c r="E672" s="38">
        <f>condition3etape1a!E672+1</f>
        <v>18</v>
      </c>
      <c r="F672" s="38">
        <f>condition3etape1a!F672+1</f>
        <v>19</v>
      </c>
    </row>
    <row r="673" spans="1:6" x14ac:dyDescent="0.25">
      <c r="A673" s="91" t="s">
        <v>42</v>
      </c>
      <c r="B673" s="38">
        <f>condition3etape1a!B673+1</f>
        <v>15</v>
      </c>
      <c r="C673" s="38">
        <f>condition3etape1a!C673+1</f>
        <v>16</v>
      </c>
      <c r="D673" s="38">
        <f>condition3etape1a!D673+1</f>
        <v>17</v>
      </c>
      <c r="E673" s="38">
        <f>condition3etape1a!E673+1</f>
        <v>18</v>
      </c>
      <c r="F673" s="38">
        <f>condition3etape1a!F673+1</f>
        <v>19</v>
      </c>
    </row>
    <row r="674" spans="1:6" x14ac:dyDescent="0.25">
      <c r="A674" s="91" t="s">
        <v>42</v>
      </c>
      <c r="B674" s="38">
        <f>condition3etape1a!B674+1</f>
        <v>15</v>
      </c>
      <c r="C674" s="38">
        <f>condition3etape1a!C674+1</f>
        <v>16</v>
      </c>
      <c r="D674" s="38">
        <f>condition3etape1a!D674+1</f>
        <v>17</v>
      </c>
      <c r="E674" s="38">
        <f>condition3etape1a!E674+1</f>
        <v>18</v>
      </c>
      <c r="F674" s="38">
        <f>condition3etape1a!F674+1</f>
        <v>19</v>
      </c>
    </row>
    <row r="675" spans="1:6" x14ac:dyDescent="0.25">
      <c r="A675" s="91" t="s">
        <v>42</v>
      </c>
      <c r="B675" s="38">
        <f>condition3etape1a!B675+1</f>
        <v>15</v>
      </c>
      <c r="C675" s="38">
        <f>condition3etape1a!C675+1</f>
        <v>16</v>
      </c>
      <c r="D675" s="38">
        <f>condition3etape1a!D675+1</f>
        <v>17</v>
      </c>
      <c r="E675" s="38">
        <f>condition3etape1a!E675+1</f>
        <v>18</v>
      </c>
      <c r="F675" s="38">
        <f>condition3etape1a!F675+1</f>
        <v>19</v>
      </c>
    </row>
    <row r="676" spans="1:6" x14ac:dyDescent="0.25">
      <c r="A676" s="91" t="s">
        <v>42</v>
      </c>
      <c r="B676" s="38">
        <f>condition3etape1a!B676+1</f>
        <v>15</v>
      </c>
      <c r="C676" s="38">
        <f>condition3etape1a!C676+1</f>
        <v>16</v>
      </c>
      <c r="D676" s="38">
        <f>condition3etape1a!D676+1</f>
        <v>17</v>
      </c>
      <c r="E676" s="38">
        <f>condition3etape1a!E676+1</f>
        <v>18</v>
      </c>
      <c r="F676" s="38">
        <f>condition3etape1a!F676+1</f>
        <v>19</v>
      </c>
    </row>
    <row r="677" spans="1:6" x14ac:dyDescent="0.25">
      <c r="A677" s="91" t="s">
        <v>42</v>
      </c>
      <c r="B677" s="38">
        <f>condition3etape1a!B677+1</f>
        <v>10</v>
      </c>
      <c r="C677" s="38">
        <f>condition3etape1a!C677+1</f>
        <v>14</v>
      </c>
      <c r="D677" s="38">
        <f>condition3etape1a!D677+1</f>
        <v>17</v>
      </c>
      <c r="E677" s="38">
        <f>condition3etape1a!E677+1</f>
        <v>18</v>
      </c>
      <c r="F677" s="38">
        <f>condition3etape1a!F677+1</f>
        <v>19</v>
      </c>
    </row>
    <row r="678" spans="1:6" x14ac:dyDescent="0.25">
      <c r="A678" s="91" t="s">
        <v>42</v>
      </c>
      <c r="B678" s="38">
        <f>condition3etape1a!B678+1</f>
        <v>10</v>
      </c>
      <c r="C678" s="38">
        <f>condition3etape1a!C678+1</f>
        <v>14</v>
      </c>
      <c r="D678" s="38">
        <f>condition3etape1a!D678+1</f>
        <v>17</v>
      </c>
      <c r="E678" s="38">
        <f>condition3etape1a!E678+1</f>
        <v>18</v>
      </c>
      <c r="F678" s="38">
        <f>condition3etape1a!F678+1</f>
        <v>19</v>
      </c>
    </row>
    <row r="679" spans="1:6" x14ac:dyDescent="0.25">
      <c r="A679" s="91" t="s">
        <v>42</v>
      </c>
      <c r="B679" s="38">
        <f>condition3etape1a!B679+1</f>
        <v>10</v>
      </c>
      <c r="C679" s="38">
        <f>condition3etape1a!C679+1</f>
        <v>14</v>
      </c>
      <c r="D679" s="38">
        <f>condition3etape1a!D679+1</f>
        <v>17</v>
      </c>
      <c r="E679" s="38">
        <f>condition3etape1a!E679+1</f>
        <v>18</v>
      </c>
      <c r="F679" s="38">
        <f>condition3etape1a!F679+1</f>
        <v>19</v>
      </c>
    </row>
    <row r="680" spans="1:6" x14ac:dyDescent="0.25">
      <c r="A680" s="91" t="s">
        <v>42</v>
      </c>
      <c r="B680" s="38">
        <f>condition3etape1a!B680+1</f>
        <v>10</v>
      </c>
      <c r="C680" s="38">
        <f>condition3etape1a!C680+1</f>
        <v>14</v>
      </c>
      <c r="D680" s="38">
        <f>condition3etape1a!D680+1</f>
        <v>17</v>
      </c>
      <c r="E680" s="38">
        <f>condition3etape1a!E680+1</f>
        <v>18</v>
      </c>
      <c r="F680" s="38">
        <f>condition3etape1a!F680+1</f>
        <v>19</v>
      </c>
    </row>
    <row r="681" spans="1:6" x14ac:dyDescent="0.25">
      <c r="A681" s="91" t="s">
        <v>42</v>
      </c>
      <c r="B681" s="38">
        <f>condition3etape1a!B681+1</f>
        <v>10</v>
      </c>
      <c r="C681" s="38">
        <f>condition3etape1a!C681+1</f>
        <v>14</v>
      </c>
      <c r="D681" s="38">
        <f>condition3etape1a!D681+1</f>
        <v>17</v>
      </c>
      <c r="E681" s="38">
        <f>condition3etape1a!E681+1</f>
        <v>18</v>
      </c>
      <c r="F681" s="38">
        <f>condition3etape1a!F681+1</f>
        <v>19</v>
      </c>
    </row>
    <row r="682" spans="1:6" x14ac:dyDescent="0.25">
      <c r="A682" s="91" t="s">
        <v>42</v>
      </c>
      <c r="B682" s="38">
        <f>condition3etape1a!B682+1</f>
        <v>15</v>
      </c>
      <c r="C682" s="38">
        <f>condition3etape1a!C682+1</f>
        <v>14</v>
      </c>
      <c r="D682" s="38">
        <f>condition3etape1a!D682+1</f>
        <v>17</v>
      </c>
      <c r="E682" s="38">
        <f>condition3etape1a!E682+1</f>
        <v>18</v>
      </c>
      <c r="F682" s="38">
        <f>condition3etape1a!F682+1</f>
        <v>19</v>
      </c>
    </row>
    <row r="683" spans="1:6" x14ac:dyDescent="0.25">
      <c r="A683" s="91" t="s">
        <v>42</v>
      </c>
      <c r="B683" s="38">
        <f>condition3etape1a!B683+1</f>
        <v>15</v>
      </c>
      <c r="C683" s="38">
        <f>condition3etape1a!C683+1</f>
        <v>14</v>
      </c>
      <c r="D683" s="38">
        <f>condition3etape1a!D683+1</f>
        <v>17</v>
      </c>
      <c r="E683" s="38">
        <f>condition3etape1a!E683+1</f>
        <v>18</v>
      </c>
      <c r="F683" s="38">
        <f>condition3etape1a!F683+1</f>
        <v>19</v>
      </c>
    </row>
    <row r="684" spans="1:6" x14ac:dyDescent="0.25">
      <c r="A684" s="91" t="s">
        <v>42</v>
      </c>
      <c r="B684" s="38">
        <f>condition3etape1a!B684+1</f>
        <v>15</v>
      </c>
      <c r="C684" s="38">
        <f>condition3etape1a!C684+1</f>
        <v>14</v>
      </c>
      <c r="D684" s="38">
        <f>condition3etape1a!D684+1</f>
        <v>17</v>
      </c>
      <c r="E684" s="38">
        <f>condition3etape1a!E684+1</f>
        <v>18</v>
      </c>
      <c r="F684" s="38">
        <f>condition3etape1a!F684+1</f>
        <v>19</v>
      </c>
    </row>
    <row r="685" spans="1:6" x14ac:dyDescent="0.25">
      <c r="A685" s="91" t="s">
        <v>42</v>
      </c>
      <c r="B685" s="38">
        <f>condition3etape1a!B685+1</f>
        <v>15</v>
      </c>
      <c r="C685" s="38">
        <f>condition3etape1a!C685+1</f>
        <v>14</v>
      </c>
      <c r="D685" s="38">
        <f>condition3etape1a!D685+1</f>
        <v>17</v>
      </c>
      <c r="E685" s="38">
        <f>condition3etape1a!E685+1</f>
        <v>18</v>
      </c>
      <c r="F685" s="38">
        <f>condition3etape1a!F685+1</f>
        <v>19</v>
      </c>
    </row>
    <row r="686" spans="1:6" x14ac:dyDescent="0.25">
      <c r="A686" s="91" t="s">
        <v>42</v>
      </c>
      <c r="B686" s="38">
        <f>condition3etape1a!B686+1</f>
        <v>15</v>
      </c>
      <c r="C686" s="38">
        <f>condition3etape1a!C686+1</f>
        <v>14</v>
      </c>
      <c r="D686" s="38">
        <f>condition3etape1a!D686+1</f>
        <v>17</v>
      </c>
      <c r="E686" s="38">
        <f>condition3etape1a!E686+1</f>
        <v>18</v>
      </c>
      <c r="F686" s="38">
        <f>condition3etape1a!F686+1</f>
        <v>19</v>
      </c>
    </row>
    <row r="687" spans="1:6" x14ac:dyDescent="0.25">
      <c r="A687" s="91" t="s">
        <v>42</v>
      </c>
      <c r="B687" s="38">
        <f>condition3etape1a!B687+1</f>
        <v>10</v>
      </c>
      <c r="C687" s="38">
        <f>condition3etape1a!C687+1</f>
        <v>14</v>
      </c>
      <c r="D687" s="38">
        <f>condition3etape1a!D687+1</f>
        <v>17</v>
      </c>
      <c r="E687" s="38">
        <f>condition3etape1a!E687+1</f>
        <v>18</v>
      </c>
      <c r="F687" s="38">
        <f>condition3etape1a!F687+1</f>
        <v>19</v>
      </c>
    </row>
    <row r="688" spans="1:6" x14ac:dyDescent="0.25">
      <c r="A688" s="91" t="s">
        <v>42</v>
      </c>
      <c r="B688" s="38">
        <f>condition3etape1a!B688+1</f>
        <v>10</v>
      </c>
      <c r="C688" s="38">
        <f>condition3etape1a!C688+1</f>
        <v>14</v>
      </c>
      <c r="D688" s="38">
        <f>condition3etape1a!D688+1</f>
        <v>17</v>
      </c>
      <c r="E688" s="38">
        <f>condition3etape1a!E688+1</f>
        <v>18</v>
      </c>
      <c r="F688" s="38">
        <f>condition3etape1a!F688+1</f>
        <v>19</v>
      </c>
    </row>
    <row r="689" spans="1:6" x14ac:dyDescent="0.25">
      <c r="A689" s="91" t="s">
        <v>42</v>
      </c>
      <c r="B689" s="38">
        <f>condition3etape1a!B689+1</f>
        <v>10</v>
      </c>
      <c r="C689" s="38">
        <f>condition3etape1a!C689+1</f>
        <v>14</v>
      </c>
      <c r="D689" s="38">
        <f>condition3etape1a!D689+1</f>
        <v>17</v>
      </c>
      <c r="E689" s="38">
        <f>condition3etape1a!E689+1</f>
        <v>18</v>
      </c>
      <c r="F689" s="38">
        <f>condition3etape1a!F689+1</f>
        <v>19</v>
      </c>
    </row>
    <row r="690" spans="1:6" x14ac:dyDescent="0.25">
      <c r="A690" s="91" t="s">
        <v>42</v>
      </c>
      <c r="B690" s="38">
        <f>condition3etape1a!B690+1</f>
        <v>10</v>
      </c>
      <c r="C690" s="38">
        <f>condition3etape1a!C690+1</f>
        <v>14</v>
      </c>
      <c r="D690" s="38">
        <f>condition3etape1a!D690+1</f>
        <v>17</v>
      </c>
      <c r="E690" s="38">
        <f>condition3etape1a!E690+1</f>
        <v>18</v>
      </c>
      <c r="F690" s="38">
        <f>condition3etape1a!F690+1</f>
        <v>19</v>
      </c>
    </row>
    <row r="691" spans="1:6" x14ac:dyDescent="0.25">
      <c r="A691" s="91" t="s">
        <v>42</v>
      </c>
      <c r="B691" s="38">
        <f>condition3etape1a!B691+1</f>
        <v>10</v>
      </c>
      <c r="C691" s="38">
        <f>condition3etape1a!C691+1</f>
        <v>14</v>
      </c>
      <c r="D691" s="38">
        <f>condition3etape1a!D691+1</f>
        <v>17</v>
      </c>
      <c r="E691" s="38">
        <f>condition3etape1a!E691+1</f>
        <v>18</v>
      </c>
      <c r="F691" s="38">
        <f>condition3etape1a!F691+1</f>
        <v>19</v>
      </c>
    </row>
    <row r="692" spans="1:6" x14ac:dyDescent="0.25">
      <c r="A692" s="91" t="s">
        <v>42</v>
      </c>
      <c r="B692" s="38">
        <f>condition3etape1a!B692+1</f>
        <v>15</v>
      </c>
      <c r="C692" s="38">
        <f>condition3etape1a!C692+1</f>
        <v>14</v>
      </c>
      <c r="D692" s="38">
        <f>condition3etape1a!D692+1</f>
        <v>17</v>
      </c>
      <c r="E692" s="38">
        <f>condition3etape1a!E692+1</f>
        <v>18</v>
      </c>
      <c r="F692" s="38">
        <f>condition3etape1a!F692+1</f>
        <v>19</v>
      </c>
    </row>
    <row r="693" spans="1:6" x14ac:dyDescent="0.25">
      <c r="A693" s="91" t="s">
        <v>42</v>
      </c>
      <c r="B693" s="38">
        <f>condition3etape1a!B693+1</f>
        <v>15</v>
      </c>
      <c r="C693" s="38">
        <f>condition3etape1a!C693+1</f>
        <v>14</v>
      </c>
      <c r="D693" s="38">
        <f>condition3etape1a!D693+1</f>
        <v>17</v>
      </c>
      <c r="E693" s="38">
        <f>condition3etape1a!E693+1</f>
        <v>18</v>
      </c>
      <c r="F693" s="38">
        <f>condition3etape1a!F693+1</f>
        <v>19</v>
      </c>
    </row>
    <row r="694" spans="1:6" x14ac:dyDescent="0.25">
      <c r="A694" s="91" t="s">
        <v>42</v>
      </c>
      <c r="B694" s="38">
        <f>condition3etape1a!B694+1</f>
        <v>15</v>
      </c>
      <c r="C694" s="38">
        <f>condition3etape1a!C694+1</f>
        <v>14</v>
      </c>
      <c r="D694" s="38">
        <f>condition3etape1a!D694+1</f>
        <v>17</v>
      </c>
      <c r="E694" s="38">
        <f>condition3etape1a!E694+1</f>
        <v>18</v>
      </c>
      <c r="F694" s="38">
        <f>condition3etape1a!F694+1</f>
        <v>19</v>
      </c>
    </row>
    <row r="695" spans="1:6" x14ac:dyDescent="0.25">
      <c r="A695" s="91" t="s">
        <v>42</v>
      </c>
      <c r="B695" s="38">
        <f>condition3etape1a!B695+1</f>
        <v>15</v>
      </c>
      <c r="C695" s="38">
        <f>condition3etape1a!C695+1</f>
        <v>14</v>
      </c>
      <c r="D695" s="38">
        <f>condition3etape1a!D695+1</f>
        <v>17</v>
      </c>
      <c r="E695" s="38">
        <f>condition3etape1a!E695+1</f>
        <v>18</v>
      </c>
      <c r="F695" s="38">
        <f>condition3etape1a!F695+1</f>
        <v>19</v>
      </c>
    </row>
    <row r="696" spans="1:6" x14ac:dyDescent="0.25">
      <c r="A696" s="91" t="s">
        <v>42</v>
      </c>
      <c r="B696" s="38">
        <f>condition3etape1a!B696+1</f>
        <v>15</v>
      </c>
      <c r="C696" s="38">
        <f>condition3etape1a!C696+1</f>
        <v>14</v>
      </c>
      <c r="D696" s="38">
        <f>condition3etape1a!D696+1</f>
        <v>17</v>
      </c>
      <c r="E696" s="38">
        <f>condition3etape1a!E696+1</f>
        <v>18</v>
      </c>
      <c r="F696" s="38">
        <f>condition3etape1a!F696+1</f>
        <v>19</v>
      </c>
    </row>
    <row r="697" spans="1:6" x14ac:dyDescent="0.25">
      <c r="A697" s="91" t="s">
        <v>42</v>
      </c>
      <c r="B697" s="38">
        <f>condition3etape1a!B697+1</f>
        <v>16</v>
      </c>
      <c r="C697" s="38">
        <f>condition3etape1a!C697+1</f>
        <v>15</v>
      </c>
      <c r="D697" s="38">
        <f>condition3etape1a!D697+1</f>
        <v>17</v>
      </c>
      <c r="E697" s="38">
        <f>condition3etape1a!E697+1</f>
        <v>18</v>
      </c>
      <c r="F697" s="38">
        <f>condition3etape1a!F697+1</f>
        <v>19</v>
      </c>
    </row>
    <row r="698" spans="1:6" x14ac:dyDescent="0.25">
      <c r="A698" s="91" t="s">
        <v>42</v>
      </c>
      <c r="B698" s="38">
        <f>condition3etape1a!B698+1</f>
        <v>16</v>
      </c>
      <c r="C698" s="38">
        <f>condition3etape1a!C698+1</f>
        <v>15</v>
      </c>
      <c r="D698" s="38">
        <f>condition3etape1a!D698+1</f>
        <v>17</v>
      </c>
      <c r="E698" s="38">
        <f>condition3etape1a!E698+1</f>
        <v>18</v>
      </c>
      <c r="F698" s="38">
        <f>condition3etape1a!F698+1</f>
        <v>19</v>
      </c>
    </row>
    <row r="699" spans="1:6" x14ac:dyDescent="0.25">
      <c r="A699" s="91" t="s">
        <v>42</v>
      </c>
      <c r="B699" s="38">
        <f>condition3etape1a!B699+1</f>
        <v>16</v>
      </c>
      <c r="C699" s="38">
        <f>condition3etape1a!C699+1</f>
        <v>15</v>
      </c>
      <c r="D699" s="38">
        <f>condition3etape1a!D699+1</f>
        <v>17</v>
      </c>
      <c r="E699" s="38">
        <f>condition3etape1a!E699+1</f>
        <v>18</v>
      </c>
      <c r="F699" s="38">
        <f>condition3etape1a!F699+1</f>
        <v>19</v>
      </c>
    </row>
    <row r="700" spans="1:6" x14ac:dyDescent="0.25">
      <c r="A700" s="91" t="s">
        <v>42</v>
      </c>
      <c r="B700" s="38">
        <f>condition3etape1a!B700+1</f>
        <v>16</v>
      </c>
      <c r="C700" s="38">
        <f>condition3etape1a!C700+1</f>
        <v>15</v>
      </c>
      <c r="D700" s="38">
        <f>condition3etape1a!D700+1</f>
        <v>17</v>
      </c>
      <c r="E700" s="38">
        <f>condition3etape1a!E700+1</f>
        <v>18</v>
      </c>
      <c r="F700" s="38">
        <f>condition3etape1a!F700+1</f>
        <v>19</v>
      </c>
    </row>
    <row r="701" spans="1:6" x14ac:dyDescent="0.25">
      <c r="A701" s="91" t="s">
        <v>42</v>
      </c>
      <c r="B701" s="38">
        <f>condition3etape1a!B701+1</f>
        <v>16</v>
      </c>
      <c r="C701" s="38">
        <f>condition3etape1a!C701+1</f>
        <v>15</v>
      </c>
      <c r="D701" s="38">
        <f>condition3etape1a!D701+1</f>
        <v>17</v>
      </c>
      <c r="E701" s="38">
        <f>condition3etape1a!E701+1</f>
        <v>18</v>
      </c>
      <c r="F701" s="38">
        <f>condition3etape1a!F701+1</f>
        <v>19</v>
      </c>
    </row>
  </sheetData>
  <conditionalFormatting sqref="B11:F51 E2:F701">
    <cfRule type="cellIs" dxfId="111" priority="12" operator="equal">
      <formula>$AE$5</formula>
    </cfRule>
    <cfRule type="cellIs" dxfId="110" priority="13" operator="equal">
      <formula>$AD$5</formula>
    </cfRule>
    <cfRule type="cellIs" dxfId="109" priority="14" operator="equal">
      <formula>$AC$5</formula>
    </cfRule>
    <cfRule type="cellIs" dxfId="108" priority="15" operator="equal">
      <formula>$AB$5</formula>
    </cfRule>
    <cfRule type="cellIs" dxfId="107" priority="16" operator="equal">
      <formula>$AA$5</formula>
    </cfRule>
  </conditionalFormatting>
  <conditionalFormatting sqref="B2:F701">
    <cfRule type="cellIs" dxfId="106" priority="7" operator="equal">
      <formula>$AE$5</formula>
    </cfRule>
    <cfRule type="cellIs" dxfId="105" priority="8" operator="equal">
      <formula>$AD$5</formula>
    </cfRule>
    <cfRule type="cellIs" dxfId="104" priority="9" operator="equal">
      <formula>$AC$5</formula>
    </cfRule>
    <cfRule type="cellIs" dxfId="103" priority="10" operator="equal">
      <formula>$AB$5</formula>
    </cfRule>
    <cfRule type="cellIs" dxfId="102" priority="11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0CD85-B79F-4E2A-B617-4148DD464A07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BCB20A8A-A13A-418C-AE66-04CE91FE965E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467C12C8-FDF4-4849-9791-03AFE4A530E9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3FB086-C32A-4990-80C7-D1B2841672A3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8E30D0A-B596-4050-B820-2C2B87421D8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3D52B04B-66AC-4128-90DD-52C5E6E19B7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B2:F701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1"/>
  <sheetViews>
    <sheetView workbookViewId="0">
      <selection activeCell="B2" sqref="B2:F701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90" t="s">
        <v>123</v>
      </c>
      <c r="B1" s="83" t="s">
        <v>2</v>
      </c>
      <c r="C1" s="83" t="s">
        <v>3</v>
      </c>
      <c r="D1" s="83" t="s">
        <v>4</v>
      </c>
      <c r="E1" s="83" t="s">
        <v>5</v>
      </c>
      <c r="F1" s="83" t="s">
        <v>6</v>
      </c>
      <c r="G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20</v>
      </c>
      <c r="V1" s="90" t="s">
        <v>124</v>
      </c>
      <c r="W1" s="90" t="s">
        <v>125</v>
      </c>
      <c r="X1" s="90" t="s">
        <v>126</v>
      </c>
      <c r="Y1" s="90" t="s">
        <v>127</v>
      </c>
      <c r="Z1" s="90" t="s">
        <v>128</v>
      </c>
    </row>
    <row r="2" spans="1:26" x14ac:dyDescent="0.25">
      <c r="A2" s="91" t="s">
        <v>42</v>
      </c>
      <c r="B2" s="38">
        <f>condition3etape1a!B2+2</f>
        <v>5</v>
      </c>
      <c r="C2" s="38">
        <f>condition3etape1a!C2+2</f>
        <v>6</v>
      </c>
      <c r="D2" s="38">
        <f>condition3etape1a!D2+2</f>
        <v>4</v>
      </c>
      <c r="E2" s="38">
        <f>condition3etape1a!E2+2</f>
        <v>11</v>
      </c>
      <c r="F2" s="38">
        <f>condition3etape1a!F2+2</f>
        <v>7</v>
      </c>
      <c r="V2" s="93">
        <v>1</v>
      </c>
      <c r="W2" s="93" t="s">
        <v>129</v>
      </c>
      <c r="X2" s="93">
        <v>4</v>
      </c>
      <c r="Y2" s="91"/>
      <c r="Z2" s="93">
        <v>1</v>
      </c>
    </row>
    <row r="3" spans="1:26" x14ac:dyDescent="0.25">
      <c r="A3" s="91" t="s">
        <v>42</v>
      </c>
      <c r="B3" s="38">
        <f>condition3etape1a!B3+2</f>
        <v>8</v>
      </c>
      <c r="C3" s="38">
        <f>condition3etape1a!C3+2</f>
        <v>6</v>
      </c>
      <c r="D3" s="38">
        <f>condition3etape1a!D3+2</f>
        <v>10</v>
      </c>
      <c r="E3" s="38">
        <f>condition3etape1a!E3+2</f>
        <v>7</v>
      </c>
      <c r="F3" s="38">
        <f>condition3etape1a!F3+2</f>
        <v>15</v>
      </c>
      <c r="V3" s="93">
        <v>2</v>
      </c>
      <c r="W3" s="93" t="s">
        <v>129</v>
      </c>
      <c r="X3" s="93">
        <v>4</v>
      </c>
      <c r="Y3" s="91"/>
      <c r="Z3" s="93">
        <v>1</v>
      </c>
    </row>
    <row r="4" spans="1:26" x14ac:dyDescent="0.25">
      <c r="A4" s="91" t="s">
        <v>42</v>
      </c>
      <c r="B4" s="38">
        <f>condition3etape1a!B4+2</f>
        <v>9</v>
      </c>
      <c r="C4" s="38">
        <f>condition3etape1a!C4+2</f>
        <v>6</v>
      </c>
      <c r="D4" s="38">
        <f>condition3etape1a!D4+2</f>
        <v>7</v>
      </c>
      <c r="E4" s="38">
        <f>condition3etape1a!E4+2</f>
        <v>5</v>
      </c>
      <c r="F4" s="38">
        <f>condition3etape1a!F4+2</f>
        <v>8</v>
      </c>
      <c r="V4" s="93">
        <v>3</v>
      </c>
      <c r="W4" s="93" t="s">
        <v>129</v>
      </c>
      <c r="X4" s="93">
        <v>4</v>
      </c>
      <c r="Y4" s="91"/>
      <c r="Z4" s="93">
        <v>1</v>
      </c>
    </row>
    <row r="5" spans="1:26" x14ac:dyDescent="0.25">
      <c r="A5" s="91" t="s">
        <v>42</v>
      </c>
      <c r="B5" s="38">
        <f>condition3etape1a!B5+2</f>
        <v>12</v>
      </c>
      <c r="C5" s="38">
        <f>condition3etape1a!C5+2</f>
        <v>4</v>
      </c>
      <c r="D5" s="38">
        <f>condition3etape1a!D5+2</f>
        <v>10</v>
      </c>
      <c r="E5" s="38">
        <f>condition3etape1a!E5+2</f>
        <v>18</v>
      </c>
      <c r="F5" s="38">
        <f>condition3etape1a!F5+2</f>
        <v>5</v>
      </c>
      <c r="V5" s="93">
        <v>4</v>
      </c>
      <c r="W5" s="93" t="s">
        <v>129</v>
      </c>
      <c r="X5" s="93">
        <v>4</v>
      </c>
      <c r="Y5" s="91"/>
      <c r="Z5" s="93">
        <v>1</v>
      </c>
    </row>
    <row r="6" spans="1:26" x14ac:dyDescent="0.25">
      <c r="A6" s="91" t="s">
        <v>42</v>
      </c>
      <c r="B6" s="38">
        <f>condition3etape1a!B6+2</f>
        <v>4</v>
      </c>
      <c r="C6" s="38">
        <f>condition3etape1a!C6+2</f>
        <v>5</v>
      </c>
      <c r="D6" s="38">
        <f>condition3etape1a!D6+2</f>
        <v>3</v>
      </c>
      <c r="E6" s="38">
        <f>condition3etape1a!E6+2</f>
        <v>7</v>
      </c>
      <c r="F6" s="38">
        <f>condition3etape1a!F6+2</f>
        <v>6</v>
      </c>
      <c r="V6" s="93">
        <v>5</v>
      </c>
      <c r="W6" s="93" t="s">
        <v>129</v>
      </c>
      <c r="X6" s="93">
        <v>4</v>
      </c>
      <c r="Y6" s="91"/>
      <c r="Z6" s="93">
        <v>1</v>
      </c>
    </row>
    <row r="7" spans="1:26" x14ac:dyDescent="0.25">
      <c r="A7" s="91" t="s">
        <v>42</v>
      </c>
      <c r="B7" s="38">
        <f>condition3etape1a!B7+2</f>
        <v>5</v>
      </c>
      <c r="C7" s="38">
        <f>condition3etape1a!C7+2</f>
        <v>9</v>
      </c>
      <c r="D7" s="38">
        <f>condition3etape1a!D7+2</f>
        <v>11</v>
      </c>
      <c r="E7" s="38">
        <f>condition3etape1a!E7+2</f>
        <v>13</v>
      </c>
      <c r="F7" s="38">
        <f>condition3etape1a!F7+2</f>
        <v>14</v>
      </c>
      <c r="V7" s="93">
        <v>6</v>
      </c>
      <c r="W7" s="93" t="s">
        <v>129</v>
      </c>
      <c r="X7" s="93">
        <v>4</v>
      </c>
      <c r="Y7" s="91"/>
      <c r="Z7" s="93">
        <v>1</v>
      </c>
    </row>
    <row r="8" spans="1:26" x14ac:dyDescent="0.25">
      <c r="A8" s="91" t="s">
        <v>42</v>
      </c>
      <c r="B8" s="38">
        <f>condition3etape1a!B8+2</f>
        <v>3</v>
      </c>
      <c r="C8" s="38">
        <f>condition3etape1a!C8+2</f>
        <v>4</v>
      </c>
      <c r="D8" s="38">
        <f>condition3etape1a!D8+2</f>
        <v>5</v>
      </c>
      <c r="E8" s="38">
        <f>condition3etape1a!E8+2</f>
        <v>6</v>
      </c>
      <c r="F8" s="38">
        <f>condition3etape1a!F8+2</f>
        <v>7</v>
      </c>
      <c r="V8" s="93">
        <v>7</v>
      </c>
      <c r="W8" s="93" t="s">
        <v>129</v>
      </c>
      <c r="X8" s="93">
        <v>4</v>
      </c>
      <c r="Y8" s="91"/>
      <c r="Z8" s="93">
        <v>1</v>
      </c>
    </row>
    <row r="9" spans="1:26" x14ac:dyDescent="0.25">
      <c r="A9" s="91" t="s">
        <v>42</v>
      </c>
      <c r="B9" s="38">
        <f>condition3etape1a!B9+2</f>
        <v>10</v>
      </c>
      <c r="C9" s="38">
        <f>condition3etape1a!C9+2</f>
        <v>15</v>
      </c>
      <c r="D9" s="38">
        <f>condition3etape1a!D9+2</f>
        <v>9</v>
      </c>
      <c r="E9" s="38">
        <f>condition3etape1a!E9+2</f>
        <v>16</v>
      </c>
      <c r="F9" s="38">
        <f>condition3etape1a!F9+2</f>
        <v>17</v>
      </c>
      <c r="V9" s="93">
        <v>8</v>
      </c>
      <c r="W9" s="93" t="s">
        <v>129</v>
      </c>
      <c r="X9" s="93">
        <v>4</v>
      </c>
      <c r="Y9" s="91"/>
      <c r="Z9" s="93">
        <v>1</v>
      </c>
    </row>
    <row r="10" spans="1:26" x14ac:dyDescent="0.25">
      <c r="A10" s="91" t="s">
        <v>42</v>
      </c>
      <c r="B10" s="38">
        <f>condition3etape1a!B10+2</f>
        <v>15</v>
      </c>
      <c r="C10" s="38">
        <f>condition3etape1a!C10+2</f>
        <v>9</v>
      </c>
      <c r="D10" s="38">
        <f>condition3etape1a!D10+2</f>
        <v>10</v>
      </c>
      <c r="E10" s="38">
        <f>condition3etape1a!E10+2</f>
        <v>17</v>
      </c>
      <c r="F10" s="38">
        <f>condition3etape1a!F10+2</f>
        <v>16</v>
      </c>
      <c r="V10" s="93">
        <v>9</v>
      </c>
      <c r="W10" s="93" t="s">
        <v>129</v>
      </c>
      <c r="X10" s="93">
        <v>4</v>
      </c>
      <c r="Y10" s="91"/>
      <c r="Z10" s="93">
        <v>1</v>
      </c>
    </row>
    <row r="11" spans="1:26" x14ac:dyDescent="0.25">
      <c r="A11" s="91" t="s">
        <v>42</v>
      </c>
      <c r="B11" s="38">
        <f>condition3etape1a!B11+2</f>
        <v>20</v>
      </c>
      <c r="C11" s="38">
        <f>condition3etape1a!C11+2</f>
        <v>5</v>
      </c>
      <c r="D11" s="38">
        <f>condition3etape1a!D11+2</f>
        <v>4</v>
      </c>
      <c r="E11" s="38">
        <f>condition3etape1a!E11+2</f>
        <v>11</v>
      </c>
      <c r="F11" s="38">
        <f>condition3etape1a!F11+2</f>
        <v>17</v>
      </c>
      <c r="V11" s="93">
        <v>10</v>
      </c>
      <c r="W11" s="93" t="s">
        <v>129</v>
      </c>
      <c r="X11" s="93">
        <v>4</v>
      </c>
      <c r="Y11" s="91"/>
      <c r="Z11" s="93">
        <v>1</v>
      </c>
    </row>
    <row r="12" spans="1:26" x14ac:dyDescent="0.25">
      <c r="A12" s="91" t="s">
        <v>42</v>
      </c>
      <c r="B12" s="38">
        <f>condition3etape1a!B12+2</f>
        <v>15</v>
      </c>
      <c r="C12" s="38">
        <f>condition3etape1a!C12+2</f>
        <v>10</v>
      </c>
      <c r="D12" s="38">
        <f>condition3etape1a!D12+2</f>
        <v>9</v>
      </c>
      <c r="E12" s="38">
        <f>condition3etape1a!E12+2</f>
        <v>16</v>
      </c>
      <c r="F12" s="38">
        <f>condition3etape1a!F12+2</f>
        <v>17</v>
      </c>
      <c r="V12" s="93">
        <v>11</v>
      </c>
      <c r="W12" s="93" t="s">
        <v>129</v>
      </c>
      <c r="X12" s="93">
        <v>4</v>
      </c>
      <c r="Y12" s="91"/>
      <c r="Z12" s="93">
        <v>1</v>
      </c>
    </row>
    <row r="13" spans="1:26" x14ac:dyDescent="0.25">
      <c r="A13" s="91" t="s">
        <v>42</v>
      </c>
      <c r="B13" s="38">
        <f>condition3etape1a!B13+2</f>
        <v>10</v>
      </c>
      <c r="C13" s="38">
        <f>condition3etape1a!C13+2</f>
        <v>15</v>
      </c>
      <c r="D13" s="38">
        <f>condition3etape1a!D13+2</f>
        <v>16</v>
      </c>
      <c r="E13" s="38">
        <f>condition3etape1a!E13+2</f>
        <v>14</v>
      </c>
      <c r="F13" s="38">
        <f>condition3etape1a!F13+2</f>
        <v>9</v>
      </c>
      <c r="V13" s="93">
        <v>12</v>
      </c>
      <c r="W13" s="93" t="s">
        <v>129</v>
      </c>
      <c r="X13" s="93">
        <v>4</v>
      </c>
      <c r="Y13" s="91"/>
      <c r="Z13" s="93">
        <v>1</v>
      </c>
    </row>
    <row r="14" spans="1:26" x14ac:dyDescent="0.25">
      <c r="A14" s="91" t="s">
        <v>42</v>
      </c>
      <c r="B14" s="38">
        <f>condition3etape1a!B14+2</f>
        <v>9</v>
      </c>
      <c r="C14" s="38">
        <f>condition3etape1a!C14+2</f>
        <v>10</v>
      </c>
      <c r="D14" s="38">
        <f>condition3etape1a!D14+2</f>
        <v>14</v>
      </c>
      <c r="E14" s="38">
        <f>condition3etape1a!E14+2</f>
        <v>16</v>
      </c>
      <c r="F14" s="38">
        <f>condition3etape1a!F14+2</f>
        <v>19</v>
      </c>
      <c r="V14" s="93">
        <v>13</v>
      </c>
      <c r="W14" s="93" t="s">
        <v>129</v>
      </c>
      <c r="X14" s="93">
        <v>4</v>
      </c>
      <c r="Y14" s="91"/>
      <c r="Z14" s="93">
        <v>1</v>
      </c>
    </row>
    <row r="15" spans="1:26" x14ac:dyDescent="0.25">
      <c r="A15" s="91" t="s">
        <v>42</v>
      </c>
      <c r="B15" s="38">
        <f>condition3etape1a!B15+2</f>
        <v>9</v>
      </c>
      <c r="C15" s="38">
        <f>condition3etape1a!C15+2</f>
        <v>10</v>
      </c>
      <c r="D15" s="38">
        <f>condition3etape1a!D15+2</f>
        <v>14</v>
      </c>
      <c r="E15" s="38">
        <f>condition3etape1a!E15+2</f>
        <v>16</v>
      </c>
      <c r="F15" s="38">
        <f>condition3etape1a!F15+2</f>
        <v>15</v>
      </c>
      <c r="V15" s="93">
        <v>14</v>
      </c>
      <c r="W15" s="93" t="s">
        <v>129</v>
      </c>
      <c r="X15" s="93">
        <v>4</v>
      </c>
      <c r="Y15" s="91"/>
      <c r="Z15" s="93">
        <v>1</v>
      </c>
    </row>
    <row r="16" spans="1:26" x14ac:dyDescent="0.25">
      <c r="A16" s="91" t="s">
        <v>42</v>
      </c>
      <c r="B16" s="38">
        <f>condition3etape1a!B16+2</f>
        <v>12</v>
      </c>
      <c r="C16" s="38">
        <f>condition3etape1a!C16+2</f>
        <v>3</v>
      </c>
      <c r="D16" s="38">
        <f>condition3etape1a!D16+2</f>
        <v>7</v>
      </c>
      <c r="E16" s="38">
        <f>condition3etape1a!E16+2</f>
        <v>5</v>
      </c>
      <c r="F16" s="38">
        <f>condition3etape1a!F16+2</f>
        <v>6</v>
      </c>
      <c r="V16" s="93">
        <v>15</v>
      </c>
      <c r="W16" s="93" t="s">
        <v>129</v>
      </c>
      <c r="X16" s="93">
        <v>4</v>
      </c>
      <c r="Y16" s="91"/>
      <c r="Z16" s="93">
        <v>1</v>
      </c>
    </row>
    <row r="17" spans="1:26" x14ac:dyDescent="0.25">
      <c r="A17" s="91" t="s">
        <v>42</v>
      </c>
      <c r="B17" s="38">
        <f>condition3etape1a!B17+2</f>
        <v>17</v>
      </c>
      <c r="C17" s="38">
        <f>condition3etape1a!C17+2</f>
        <v>7</v>
      </c>
      <c r="D17" s="38">
        <f>condition3etape1a!D17+2</f>
        <v>14</v>
      </c>
      <c r="E17" s="38">
        <f>condition3etape1a!E17+2</f>
        <v>3</v>
      </c>
      <c r="F17" s="38">
        <f>condition3etape1a!F17+2</f>
        <v>12</v>
      </c>
      <c r="V17" s="93">
        <v>16</v>
      </c>
      <c r="W17" s="93" t="s">
        <v>129</v>
      </c>
      <c r="X17" s="93">
        <v>4</v>
      </c>
      <c r="Y17" s="91"/>
      <c r="Z17" s="93">
        <v>1</v>
      </c>
    </row>
    <row r="18" spans="1:26" x14ac:dyDescent="0.25">
      <c r="A18" s="91" t="s">
        <v>42</v>
      </c>
      <c r="B18" s="38">
        <f>condition3etape1a!B18+2</f>
        <v>15</v>
      </c>
      <c r="C18" s="38">
        <f>condition3etape1a!C18+2</f>
        <v>11</v>
      </c>
      <c r="D18" s="38">
        <f>condition3etape1a!D18+2</f>
        <v>8</v>
      </c>
      <c r="E18" s="38">
        <f>condition3etape1a!E18+2</f>
        <v>13</v>
      </c>
      <c r="F18" s="38">
        <f>condition3etape1a!F18+2</f>
        <v>16</v>
      </c>
      <c r="V18" s="93">
        <v>17</v>
      </c>
      <c r="W18" s="93" t="s">
        <v>129</v>
      </c>
      <c r="X18" s="93">
        <v>4</v>
      </c>
      <c r="Y18" s="91"/>
      <c r="Z18" s="93">
        <v>1</v>
      </c>
    </row>
    <row r="19" spans="1:26" x14ac:dyDescent="0.25">
      <c r="A19" s="91" t="s">
        <v>42</v>
      </c>
      <c r="B19" s="38">
        <f>condition3etape1a!B19+2</f>
        <v>7</v>
      </c>
      <c r="C19" s="38">
        <f>condition3etape1a!C19+2</f>
        <v>17</v>
      </c>
      <c r="D19" s="38">
        <f>condition3etape1a!D19+2</f>
        <v>12</v>
      </c>
      <c r="E19" s="38">
        <f>condition3etape1a!E19+2</f>
        <v>3</v>
      </c>
      <c r="F19" s="38">
        <f>condition3etape1a!F19+2</f>
        <v>5</v>
      </c>
      <c r="V19" s="93">
        <v>18</v>
      </c>
      <c r="W19" s="93" t="s">
        <v>129</v>
      </c>
      <c r="X19" s="93">
        <v>4</v>
      </c>
      <c r="Y19" s="91"/>
      <c r="Z19" s="93">
        <v>1</v>
      </c>
    </row>
    <row r="20" spans="1:26" x14ac:dyDescent="0.25">
      <c r="A20" s="91" t="s">
        <v>42</v>
      </c>
      <c r="B20" s="38">
        <f>condition3etape1a!B20+2</f>
        <v>7</v>
      </c>
      <c r="C20" s="38">
        <f>condition3etape1a!C20+2</f>
        <v>17</v>
      </c>
      <c r="D20" s="38">
        <f>condition3etape1a!D20+2</f>
        <v>12</v>
      </c>
      <c r="E20" s="38">
        <f>condition3etape1a!E20+2</f>
        <v>3</v>
      </c>
      <c r="F20" s="38">
        <f>condition3etape1a!F20+2</f>
        <v>5</v>
      </c>
      <c r="V20" s="93">
        <v>19</v>
      </c>
      <c r="W20" s="93" t="s">
        <v>129</v>
      </c>
      <c r="X20" s="93">
        <v>4</v>
      </c>
      <c r="Y20" s="91"/>
      <c r="Z20" s="93">
        <v>1</v>
      </c>
    </row>
    <row r="21" spans="1:26" x14ac:dyDescent="0.25">
      <c r="A21" s="91" t="s">
        <v>42</v>
      </c>
      <c r="B21" s="38">
        <f>condition3etape1a!B21+2</f>
        <v>12</v>
      </c>
      <c r="C21" s="38">
        <f>condition3etape1a!C21+2</f>
        <v>5</v>
      </c>
      <c r="D21" s="38">
        <f>condition3etape1a!D21+2</f>
        <v>7</v>
      </c>
      <c r="E21" s="38">
        <f>condition3etape1a!E21+2</f>
        <v>6</v>
      </c>
      <c r="F21" s="38">
        <f>condition3etape1a!F21+2</f>
        <v>3</v>
      </c>
      <c r="V21" s="93">
        <v>20</v>
      </c>
      <c r="W21" s="93" t="s">
        <v>129</v>
      </c>
      <c r="X21" s="93">
        <v>4</v>
      </c>
      <c r="Y21" s="91"/>
      <c r="Z21" s="93">
        <v>1</v>
      </c>
    </row>
    <row r="22" spans="1:26" x14ac:dyDescent="0.25">
      <c r="A22" s="91" t="s">
        <v>42</v>
      </c>
      <c r="B22" s="38">
        <f>condition3etape1a!B22+2</f>
        <v>12</v>
      </c>
      <c r="C22" s="38">
        <f>condition3etape1a!C22+2</f>
        <v>3</v>
      </c>
      <c r="D22" s="38">
        <f>condition3etape1a!D22+2</f>
        <v>9</v>
      </c>
      <c r="E22" s="38">
        <f>condition3etape1a!E22+2</f>
        <v>6</v>
      </c>
      <c r="F22" s="38">
        <f>condition3etape1a!F22+2</f>
        <v>7</v>
      </c>
      <c r="V22" s="93">
        <v>21</v>
      </c>
      <c r="W22" s="93" t="s">
        <v>129</v>
      </c>
      <c r="X22" s="93">
        <v>4</v>
      </c>
      <c r="Y22" s="91"/>
      <c r="Z22" s="93">
        <v>1</v>
      </c>
    </row>
    <row r="23" spans="1:26" x14ac:dyDescent="0.25">
      <c r="A23" s="91" t="s">
        <v>42</v>
      </c>
      <c r="B23" s="38">
        <f>condition3etape1a!B23+2</f>
        <v>12</v>
      </c>
      <c r="C23" s="38">
        <f>condition3etape1a!C23+2</f>
        <v>6</v>
      </c>
      <c r="D23" s="38">
        <f>condition3etape1a!D23+2</f>
        <v>7</v>
      </c>
      <c r="E23" s="38">
        <f>condition3etape1a!E23+2</f>
        <v>5</v>
      </c>
      <c r="F23" s="38">
        <f>condition3etape1a!F23+2</f>
        <v>9</v>
      </c>
      <c r="V23" s="93">
        <v>22</v>
      </c>
      <c r="W23" s="93" t="s">
        <v>129</v>
      </c>
      <c r="X23" s="93">
        <v>4</v>
      </c>
      <c r="Y23" s="91"/>
      <c r="Z23" s="93">
        <v>1</v>
      </c>
    </row>
    <row r="24" spans="1:26" x14ac:dyDescent="0.25">
      <c r="A24" s="91" t="s">
        <v>42</v>
      </c>
      <c r="B24" s="38">
        <f>condition3etape1a!B24+2</f>
        <v>12</v>
      </c>
      <c r="C24" s="38">
        <f>condition3etape1a!C24+2</f>
        <v>5</v>
      </c>
      <c r="D24" s="38">
        <f>condition3etape1a!D24+2</f>
        <v>7</v>
      </c>
      <c r="E24" s="38">
        <f>condition3etape1a!E24+2</f>
        <v>3</v>
      </c>
      <c r="F24" s="38">
        <f>condition3etape1a!F24+2</f>
        <v>6</v>
      </c>
      <c r="V24" s="93">
        <v>23</v>
      </c>
      <c r="W24" s="93" t="s">
        <v>129</v>
      </c>
      <c r="X24" s="93">
        <v>4</v>
      </c>
      <c r="Y24" s="91"/>
      <c r="Z24" s="93">
        <v>1</v>
      </c>
    </row>
    <row r="25" spans="1:26" x14ac:dyDescent="0.25">
      <c r="A25" s="91" t="s">
        <v>42</v>
      </c>
      <c r="B25" s="38">
        <f>condition3etape1a!B25+2</f>
        <v>12</v>
      </c>
      <c r="C25" s="38">
        <f>condition3etape1a!C25+2</f>
        <v>3</v>
      </c>
      <c r="D25" s="38">
        <f>condition3etape1a!D25+2</f>
        <v>9</v>
      </c>
      <c r="E25" s="38">
        <f>condition3etape1a!E25+2</f>
        <v>6</v>
      </c>
      <c r="F25" s="38">
        <f>condition3etape1a!F25+2</f>
        <v>7</v>
      </c>
      <c r="V25" s="93">
        <v>24</v>
      </c>
      <c r="W25" s="93" t="s">
        <v>129</v>
      </c>
      <c r="X25" s="93">
        <v>4</v>
      </c>
      <c r="Y25" s="91"/>
      <c r="Z25" s="93">
        <v>1</v>
      </c>
    </row>
    <row r="26" spans="1:26" x14ac:dyDescent="0.25">
      <c r="A26" s="91" t="s">
        <v>42</v>
      </c>
      <c r="B26" s="38">
        <f>condition3etape1a!B26+2</f>
        <v>3</v>
      </c>
      <c r="C26" s="38">
        <f>condition3etape1a!C26+2</f>
        <v>12</v>
      </c>
      <c r="D26" s="38">
        <f>condition3etape1a!D26+2</f>
        <v>7</v>
      </c>
      <c r="E26" s="38">
        <f>condition3etape1a!E26+2</f>
        <v>5</v>
      </c>
      <c r="F26" s="38">
        <f>condition3etape1a!F26+2</f>
        <v>6</v>
      </c>
      <c r="V26" s="93">
        <v>25</v>
      </c>
      <c r="W26" s="93" t="s">
        <v>129</v>
      </c>
      <c r="X26" s="93">
        <v>4</v>
      </c>
      <c r="Y26" s="91"/>
      <c r="Z26" s="93">
        <v>1</v>
      </c>
    </row>
    <row r="27" spans="1:26" x14ac:dyDescent="0.25">
      <c r="A27" s="91" t="s">
        <v>42</v>
      </c>
      <c r="B27" s="38">
        <f>condition3etape1a!B27+2</f>
        <v>3</v>
      </c>
      <c r="C27" s="38">
        <f>condition3etape1a!C27+2</f>
        <v>7</v>
      </c>
      <c r="D27" s="38">
        <f>condition3etape1a!D27+2</f>
        <v>12</v>
      </c>
      <c r="E27" s="38">
        <f>condition3etape1a!E27+2</f>
        <v>6</v>
      </c>
      <c r="F27" s="38">
        <f>condition3etape1a!F27+2</f>
        <v>9</v>
      </c>
      <c r="V27" s="93">
        <v>26</v>
      </c>
      <c r="W27" s="93" t="s">
        <v>129</v>
      </c>
      <c r="X27" s="93">
        <v>4</v>
      </c>
      <c r="Y27" s="91"/>
      <c r="Z27" s="93">
        <v>1</v>
      </c>
    </row>
    <row r="28" spans="1:26" x14ac:dyDescent="0.25">
      <c r="A28" s="91" t="s">
        <v>42</v>
      </c>
      <c r="B28" s="38">
        <f>condition3etape1a!B28+2</f>
        <v>5</v>
      </c>
      <c r="C28" s="38">
        <f>condition3etape1a!C28+2</f>
        <v>3</v>
      </c>
      <c r="D28" s="38">
        <f>condition3etape1a!D28+2</f>
        <v>12</v>
      </c>
      <c r="E28" s="38">
        <f>condition3etape1a!E28+2</f>
        <v>7</v>
      </c>
      <c r="F28" s="38">
        <f>condition3etape1a!F28+2</f>
        <v>9</v>
      </c>
      <c r="V28" s="93">
        <v>27</v>
      </c>
      <c r="W28" s="93" t="s">
        <v>129</v>
      </c>
      <c r="X28" s="93">
        <v>4</v>
      </c>
      <c r="Y28" s="91"/>
      <c r="Z28" s="93">
        <v>1</v>
      </c>
    </row>
    <row r="29" spans="1:26" x14ac:dyDescent="0.25">
      <c r="A29" s="91" t="s">
        <v>42</v>
      </c>
      <c r="B29" s="38">
        <f>condition3etape1a!B29+2</f>
        <v>12</v>
      </c>
      <c r="C29" s="38">
        <f>condition3etape1a!C29+2</f>
        <v>9</v>
      </c>
      <c r="D29" s="38">
        <f>condition3etape1a!D29+2</f>
        <v>3</v>
      </c>
      <c r="E29" s="38">
        <f>condition3etape1a!E29+2</f>
        <v>6</v>
      </c>
      <c r="F29" s="38">
        <f>condition3etape1a!F29+2</f>
        <v>7</v>
      </c>
      <c r="V29" s="93">
        <v>28</v>
      </c>
      <c r="W29" s="93" t="s">
        <v>129</v>
      </c>
      <c r="X29" s="93">
        <v>4</v>
      </c>
      <c r="Y29" s="91"/>
      <c r="Z29" s="93">
        <v>1</v>
      </c>
    </row>
    <row r="30" spans="1:26" x14ac:dyDescent="0.25">
      <c r="A30" s="91" t="s">
        <v>42</v>
      </c>
      <c r="B30" s="38">
        <f>condition3etape1a!B30+2</f>
        <v>12</v>
      </c>
      <c r="C30" s="38">
        <f>condition3etape1a!C30+2</f>
        <v>5</v>
      </c>
      <c r="D30" s="38">
        <f>condition3etape1a!D30+2</f>
        <v>3</v>
      </c>
      <c r="E30" s="38">
        <f>condition3etape1a!E30+2</f>
        <v>6</v>
      </c>
      <c r="F30" s="38">
        <f>condition3etape1a!F30+2</f>
        <v>4</v>
      </c>
      <c r="V30" s="93">
        <v>29</v>
      </c>
      <c r="W30" s="93" t="s">
        <v>129</v>
      </c>
      <c r="X30" s="93">
        <v>4</v>
      </c>
      <c r="Y30" s="91"/>
      <c r="Z30" s="93">
        <v>1</v>
      </c>
    </row>
    <row r="31" spans="1:26" x14ac:dyDescent="0.25">
      <c r="A31" s="91" t="s">
        <v>42</v>
      </c>
      <c r="B31" s="38">
        <f>condition3etape1a!B31+2</f>
        <v>12</v>
      </c>
      <c r="C31" s="38">
        <f>condition3etape1a!C31+2</f>
        <v>5</v>
      </c>
      <c r="D31" s="38">
        <f>condition3etape1a!D31+2</f>
        <v>6</v>
      </c>
      <c r="E31" s="38">
        <f>condition3etape1a!E31+2</f>
        <v>9</v>
      </c>
      <c r="F31" s="38">
        <f>condition3etape1a!F31+2</f>
        <v>3</v>
      </c>
      <c r="V31" s="93">
        <v>30</v>
      </c>
      <c r="W31" s="93" t="s">
        <v>129</v>
      </c>
      <c r="X31" s="93">
        <v>4</v>
      </c>
      <c r="Y31" s="91"/>
      <c r="Z31" s="93">
        <v>1</v>
      </c>
    </row>
    <row r="32" spans="1:26" x14ac:dyDescent="0.25">
      <c r="A32" s="91" t="s">
        <v>42</v>
      </c>
      <c r="B32" s="38">
        <f>condition3etape1a!B32+2</f>
        <v>12</v>
      </c>
      <c r="C32" s="38">
        <f>condition3etape1a!C32+2</f>
        <v>6</v>
      </c>
      <c r="D32" s="38">
        <f>condition3etape1a!D32+2</f>
        <v>3</v>
      </c>
      <c r="E32" s="38">
        <f>condition3etape1a!E32+2</f>
        <v>7</v>
      </c>
      <c r="F32" s="38">
        <f>condition3etape1a!F32+2</f>
        <v>5</v>
      </c>
      <c r="V32" s="93">
        <v>31</v>
      </c>
      <c r="W32" s="93" t="s">
        <v>129</v>
      </c>
      <c r="X32" s="93">
        <v>4</v>
      </c>
      <c r="Y32" s="91"/>
      <c r="Z32" s="93">
        <v>1</v>
      </c>
    </row>
    <row r="33" spans="1:26" x14ac:dyDescent="0.25">
      <c r="A33" s="91" t="s">
        <v>42</v>
      </c>
      <c r="B33" s="38">
        <f>condition3etape1a!B33+2</f>
        <v>7</v>
      </c>
      <c r="C33" s="38">
        <f>condition3etape1a!C33+2</f>
        <v>5</v>
      </c>
      <c r="D33" s="38">
        <f>condition3etape1a!D33+2</f>
        <v>3</v>
      </c>
      <c r="E33" s="38">
        <f>condition3etape1a!E33+2</f>
        <v>12</v>
      </c>
      <c r="F33" s="38">
        <f>condition3etape1a!F33+2</f>
        <v>9</v>
      </c>
      <c r="V33" s="93">
        <v>32</v>
      </c>
      <c r="W33" s="93" t="s">
        <v>129</v>
      </c>
      <c r="X33" s="93">
        <v>4</v>
      </c>
      <c r="Y33" s="91"/>
      <c r="Z33" s="93">
        <v>1</v>
      </c>
    </row>
    <row r="34" spans="1:26" x14ac:dyDescent="0.25">
      <c r="A34" s="91" t="s">
        <v>42</v>
      </c>
      <c r="B34" s="38">
        <f>condition3etape1a!B34+2</f>
        <v>12</v>
      </c>
      <c r="C34" s="38">
        <f>condition3etape1a!C34+2</f>
        <v>5</v>
      </c>
      <c r="D34" s="38">
        <f>condition3etape1a!D34+2</f>
        <v>3</v>
      </c>
      <c r="E34" s="38">
        <f>condition3etape1a!E34+2</f>
        <v>7</v>
      </c>
      <c r="F34" s="38">
        <f>condition3etape1a!F34+2</f>
        <v>6</v>
      </c>
      <c r="V34" s="93">
        <v>33</v>
      </c>
      <c r="W34" s="93" t="s">
        <v>129</v>
      </c>
      <c r="X34" s="93">
        <v>4</v>
      </c>
      <c r="Y34" s="91"/>
      <c r="Z34" s="93">
        <v>1</v>
      </c>
    </row>
    <row r="35" spans="1:26" x14ac:dyDescent="0.25">
      <c r="A35" s="91" t="s">
        <v>42</v>
      </c>
      <c r="B35" s="38">
        <f>condition3etape1a!B35+2</f>
        <v>3</v>
      </c>
      <c r="C35" s="38">
        <f>condition3etape1a!C35+2</f>
        <v>12</v>
      </c>
      <c r="D35" s="38">
        <f>condition3etape1a!D35+2</f>
        <v>5</v>
      </c>
      <c r="E35" s="38">
        <f>condition3etape1a!E35+2</f>
        <v>7</v>
      </c>
      <c r="F35" s="38">
        <f>condition3etape1a!F35+2</f>
        <v>6</v>
      </c>
      <c r="V35" s="93">
        <v>34</v>
      </c>
      <c r="W35" s="93" t="s">
        <v>129</v>
      </c>
      <c r="X35" s="93">
        <v>4</v>
      </c>
      <c r="Y35" s="91"/>
      <c r="Z35" s="93">
        <v>1</v>
      </c>
    </row>
    <row r="36" spans="1:26" x14ac:dyDescent="0.25">
      <c r="A36" s="91" t="s">
        <v>42</v>
      </c>
      <c r="B36" s="38">
        <f>condition3etape1a!B36+2</f>
        <v>12</v>
      </c>
      <c r="C36" s="38">
        <f>condition3etape1a!C36+2</f>
        <v>7</v>
      </c>
      <c r="D36" s="38">
        <f>condition3etape1a!D36+2</f>
        <v>6</v>
      </c>
      <c r="E36" s="38">
        <f>condition3etape1a!E36+2</f>
        <v>3</v>
      </c>
      <c r="F36" s="38">
        <f>condition3etape1a!F36+2</f>
        <v>4</v>
      </c>
      <c r="V36" s="93">
        <v>35</v>
      </c>
      <c r="W36" s="93" t="s">
        <v>129</v>
      </c>
      <c r="X36" s="93">
        <v>4</v>
      </c>
      <c r="Y36" s="91"/>
      <c r="Z36" s="93">
        <v>1</v>
      </c>
    </row>
    <row r="37" spans="1:26" x14ac:dyDescent="0.25">
      <c r="A37" s="91" t="s">
        <v>42</v>
      </c>
      <c r="B37" s="38">
        <f>condition3etape1a!B37+2</f>
        <v>12</v>
      </c>
      <c r="C37" s="38">
        <f>condition3etape1a!C37+2</f>
        <v>7</v>
      </c>
      <c r="D37" s="38">
        <f>condition3etape1a!D37+2</f>
        <v>5</v>
      </c>
      <c r="E37" s="38">
        <f>condition3etape1a!E37+2</f>
        <v>3</v>
      </c>
      <c r="F37" s="38">
        <f>condition3etape1a!F37+2</f>
        <v>6</v>
      </c>
      <c r="V37" s="93">
        <v>36</v>
      </c>
      <c r="W37" s="93" t="s">
        <v>129</v>
      </c>
      <c r="X37" s="93">
        <v>4</v>
      </c>
      <c r="Y37" s="91"/>
      <c r="Z37" s="93">
        <v>1</v>
      </c>
    </row>
    <row r="38" spans="1:26" x14ac:dyDescent="0.25">
      <c r="A38" s="91" t="s">
        <v>42</v>
      </c>
      <c r="B38" s="38">
        <f>condition3etape1a!B38+2</f>
        <v>12</v>
      </c>
      <c r="C38" s="38">
        <f>condition3etape1a!C38+2</f>
        <v>7</v>
      </c>
      <c r="D38" s="38">
        <f>condition3etape1a!D38+2</f>
        <v>3</v>
      </c>
      <c r="E38" s="38">
        <f>condition3etape1a!E38+2</f>
        <v>5</v>
      </c>
      <c r="F38" s="38">
        <f>condition3etape1a!F38+2</f>
        <v>6</v>
      </c>
      <c r="V38" s="93">
        <v>37</v>
      </c>
      <c r="W38" s="93" t="s">
        <v>129</v>
      </c>
      <c r="X38" s="93">
        <v>4</v>
      </c>
      <c r="Y38" s="91"/>
      <c r="Z38" s="93">
        <v>1</v>
      </c>
    </row>
    <row r="39" spans="1:26" x14ac:dyDescent="0.25">
      <c r="A39" s="91" t="s">
        <v>42</v>
      </c>
      <c r="B39" s="38">
        <f>condition3etape1a!B39+2</f>
        <v>12</v>
      </c>
      <c r="C39" s="38">
        <f>condition3etape1a!C39+2</f>
        <v>3</v>
      </c>
      <c r="D39" s="38">
        <f>condition3etape1a!D39+2</f>
        <v>7</v>
      </c>
      <c r="E39" s="38">
        <f>condition3etape1a!E39+2</f>
        <v>9</v>
      </c>
      <c r="F39" s="38">
        <f>condition3etape1a!F39+2</f>
        <v>5</v>
      </c>
      <c r="V39" s="93">
        <v>38</v>
      </c>
      <c r="W39" s="93" t="s">
        <v>129</v>
      </c>
      <c r="X39" s="93">
        <v>4</v>
      </c>
      <c r="Y39" s="91"/>
      <c r="Z39" s="93">
        <v>1</v>
      </c>
    </row>
    <row r="40" spans="1:26" x14ac:dyDescent="0.25">
      <c r="A40" s="91" t="s">
        <v>42</v>
      </c>
      <c r="B40" s="38">
        <f>condition3etape1a!B40+2</f>
        <v>12</v>
      </c>
      <c r="C40" s="38">
        <f>condition3etape1a!C40+2</f>
        <v>7</v>
      </c>
      <c r="D40" s="38">
        <f>condition3etape1a!D40+2</f>
        <v>3</v>
      </c>
      <c r="E40" s="38">
        <f>condition3etape1a!E40+2</f>
        <v>9</v>
      </c>
      <c r="F40" s="38">
        <f>condition3etape1a!F40+2</f>
        <v>5</v>
      </c>
      <c r="V40" s="93">
        <v>39</v>
      </c>
      <c r="W40" s="93" t="s">
        <v>129</v>
      </c>
      <c r="X40" s="93">
        <v>4</v>
      </c>
      <c r="Y40" s="91"/>
      <c r="Z40" s="93">
        <v>1</v>
      </c>
    </row>
    <row r="41" spans="1:26" x14ac:dyDescent="0.25">
      <c r="A41" s="91" t="s">
        <v>42</v>
      </c>
      <c r="B41" s="38">
        <f>condition3etape1a!B41+2</f>
        <v>12</v>
      </c>
      <c r="C41" s="38">
        <f>condition3etape1a!C41+2</f>
        <v>6</v>
      </c>
      <c r="D41" s="38">
        <f>condition3etape1a!D41+2</f>
        <v>7</v>
      </c>
      <c r="E41" s="38">
        <f>condition3etape1a!E41+2</f>
        <v>9</v>
      </c>
      <c r="F41" s="38">
        <f>condition3etape1a!F41+2</f>
        <v>5</v>
      </c>
      <c r="V41" s="93">
        <v>40</v>
      </c>
      <c r="W41" s="93" t="s">
        <v>129</v>
      </c>
      <c r="X41" s="93">
        <v>4</v>
      </c>
      <c r="Y41" s="91"/>
      <c r="Z41" s="93">
        <v>1</v>
      </c>
    </row>
    <row r="42" spans="1:26" x14ac:dyDescent="0.25">
      <c r="A42" s="91" t="s">
        <v>42</v>
      </c>
      <c r="B42" s="38">
        <f>condition3etape1a!B42+2</f>
        <v>12</v>
      </c>
      <c r="C42" s="38">
        <f>condition3etape1a!C42+2</f>
        <v>5</v>
      </c>
      <c r="D42" s="38">
        <f>condition3etape1a!D42+2</f>
        <v>7</v>
      </c>
      <c r="E42" s="38">
        <f>condition3etape1a!E42+2</f>
        <v>6</v>
      </c>
      <c r="F42" s="38">
        <f>condition3etape1a!F42+2</f>
        <v>3</v>
      </c>
      <c r="V42" s="93">
        <v>41</v>
      </c>
      <c r="W42" s="93" t="s">
        <v>129</v>
      </c>
      <c r="X42" s="93">
        <v>4</v>
      </c>
      <c r="Y42" s="91"/>
      <c r="Z42" s="93">
        <v>1</v>
      </c>
    </row>
    <row r="43" spans="1:26" x14ac:dyDescent="0.25">
      <c r="A43" s="91" t="s">
        <v>42</v>
      </c>
      <c r="B43" s="38">
        <f>condition3etape1a!B43+2</f>
        <v>12</v>
      </c>
      <c r="C43" s="38">
        <f>condition3etape1a!C43+2</f>
        <v>7</v>
      </c>
      <c r="D43" s="38">
        <f>condition3etape1a!D43+2</f>
        <v>3</v>
      </c>
      <c r="E43" s="38">
        <f>condition3etape1a!E43+2</f>
        <v>6</v>
      </c>
      <c r="F43" s="38">
        <f>condition3etape1a!F43+2</f>
        <v>4</v>
      </c>
      <c r="V43" s="93">
        <v>42</v>
      </c>
      <c r="W43" s="93" t="s">
        <v>129</v>
      </c>
      <c r="X43" s="93">
        <v>4</v>
      </c>
      <c r="Y43" s="91"/>
      <c r="Z43" s="93">
        <v>1</v>
      </c>
    </row>
    <row r="44" spans="1:26" x14ac:dyDescent="0.25">
      <c r="A44" s="91" t="s">
        <v>42</v>
      </c>
      <c r="B44" s="38">
        <f>condition3etape1a!B44+2</f>
        <v>12</v>
      </c>
      <c r="C44" s="38">
        <f>condition3etape1a!C44+2</f>
        <v>5</v>
      </c>
      <c r="D44" s="38">
        <f>condition3etape1a!D44+2</f>
        <v>3</v>
      </c>
      <c r="E44" s="38">
        <f>condition3etape1a!E44+2</f>
        <v>7</v>
      </c>
      <c r="F44" s="38">
        <f>condition3etape1a!F44+2</f>
        <v>9</v>
      </c>
      <c r="V44" s="93">
        <v>43</v>
      </c>
      <c r="W44" s="93" t="s">
        <v>129</v>
      </c>
      <c r="X44" s="93">
        <v>4</v>
      </c>
      <c r="Y44" s="91"/>
      <c r="Z44" s="93">
        <v>1</v>
      </c>
    </row>
    <row r="45" spans="1:26" x14ac:dyDescent="0.25">
      <c r="A45" s="91" t="s">
        <v>42</v>
      </c>
      <c r="B45" s="38">
        <f>condition3etape1a!B45+2</f>
        <v>12</v>
      </c>
      <c r="C45" s="38">
        <f>condition3etape1a!C45+2</f>
        <v>3</v>
      </c>
      <c r="D45" s="38">
        <f>condition3etape1a!D45+2</f>
        <v>7</v>
      </c>
      <c r="E45" s="38">
        <f>condition3etape1a!E45+2</f>
        <v>5</v>
      </c>
      <c r="F45" s="38">
        <f>condition3etape1a!F45+2</f>
        <v>9</v>
      </c>
      <c r="V45" s="93">
        <v>44</v>
      </c>
      <c r="W45" s="93" t="s">
        <v>129</v>
      </c>
      <c r="X45" s="93">
        <v>4</v>
      </c>
      <c r="Y45" s="91"/>
      <c r="Z45" s="93">
        <v>1</v>
      </c>
    </row>
    <row r="46" spans="1:26" x14ac:dyDescent="0.25">
      <c r="A46" s="91" t="s">
        <v>42</v>
      </c>
      <c r="B46" s="38">
        <f>condition3etape1a!B46+2</f>
        <v>12</v>
      </c>
      <c r="C46" s="38">
        <f>condition3etape1a!C46+2</f>
        <v>3</v>
      </c>
      <c r="D46" s="38">
        <f>condition3etape1a!D46+2</f>
        <v>7</v>
      </c>
      <c r="E46" s="38">
        <f>condition3etape1a!E46+2</f>
        <v>9</v>
      </c>
      <c r="F46" s="38">
        <f>condition3etape1a!F46+2</f>
        <v>6</v>
      </c>
      <c r="V46" s="93">
        <v>45</v>
      </c>
      <c r="W46" s="93" t="s">
        <v>129</v>
      </c>
      <c r="X46" s="93">
        <v>4</v>
      </c>
      <c r="Y46" s="91"/>
      <c r="Z46" s="93">
        <v>1</v>
      </c>
    </row>
    <row r="47" spans="1:26" x14ac:dyDescent="0.25">
      <c r="A47" s="91" t="s">
        <v>42</v>
      </c>
      <c r="B47" s="38">
        <f>condition3etape1a!B47+2</f>
        <v>12</v>
      </c>
      <c r="C47" s="38">
        <f>condition3etape1a!C47+2</f>
        <v>5</v>
      </c>
      <c r="D47" s="38">
        <f>condition3etape1a!D47+2</f>
        <v>3</v>
      </c>
      <c r="E47" s="38">
        <f>condition3etape1a!E47+2</f>
        <v>7</v>
      </c>
      <c r="F47" s="38">
        <f>condition3etape1a!F47+2</f>
        <v>6</v>
      </c>
      <c r="V47" s="93">
        <v>46</v>
      </c>
      <c r="W47" s="93" t="s">
        <v>129</v>
      </c>
      <c r="X47" s="93">
        <v>4</v>
      </c>
      <c r="Y47" s="91"/>
      <c r="Z47" s="93">
        <v>1</v>
      </c>
    </row>
    <row r="48" spans="1:26" x14ac:dyDescent="0.25">
      <c r="A48" s="91" t="s">
        <v>42</v>
      </c>
      <c r="B48" s="38">
        <f>condition3etape1a!B48+2</f>
        <v>12</v>
      </c>
      <c r="C48" s="38">
        <f>condition3etape1a!C48+2</f>
        <v>3</v>
      </c>
      <c r="D48" s="38">
        <f>condition3etape1a!D48+2</f>
        <v>7</v>
      </c>
      <c r="E48" s="38">
        <f>condition3etape1a!E48+2</f>
        <v>5</v>
      </c>
      <c r="F48" s="38">
        <f>condition3etape1a!F48+2</f>
        <v>9</v>
      </c>
      <c r="V48" s="93">
        <v>47</v>
      </c>
      <c r="W48" s="93" t="s">
        <v>129</v>
      </c>
      <c r="X48" s="93">
        <v>4</v>
      </c>
      <c r="Y48" s="91"/>
      <c r="Z48" s="93">
        <v>1</v>
      </c>
    </row>
    <row r="49" spans="1:26" x14ac:dyDescent="0.25">
      <c r="A49" s="91" t="s">
        <v>42</v>
      </c>
      <c r="B49" s="38">
        <f>condition3etape1a!B49+2</f>
        <v>12</v>
      </c>
      <c r="C49" s="38">
        <f>condition3etape1a!C49+2</f>
        <v>5</v>
      </c>
      <c r="D49" s="38">
        <f>condition3etape1a!D49+2</f>
        <v>3</v>
      </c>
      <c r="E49" s="38">
        <f>condition3etape1a!E49+2</f>
        <v>6</v>
      </c>
      <c r="F49" s="38">
        <f>condition3etape1a!F49+2</f>
        <v>7</v>
      </c>
      <c r="V49" s="93">
        <v>48</v>
      </c>
      <c r="W49" s="93" t="s">
        <v>129</v>
      </c>
      <c r="X49" s="93">
        <v>4</v>
      </c>
      <c r="Y49" s="91"/>
      <c r="Z49" s="93">
        <v>1</v>
      </c>
    </row>
    <row r="50" spans="1:26" x14ac:dyDescent="0.25">
      <c r="A50" s="91" t="s">
        <v>42</v>
      </c>
      <c r="B50" s="38">
        <f>condition3etape1a!B50+2</f>
        <v>12</v>
      </c>
      <c r="C50" s="38">
        <f>condition3etape1a!C50+2</f>
        <v>3</v>
      </c>
      <c r="D50" s="38">
        <f>condition3etape1a!D50+2</f>
        <v>9</v>
      </c>
      <c r="E50" s="38">
        <f>condition3etape1a!E50+2</f>
        <v>6</v>
      </c>
      <c r="F50" s="38">
        <f>condition3etape1a!F50+2</f>
        <v>7</v>
      </c>
      <c r="V50" s="93">
        <v>49</v>
      </c>
      <c r="W50" s="93" t="s">
        <v>129</v>
      </c>
      <c r="X50" s="93">
        <v>4</v>
      </c>
      <c r="Y50" s="91"/>
      <c r="Z50" s="93">
        <v>1</v>
      </c>
    </row>
    <row r="51" spans="1:26" x14ac:dyDescent="0.25">
      <c r="A51" s="91" t="s">
        <v>42</v>
      </c>
      <c r="B51" s="38">
        <f>condition3etape1a!B51+2</f>
        <v>12</v>
      </c>
      <c r="C51" s="38">
        <f>condition3etape1a!C51+2</f>
        <v>7</v>
      </c>
      <c r="D51" s="38">
        <f>condition3etape1a!D51+2</f>
        <v>6</v>
      </c>
      <c r="E51" s="38">
        <f>condition3etape1a!E51+2</f>
        <v>5</v>
      </c>
      <c r="F51" s="38">
        <f>condition3etape1a!F51+2</f>
        <v>3</v>
      </c>
      <c r="V51" s="93">
        <v>50</v>
      </c>
      <c r="W51" s="93" t="s">
        <v>129</v>
      </c>
      <c r="X51" s="93">
        <v>4</v>
      </c>
      <c r="Y51" s="91"/>
      <c r="Z51" s="93">
        <v>1</v>
      </c>
    </row>
    <row r="52" spans="1:26" x14ac:dyDescent="0.25">
      <c r="A52" s="91" t="s">
        <v>42</v>
      </c>
      <c r="B52" s="38">
        <f>condition3etape1a!B52+2</f>
        <v>6</v>
      </c>
      <c r="C52" s="38">
        <f>condition3etape1a!C52+2</f>
        <v>4</v>
      </c>
      <c r="D52" s="38">
        <f>condition3etape1a!D52+2</f>
        <v>11</v>
      </c>
      <c r="E52" s="38">
        <f>condition3etape1a!E52+2</f>
        <v>7</v>
      </c>
      <c r="F52" s="38">
        <f>condition3etape1a!F52+2</f>
        <v>8</v>
      </c>
    </row>
    <row r="53" spans="1:26" x14ac:dyDescent="0.25">
      <c r="A53" s="91" t="s">
        <v>42</v>
      </c>
      <c r="B53" s="38">
        <f>condition3etape1a!B53+2</f>
        <v>6</v>
      </c>
      <c r="C53" s="38">
        <f>condition3etape1a!C53+2</f>
        <v>10</v>
      </c>
      <c r="D53" s="38">
        <f>condition3etape1a!D53+2</f>
        <v>7</v>
      </c>
      <c r="E53" s="38">
        <f>condition3etape1a!E53+2</f>
        <v>15</v>
      </c>
      <c r="F53" s="38">
        <f>condition3etape1a!F53+2</f>
        <v>3</v>
      </c>
    </row>
    <row r="54" spans="1:26" x14ac:dyDescent="0.25">
      <c r="A54" s="91" t="s">
        <v>42</v>
      </c>
      <c r="B54" s="38">
        <f>condition3etape1a!B54+2</f>
        <v>6</v>
      </c>
      <c r="C54" s="38">
        <f>condition3etape1a!C54+2</f>
        <v>7</v>
      </c>
      <c r="D54" s="38">
        <f>condition3etape1a!D54+2</f>
        <v>5</v>
      </c>
      <c r="E54" s="38">
        <f>condition3etape1a!E54+2</f>
        <v>8</v>
      </c>
      <c r="F54" s="38">
        <f>condition3etape1a!F54+2</f>
        <v>11</v>
      </c>
    </row>
    <row r="55" spans="1:26" x14ac:dyDescent="0.25">
      <c r="A55" s="91" t="s">
        <v>42</v>
      </c>
      <c r="B55" s="38">
        <f>condition3etape1a!B55+2</f>
        <v>4</v>
      </c>
      <c r="C55" s="38">
        <f>condition3etape1a!C55+2</f>
        <v>10</v>
      </c>
      <c r="D55" s="38">
        <f>condition3etape1a!D55+2</f>
        <v>18</v>
      </c>
      <c r="E55" s="38">
        <f>condition3etape1a!E55+2</f>
        <v>5</v>
      </c>
      <c r="F55" s="38">
        <f>condition3etape1a!F55+2</f>
        <v>8</v>
      </c>
    </row>
    <row r="56" spans="1:26" x14ac:dyDescent="0.25">
      <c r="A56" s="91" t="s">
        <v>42</v>
      </c>
      <c r="B56" s="38">
        <f>condition3etape1a!B56+2</f>
        <v>5</v>
      </c>
      <c r="C56" s="38">
        <f>condition3etape1a!C56+2</f>
        <v>3</v>
      </c>
      <c r="D56" s="38">
        <f>condition3etape1a!D56+2</f>
        <v>7</v>
      </c>
      <c r="E56" s="38">
        <f>condition3etape1a!E56+2</f>
        <v>6</v>
      </c>
      <c r="F56" s="38">
        <f>condition3etape1a!F56+2</f>
        <v>8</v>
      </c>
    </row>
    <row r="57" spans="1:26" x14ac:dyDescent="0.25">
      <c r="A57" s="91" t="s">
        <v>42</v>
      </c>
      <c r="B57" s="38">
        <f>condition3etape1a!B57+2</f>
        <v>9</v>
      </c>
      <c r="C57" s="38">
        <f>condition3etape1a!C57+2</f>
        <v>11</v>
      </c>
      <c r="D57" s="38">
        <f>condition3etape1a!D57+2</f>
        <v>13</v>
      </c>
      <c r="E57" s="38">
        <f>condition3etape1a!E57+2</f>
        <v>14</v>
      </c>
      <c r="F57" s="38">
        <f>condition3etape1a!F57+2</f>
        <v>10</v>
      </c>
    </row>
    <row r="58" spans="1:26" x14ac:dyDescent="0.25">
      <c r="A58" s="91" t="s">
        <v>42</v>
      </c>
      <c r="B58" s="38">
        <f>condition3etape1a!B58+2</f>
        <v>4</v>
      </c>
      <c r="C58" s="38">
        <f>condition3etape1a!C58+2</f>
        <v>5</v>
      </c>
      <c r="D58" s="38">
        <f>condition3etape1a!D58+2</f>
        <v>6</v>
      </c>
      <c r="E58" s="38">
        <f>condition3etape1a!E58+2</f>
        <v>7</v>
      </c>
      <c r="F58" s="38">
        <f>condition3etape1a!F58+2</f>
        <v>8</v>
      </c>
    </row>
    <row r="59" spans="1:26" x14ac:dyDescent="0.25">
      <c r="A59" s="91" t="s">
        <v>42</v>
      </c>
      <c r="B59" s="38">
        <f>condition3etape1a!B59+2</f>
        <v>15</v>
      </c>
      <c r="C59" s="38">
        <f>condition3etape1a!C59+2</f>
        <v>9</v>
      </c>
      <c r="D59" s="38">
        <f>condition3etape1a!D59+2</f>
        <v>16</v>
      </c>
      <c r="E59" s="38">
        <f>condition3etape1a!E59+2</f>
        <v>17</v>
      </c>
      <c r="F59" s="38">
        <f>condition3etape1a!F59+2</f>
        <v>7</v>
      </c>
    </row>
    <row r="60" spans="1:26" x14ac:dyDescent="0.25">
      <c r="A60" s="91" t="s">
        <v>42</v>
      </c>
      <c r="B60" s="38">
        <f>condition3etape1a!B60+2</f>
        <v>9</v>
      </c>
      <c r="C60" s="38">
        <f>condition3etape1a!C60+2</f>
        <v>10</v>
      </c>
      <c r="D60" s="38">
        <f>condition3etape1a!D60+2</f>
        <v>17</v>
      </c>
      <c r="E60" s="38">
        <f>condition3etape1a!E60+2</f>
        <v>16</v>
      </c>
      <c r="F60" s="38">
        <f>condition3etape1a!F60+2</f>
        <v>6</v>
      </c>
    </row>
    <row r="61" spans="1:26" x14ac:dyDescent="0.25">
      <c r="A61" s="91" t="s">
        <v>42</v>
      </c>
      <c r="B61" s="38">
        <f>condition3etape1a!B61+2</f>
        <v>5</v>
      </c>
      <c r="C61" s="38">
        <f>condition3etape1a!C61+2</f>
        <v>4</v>
      </c>
      <c r="D61" s="38">
        <f>condition3etape1a!D61+2</f>
        <v>11</v>
      </c>
      <c r="E61" s="38">
        <f>condition3etape1a!E61+2</f>
        <v>17</v>
      </c>
      <c r="F61" s="38">
        <f>condition3etape1a!F61+2</f>
        <v>3</v>
      </c>
    </row>
    <row r="62" spans="1:26" x14ac:dyDescent="0.25">
      <c r="A62" s="91" t="s">
        <v>42</v>
      </c>
      <c r="B62" s="38">
        <f>condition3etape1a!B62+2</f>
        <v>10</v>
      </c>
      <c r="C62" s="38">
        <f>condition3etape1a!C62+2</f>
        <v>9</v>
      </c>
      <c r="D62" s="38">
        <f>condition3etape1a!D62+2</f>
        <v>16</v>
      </c>
      <c r="E62" s="38">
        <f>condition3etape1a!E62+2</f>
        <v>17</v>
      </c>
      <c r="F62" s="38">
        <f>condition3etape1a!F62+2</f>
        <v>6</v>
      </c>
    </row>
    <row r="63" spans="1:26" x14ac:dyDescent="0.25">
      <c r="A63" s="91" t="s">
        <v>42</v>
      </c>
      <c r="B63" s="38">
        <f>condition3etape1a!B63+2</f>
        <v>15</v>
      </c>
      <c r="C63" s="38">
        <f>condition3etape1a!C63+2</f>
        <v>16</v>
      </c>
      <c r="D63" s="38">
        <f>condition3etape1a!D63+2</f>
        <v>14</v>
      </c>
      <c r="E63" s="38">
        <f>condition3etape1a!E63+2</f>
        <v>9</v>
      </c>
      <c r="F63" s="38">
        <f>condition3etape1a!F63+2</f>
        <v>18</v>
      </c>
    </row>
    <row r="64" spans="1:26" x14ac:dyDescent="0.25">
      <c r="A64" s="91" t="s">
        <v>42</v>
      </c>
      <c r="B64" s="38">
        <f>condition3etape1a!B64+2</f>
        <v>10</v>
      </c>
      <c r="C64" s="38">
        <f>condition3etape1a!C64+2</f>
        <v>14</v>
      </c>
      <c r="D64" s="38">
        <f>condition3etape1a!D64+2</f>
        <v>16</v>
      </c>
      <c r="E64" s="38">
        <f>condition3etape1a!E64+2</f>
        <v>19</v>
      </c>
      <c r="F64" s="38">
        <f>condition3etape1a!F64+2</f>
        <v>17</v>
      </c>
    </row>
    <row r="65" spans="1:6" x14ac:dyDescent="0.25">
      <c r="A65" s="91" t="s">
        <v>42</v>
      </c>
      <c r="B65" s="38">
        <f>condition3etape1a!B65+2</f>
        <v>10</v>
      </c>
      <c r="C65" s="38">
        <f>condition3etape1a!C65+2</f>
        <v>14</v>
      </c>
      <c r="D65" s="38">
        <f>condition3etape1a!D65+2</f>
        <v>16</v>
      </c>
      <c r="E65" s="38">
        <f>condition3etape1a!E65+2</f>
        <v>15</v>
      </c>
      <c r="F65" s="38">
        <f>condition3etape1a!F65+2</f>
        <v>17</v>
      </c>
    </row>
    <row r="66" spans="1:6" x14ac:dyDescent="0.25">
      <c r="A66" s="91" t="s">
        <v>42</v>
      </c>
      <c r="B66" s="38">
        <f>condition3etape1a!B66+2</f>
        <v>3</v>
      </c>
      <c r="C66" s="38">
        <f>condition3etape1a!C66+2</f>
        <v>7</v>
      </c>
      <c r="D66" s="38">
        <f>condition3etape1a!D66+2</f>
        <v>5</v>
      </c>
      <c r="E66" s="38">
        <f>condition3etape1a!E66+2</f>
        <v>6</v>
      </c>
      <c r="F66" s="38">
        <f>condition3etape1a!F66+2</f>
        <v>9</v>
      </c>
    </row>
    <row r="67" spans="1:6" x14ac:dyDescent="0.25">
      <c r="A67" s="91" t="s">
        <v>42</v>
      </c>
      <c r="B67" s="38">
        <f>condition3etape1a!B67+2</f>
        <v>7</v>
      </c>
      <c r="C67" s="38">
        <f>condition3etape1a!C67+2</f>
        <v>14</v>
      </c>
      <c r="D67" s="38">
        <f>condition3etape1a!D67+2</f>
        <v>3</v>
      </c>
      <c r="E67" s="38">
        <f>condition3etape1a!E67+2</f>
        <v>12</v>
      </c>
      <c r="F67" s="38">
        <f>condition3etape1a!F67+2</f>
        <v>5</v>
      </c>
    </row>
    <row r="68" spans="1:6" x14ac:dyDescent="0.25">
      <c r="A68" s="91" t="s">
        <v>42</v>
      </c>
      <c r="B68" s="38">
        <f>condition3etape1a!B68+2</f>
        <v>11</v>
      </c>
      <c r="C68" s="38">
        <f>condition3etape1a!C68+2</f>
        <v>8</v>
      </c>
      <c r="D68" s="38">
        <f>condition3etape1a!D68+2</f>
        <v>13</v>
      </c>
      <c r="E68" s="38">
        <f>condition3etape1a!E68+2</f>
        <v>16</v>
      </c>
      <c r="F68" s="38">
        <f>condition3etape1a!F68+2</f>
        <v>4</v>
      </c>
    </row>
    <row r="69" spans="1:6" x14ac:dyDescent="0.25">
      <c r="A69" s="91" t="s">
        <v>42</v>
      </c>
      <c r="B69" s="38">
        <f>condition3etape1a!B69+2</f>
        <v>17</v>
      </c>
      <c r="C69" s="38">
        <f>condition3etape1a!C69+2</f>
        <v>12</v>
      </c>
      <c r="D69" s="38">
        <f>condition3etape1a!D69+2</f>
        <v>3</v>
      </c>
      <c r="E69" s="38">
        <f>condition3etape1a!E69+2</f>
        <v>5</v>
      </c>
      <c r="F69" s="38">
        <f>condition3etape1a!F69+2</f>
        <v>6</v>
      </c>
    </row>
    <row r="70" spans="1:6" x14ac:dyDescent="0.25">
      <c r="A70" s="91" t="s">
        <v>42</v>
      </c>
      <c r="B70" s="38">
        <f>condition3etape1a!B70+2</f>
        <v>17</v>
      </c>
      <c r="C70" s="38">
        <f>condition3etape1a!C70+2</f>
        <v>12</v>
      </c>
      <c r="D70" s="38">
        <f>condition3etape1a!D70+2</f>
        <v>3</v>
      </c>
      <c r="E70" s="38">
        <f>condition3etape1a!E70+2</f>
        <v>5</v>
      </c>
      <c r="F70" s="38">
        <f>condition3etape1a!F70+2</f>
        <v>6</v>
      </c>
    </row>
    <row r="71" spans="1:6" x14ac:dyDescent="0.25">
      <c r="A71" s="91" t="s">
        <v>42</v>
      </c>
      <c r="B71" s="38">
        <f>condition3etape1a!B71+2</f>
        <v>5</v>
      </c>
      <c r="C71" s="38">
        <f>condition3etape1a!C71+2</f>
        <v>7</v>
      </c>
      <c r="D71" s="38">
        <f>condition3etape1a!D71+2</f>
        <v>6</v>
      </c>
      <c r="E71" s="38">
        <f>condition3etape1a!E71+2</f>
        <v>3</v>
      </c>
      <c r="F71" s="38">
        <f>condition3etape1a!F71+2</f>
        <v>9</v>
      </c>
    </row>
    <row r="72" spans="1:6" x14ac:dyDescent="0.25">
      <c r="A72" s="91" t="s">
        <v>42</v>
      </c>
      <c r="B72" s="38">
        <f>condition3etape1a!B72+2</f>
        <v>3</v>
      </c>
      <c r="C72" s="38">
        <f>condition3etape1a!C72+2</f>
        <v>9</v>
      </c>
      <c r="D72" s="38">
        <f>condition3etape1a!D72+2</f>
        <v>6</v>
      </c>
      <c r="E72" s="38">
        <f>condition3etape1a!E72+2</f>
        <v>7</v>
      </c>
      <c r="F72" s="38">
        <f>condition3etape1a!F72+2</f>
        <v>5</v>
      </c>
    </row>
    <row r="73" spans="1:6" x14ac:dyDescent="0.25">
      <c r="A73" s="91" t="s">
        <v>42</v>
      </c>
      <c r="B73" s="38">
        <f>condition3etape1a!B73+2</f>
        <v>6</v>
      </c>
      <c r="C73" s="38">
        <f>condition3etape1a!C73+2</f>
        <v>7</v>
      </c>
      <c r="D73" s="38">
        <f>condition3etape1a!D73+2</f>
        <v>5</v>
      </c>
      <c r="E73" s="38">
        <f>condition3etape1a!E73+2</f>
        <v>9</v>
      </c>
      <c r="F73" s="38">
        <f>condition3etape1a!F73+2</f>
        <v>3</v>
      </c>
    </row>
    <row r="74" spans="1:6" x14ac:dyDescent="0.25">
      <c r="A74" s="91" t="s">
        <v>42</v>
      </c>
      <c r="B74" s="38">
        <f>condition3etape1a!B74+2</f>
        <v>5</v>
      </c>
      <c r="C74" s="38">
        <f>condition3etape1a!C74+2</f>
        <v>7</v>
      </c>
      <c r="D74" s="38">
        <f>condition3etape1a!D74+2</f>
        <v>3</v>
      </c>
      <c r="E74" s="38">
        <f>condition3etape1a!E74+2</f>
        <v>6</v>
      </c>
      <c r="F74" s="38">
        <f>condition3etape1a!F74+2</f>
        <v>9</v>
      </c>
    </row>
    <row r="75" spans="1:6" x14ac:dyDescent="0.25">
      <c r="A75" s="91" t="s">
        <v>42</v>
      </c>
      <c r="B75" s="38">
        <f>condition3etape1a!B75+2</f>
        <v>3</v>
      </c>
      <c r="C75" s="38">
        <f>condition3etape1a!C75+2</f>
        <v>9</v>
      </c>
      <c r="D75" s="38">
        <f>condition3etape1a!D75+2</f>
        <v>6</v>
      </c>
      <c r="E75" s="38">
        <f>condition3etape1a!E75+2</f>
        <v>7</v>
      </c>
      <c r="F75" s="38">
        <f>condition3etape1a!F75+2</f>
        <v>5</v>
      </c>
    </row>
    <row r="76" spans="1:6" x14ac:dyDescent="0.25">
      <c r="A76" s="91" t="s">
        <v>42</v>
      </c>
      <c r="B76" s="38">
        <f>condition3etape1a!B76+2</f>
        <v>12</v>
      </c>
      <c r="C76" s="38">
        <f>condition3etape1a!C76+2</f>
        <v>7</v>
      </c>
      <c r="D76" s="38">
        <f>condition3etape1a!D76+2</f>
        <v>5</v>
      </c>
      <c r="E76" s="38">
        <f>condition3etape1a!E76+2</f>
        <v>6</v>
      </c>
      <c r="F76" s="38">
        <f>condition3etape1a!F76+2</f>
        <v>9</v>
      </c>
    </row>
    <row r="77" spans="1:6" x14ac:dyDescent="0.25">
      <c r="A77" s="91" t="s">
        <v>42</v>
      </c>
      <c r="B77" s="38">
        <f>condition3etape1a!B77+2</f>
        <v>7</v>
      </c>
      <c r="C77" s="38">
        <f>condition3etape1a!C77+2</f>
        <v>12</v>
      </c>
      <c r="D77" s="38">
        <f>condition3etape1a!D77+2</f>
        <v>6</v>
      </c>
      <c r="E77" s="38">
        <f>condition3etape1a!E77+2</f>
        <v>9</v>
      </c>
      <c r="F77" s="38">
        <f>condition3etape1a!F77+2</f>
        <v>5</v>
      </c>
    </row>
    <row r="78" spans="1:6" x14ac:dyDescent="0.25">
      <c r="A78" s="91" t="s">
        <v>42</v>
      </c>
      <c r="B78" s="38">
        <f>condition3etape1a!B78+2</f>
        <v>3</v>
      </c>
      <c r="C78" s="38">
        <f>condition3etape1a!C78+2</f>
        <v>12</v>
      </c>
      <c r="D78" s="38">
        <f>condition3etape1a!D78+2</f>
        <v>7</v>
      </c>
      <c r="E78" s="38">
        <f>condition3etape1a!E78+2</f>
        <v>9</v>
      </c>
      <c r="F78" s="38">
        <f>condition3etape1a!F78+2</f>
        <v>6</v>
      </c>
    </row>
    <row r="79" spans="1:6" x14ac:dyDescent="0.25">
      <c r="A79" s="91" t="s">
        <v>42</v>
      </c>
      <c r="B79" s="38">
        <f>condition3etape1a!B79+2</f>
        <v>9</v>
      </c>
      <c r="C79" s="38">
        <f>condition3etape1a!C79+2</f>
        <v>3</v>
      </c>
      <c r="D79" s="38">
        <f>condition3etape1a!D79+2</f>
        <v>6</v>
      </c>
      <c r="E79" s="38">
        <f>condition3etape1a!E79+2</f>
        <v>7</v>
      </c>
      <c r="F79" s="38">
        <f>condition3etape1a!F79+2</f>
        <v>4</v>
      </c>
    </row>
    <row r="80" spans="1:6" x14ac:dyDescent="0.25">
      <c r="A80" s="91" t="s">
        <v>42</v>
      </c>
      <c r="B80" s="38">
        <f>condition3etape1a!B80+2</f>
        <v>5</v>
      </c>
      <c r="C80" s="38">
        <f>condition3etape1a!C80+2</f>
        <v>3</v>
      </c>
      <c r="D80" s="38">
        <f>condition3etape1a!D80+2</f>
        <v>6</v>
      </c>
      <c r="E80" s="38">
        <f>condition3etape1a!E80+2</f>
        <v>4</v>
      </c>
      <c r="F80" s="38">
        <f>condition3etape1a!F80+2</f>
        <v>9</v>
      </c>
    </row>
    <row r="81" spans="1:6" x14ac:dyDescent="0.25">
      <c r="A81" s="91" t="s">
        <v>42</v>
      </c>
      <c r="B81" s="38">
        <f>condition3etape1a!B81+2</f>
        <v>5</v>
      </c>
      <c r="C81" s="38">
        <f>condition3etape1a!C81+2</f>
        <v>6</v>
      </c>
      <c r="D81" s="38">
        <f>condition3etape1a!D81+2</f>
        <v>9</v>
      </c>
      <c r="E81" s="38">
        <f>condition3etape1a!E81+2</f>
        <v>3</v>
      </c>
      <c r="F81" s="38">
        <f>condition3etape1a!F81+2</f>
        <v>7</v>
      </c>
    </row>
    <row r="82" spans="1:6" x14ac:dyDescent="0.25">
      <c r="A82" s="91" t="s">
        <v>42</v>
      </c>
      <c r="B82" s="38">
        <f>condition3etape1a!B82+2</f>
        <v>6</v>
      </c>
      <c r="C82" s="38">
        <f>condition3etape1a!C82+2</f>
        <v>3</v>
      </c>
      <c r="D82" s="38">
        <f>condition3etape1a!D82+2</f>
        <v>7</v>
      </c>
      <c r="E82" s="38">
        <f>condition3etape1a!E82+2</f>
        <v>5</v>
      </c>
      <c r="F82" s="38">
        <f>condition3etape1a!F82+2</f>
        <v>9</v>
      </c>
    </row>
    <row r="83" spans="1:6" x14ac:dyDescent="0.25">
      <c r="A83" s="91" t="s">
        <v>42</v>
      </c>
      <c r="B83" s="38">
        <f>condition3etape1a!B83+2</f>
        <v>5</v>
      </c>
      <c r="C83" s="38">
        <f>condition3etape1a!C83+2</f>
        <v>3</v>
      </c>
      <c r="D83" s="38">
        <f>condition3etape1a!D83+2</f>
        <v>12</v>
      </c>
      <c r="E83" s="38">
        <f>condition3etape1a!E83+2</f>
        <v>9</v>
      </c>
      <c r="F83" s="38">
        <f>condition3etape1a!F83+2</f>
        <v>6</v>
      </c>
    </row>
    <row r="84" spans="1:6" x14ac:dyDescent="0.25">
      <c r="A84" s="91" t="s">
        <v>42</v>
      </c>
      <c r="B84" s="38">
        <f>condition3etape1a!B84+2</f>
        <v>5</v>
      </c>
      <c r="C84" s="38">
        <f>condition3etape1a!C84+2</f>
        <v>3</v>
      </c>
      <c r="D84" s="38">
        <f>condition3etape1a!D84+2</f>
        <v>7</v>
      </c>
      <c r="E84" s="38">
        <f>condition3etape1a!E84+2</f>
        <v>6</v>
      </c>
      <c r="F84" s="38">
        <f>condition3etape1a!F84+2</f>
        <v>9</v>
      </c>
    </row>
    <row r="85" spans="1:6" x14ac:dyDescent="0.25">
      <c r="A85" s="91" t="s">
        <v>42</v>
      </c>
      <c r="B85" s="38">
        <f>condition3etape1a!B85+2</f>
        <v>12</v>
      </c>
      <c r="C85" s="38">
        <f>condition3etape1a!C85+2</f>
        <v>5</v>
      </c>
      <c r="D85" s="38">
        <f>condition3etape1a!D85+2</f>
        <v>7</v>
      </c>
      <c r="E85" s="38">
        <f>condition3etape1a!E85+2</f>
        <v>6</v>
      </c>
      <c r="F85" s="38">
        <f>condition3etape1a!F85+2</f>
        <v>9</v>
      </c>
    </row>
    <row r="86" spans="1:6" x14ac:dyDescent="0.25">
      <c r="A86" s="91" t="s">
        <v>42</v>
      </c>
      <c r="B86" s="38">
        <f>condition3etape1a!B86+2</f>
        <v>7</v>
      </c>
      <c r="C86" s="38">
        <f>condition3etape1a!C86+2</f>
        <v>6</v>
      </c>
      <c r="D86" s="38">
        <f>condition3etape1a!D86+2</f>
        <v>3</v>
      </c>
      <c r="E86" s="38">
        <f>condition3etape1a!E86+2</f>
        <v>4</v>
      </c>
      <c r="F86" s="38">
        <f>condition3etape1a!F86+2</f>
        <v>9</v>
      </c>
    </row>
    <row r="87" spans="1:6" x14ac:dyDescent="0.25">
      <c r="A87" s="91" t="s">
        <v>42</v>
      </c>
      <c r="B87" s="38">
        <f>condition3etape1a!B87+2</f>
        <v>7</v>
      </c>
      <c r="C87" s="38">
        <f>condition3etape1a!C87+2</f>
        <v>5</v>
      </c>
      <c r="D87" s="38">
        <f>condition3etape1a!D87+2</f>
        <v>3</v>
      </c>
      <c r="E87" s="38">
        <f>condition3etape1a!E87+2</f>
        <v>6</v>
      </c>
      <c r="F87" s="38">
        <f>condition3etape1a!F87+2</f>
        <v>9</v>
      </c>
    </row>
    <row r="88" spans="1:6" x14ac:dyDescent="0.25">
      <c r="A88" s="91" t="s">
        <v>42</v>
      </c>
      <c r="B88" s="38">
        <f>condition3etape1a!B88+2</f>
        <v>7</v>
      </c>
      <c r="C88" s="38">
        <f>condition3etape1a!C88+2</f>
        <v>3</v>
      </c>
      <c r="D88" s="38">
        <f>condition3etape1a!D88+2</f>
        <v>5</v>
      </c>
      <c r="E88" s="38">
        <f>condition3etape1a!E88+2</f>
        <v>6</v>
      </c>
      <c r="F88" s="38">
        <f>condition3etape1a!F88+2</f>
        <v>4</v>
      </c>
    </row>
    <row r="89" spans="1:6" x14ac:dyDescent="0.25">
      <c r="A89" s="91" t="s">
        <v>42</v>
      </c>
      <c r="B89" s="38">
        <f>condition3etape1a!B89+2</f>
        <v>3</v>
      </c>
      <c r="C89" s="38">
        <f>condition3etape1a!C89+2</f>
        <v>7</v>
      </c>
      <c r="D89" s="38">
        <f>condition3etape1a!D89+2</f>
        <v>9</v>
      </c>
      <c r="E89" s="38">
        <f>condition3etape1a!E89+2</f>
        <v>5</v>
      </c>
      <c r="F89" s="38">
        <f>condition3etape1a!F89+2</f>
        <v>4</v>
      </c>
    </row>
    <row r="90" spans="1:6" x14ac:dyDescent="0.25">
      <c r="A90" s="91" t="s">
        <v>42</v>
      </c>
      <c r="B90" s="38">
        <f>condition3etape1a!B90+2</f>
        <v>7</v>
      </c>
      <c r="C90" s="38">
        <f>condition3etape1a!C90+2</f>
        <v>3</v>
      </c>
      <c r="D90" s="38">
        <f>condition3etape1a!D90+2</f>
        <v>9</v>
      </c>
      <c r="E90" s="38">
        <f>condition3etape1a!E90+2</f>
        <v>5</v>
      </c>
      <c r="F90" s="38">
        <f>condition3etape1a!F90+2</f>
        <v>6</v>
      </c>
    </row>
    <row r="91" spans="1:6" x14ac:dyDescent="0.25">
      <c r="A91" s="91" t="s">
        <v>42</v>
      </c>
      <c r="B91" s="38">
        <f>condition3etape1a!B91+2</f>
        <v>6</v>
      </c>
      <c r="C91" s="38">
        <f>condition3etape1a!C91+2</f>
        <v>7</v>
      </c>
      <c r="D91" s="38">
        <f>condition3etape1a!D91+2</f>
        <v>9</v>
      </c>
      <c r="E91" s="38">
        <f>condition3etape1a!E91+2</f>
        <v>5</v>
      </c>
      <c r="F91" s="38">
        <f>condition3etape1a!F91+2</f>
        <v>3</v>
      </c>
    </row>
    <row r="92" spans="1:6" x14ac:dyDescent="0.25">
      <c r="A92" s="91" t="s">
        <v>42</v>
      </c>
      <c r="B92" s="38">
        <f>condition3etape1a!B92+2</f>
        <v>5</v>
      </c>
      <c r="C92" s="38">
        <f>condition3etape1a!C92+2</f>
        <v>7</v>
      </c>
      <c r="D92" s="38">
        <f>condition3etape1a!D92+2</f>
        <v>6</v>
      </c>
      <c r="E92" s="38">
        <f>condition3etape1a!E92+2</f>
        <v>3</v>
      </c>
      <c r="F92" s="38">
        <f>condition3etape1a!F92+2</f>
        <v>9</v>
      </c>
    </row>
    <row r="93" spans="1:6" x14ac:dyDescent="0.25">
      <c r="A93" s="91" t="s">
        <v>42</v>
      </c>
      <c r="B93" s="38">
        <f>condition3etape1a!B93+2</f>
        <v>7</v>
      </c>
      <c r="C93" s="38">
        <f>condition3etape1a!C93+2</f>
        <v>3</v>
      </c>
      <c r="D93" s="38">
        <f>condition3etape1a!D93+2</f>
        <v>6</v>
      </c>
      <c r="E93" s="38">
        <f>condition3etape1a!E93+2</f>
        <v>4</v>
      </c>
      <c r="F93" s="38">
        <f>condition3etape1a!F93+2</f>
        <v>9</v>
      </c>
    </row>
    <row r="94" spans="1:6" x14ac:dyDescent="0.25">
      <c r="A94" s="91" t="s">
        <v>42</v>
      </c>
      <c r="B94" s="38">
        <f>condition3etape1a!B94+2</f>
        <v>5</v>
      </c>
      <c r="C94" s="38">
        <f>condition3etape1a!C94+2</f>
        <v>3</v>
      </c>
      <c r="D94" s="38">
        <f>condition3etape1a!D94+2</f>
        <v>7</v>
      </c>
      <c r="E94" s="38">
        <f>condition3etape1a!E94+2</f>
        <v>9</v>
      </c>
      <c r="F94" s="38">
        <f>condition3etape1a!F94+2</f>
        <v>4</v>
      </c>
    </row>
    <row r="95" spans="1:6" x14ac:dyDescent="0.25">
      <c r="A95" s="91" t="s">
        <v>42</v>
      </c>
      <c r="B95" s="38">
        <f>condition3etape1a!B95+2</f>
        <v>3</v>
      </c>
      <c r="C95" s="38">
        <f>condition3etape1a!C95+2</f>
        <v>7</v>
      </c>
      <c r="D95" s="38">
        <f>condition3etape1a!D95+2</f>
        <v>5</v>
      </c>
      <c r="E95" s="38">
        <f>condition3etape1a!E95+2</f>
        <v>9</v>
      </c>
      <c r="F95" s="38">
        <f>condition3etape1a!F95+2</f>
        <v>6</v>
      </c>
    </row>
    <row r="96" spans="1:6" x14ac:dyDescent="0.25">
      <c r="A96" s="91" t="s">
        <v>42</v>
      </c>
      <c r="B96" s="38">
        <f>condition3etape1a!B96+2</f>
        <v>3</v>
      </c>
      <c r="C96" s="38">
        <f>condition3etape1a!C96+2</f>
        <v>7</v>
      </c>
      <c r="D96" s="38">
        <f>condition3etape1a!D96+2</f>
        <v>9</v>
      </c>
      <c r="E96" s="38">
        <f>condition3etape1a!E96+2</f>
        <v>6</v>
      </c>
      <c r="F96" s="38">
        <f>condition3etape1a!F96+2</f>
        <v>5</v>
      </c>
    </row>
    <row r="97" spans="1:6" x14ac:dyDescent="0.25">
      <c r="A97" s="91" t="s">
        <v>42</v>
      </c>
      <c r="B97" s="38">
        <f>condition3etape1a!B97+2</f>
        <v>5</v>
      </c>
      <c r="C97" s="38">
        <f>condition3etape1a!C97+2</f>
        <v>3</v>
      </c>
      <c r="D97" s="38">
        <f>condition3etape1a!D97+2</f>
        <v>7</v>
      </c>
      <c r="E97" s="38">
        <f>condition3etape1a!E97+2</f>
        <v>6</v>
      </c>
      <c r="F97" s="38">
        <f>condition3etape1a!F97+2</f>
        <v>4</v>
      </c>
    </row>
    <row r="98" spans="1:6" x14ac:dyDescent="0.25">
      <c r="A98" s="91" t="s">
        <v>42</v>
      </c>
      <c r="B98" s="38">
        <f>condition3etape1a!B98+2</f>
        <v>3</v>
      </c>
      <c r="C98" s="38">
        <f>condition3etape1a!C98+2</f>
        <v>7</v>
      </c>
      <c r="D98" s="38">
        <f>condition3etape1a!D98+2</f>
        <v>5</v>
      </c>
      <c r="E98" s="38">
        <f>condition3etape1a!E98+2</f>
        <v>9</v>
      </c>
      <c r="F98" s="38">
        <f>condition3etape1a!F98+2</f>
        <v>10</v>
      </c>
    </row>
    <row r="99" spans="1:6" x14ac:dyDescent="0.25">
      <c r="A99" s="91" t="s">
        <v>42</v>
      </c>
      <c r="B99" s="38">
        <f>condition3etape1a!B99+2</f>
        <v>5</v>
      </c>
      <c r="C99" s="38">
        <f>condition3etape1a!C99+2</f>
        <v>3</v>
      </c>
      <c r="D99" s="38">
        <f>condition3etape1a!D99+2</f>
        <v>6</v>
      </c>
      <c r="E99" s="38">
        <f>condition3etape1a!E99+2</f>
        <v>7</v>
      </c>
      <c r="F99" s="38">
        <f>condition3etape1a!F99+2</f>
        <v>9</v>
      </c>
    </row>
    <row r="100" spans="1:6" x14ac:dyDescent="0.25">
      <c r="A100" s="91" t="s">
        <v>42</v>
      </c>
      <c r="B100" s="38">
        <f>condition3etape1a!B100+2</f>
        <v>3</v>
      </c>
      <c r="C100" s="38">
        <f>condition3etape1a!C100+2</f>
        <v>9</v>
      </c>
      <c r="D100" s="38">
        <f>condition3etape1a!D100+2</f>
        <v>6</v>
      </c>
      <c r="E100" s="38">
        <f>condition3etape1a!E100+2</f>
        <v>7</v>
      </c>
      <c r="F100" s="38">
        <f>condition3etape1a!F100+2</f>
        <v>5</v>
      </c>
    </row>
    <row r="101" spans="1:6" x14ac:dyDescent="0.25">
      <c r="A101" s="91" t="s">
        <v>42</v>
      </c>
      <c r="B101" s="38">
        <f>condition3etape1a!B101+2</f>
        <v>7</v>
      </c>
      <c r="C101" s="38">
        <f>condition3etape1a!C101+2</f>
        <v>6</v>
      </c>
      <c r="D101" s="38">
        <f>condition3etape1a!D101+2</f>
        <v>5</v>
      </c>
      <c r="E101" s="38">
        <f>condition3etape1a!E101+2</f>
        <v>3</v>
      </c>
      <c r="F101" s="38">
        <f>condition3etape1a!F101+2</f>
        <v>9</v>
      </c>
    </row>
    <row r="102" spans="1:6" x14ac:dyDescent="0.25">
      <c r="A102" s="91" t="s">
        <v>42</v>
      </c>
      <c r="B102" s="38">
        <f>condition3etape1a!B102+2</f>
        <v>4</v>
      </c>
      <c r="C102" s="38">
        <f>condition3etape1a!C102+2</f>
        <v>11</v>
      </c>
      <c r="D102" s="38">
        <f>condition3etape1a!D102+2</f>
        <v>7</v>
      </c>
      <c r="E102" s="38">
        <f>condition3etape1a!E102+2</f>
        <v>8</v>
      </c>
      <c r="F102" s="38">
        <f>condition3etape1a!F102+2</f>
        <v>12</v>
      </c>
    </row>
    <row r="103" spans="1:6" x14ac:dyDescent="0.25">
      <c r="A103" s="91" t="s">
        <v>42</v>
      </c>
      <c r="B103" s="38">
        <f>condition3etape1a!B103+2</f>
        <v>10</v>
      </c>
      <c r="C103" s="38">
        <f>condition3etape1a!C103+2</f>
        <v>7</v>
      </c>
      <c r="D103" s="38">
        <f>condition3etape1a!D103+2</f>
        <v>15</v>
      </c>
      <c r="E103" s="38">
        <f>condition3etape1a!E103+2</f>
        <v>3</v>
      </c>
      <c r="F103" s="38">
        <f>condition3etape1a!F103+2</f>
        <v>4</v>
      </c>
    </row>
    <row r="104" spans="1:6" x14ac:dyDescent="0.25">
      <c r="A104" s="91" t="s">
        <v>42</v>
      </c>
      <c r="B104" s="38">
        <f>condition3etape1a!B104+2</f>
        <v>7</v>
      </c>
      <c r="C104" s="38">
        <f>condition3etape1a!C104+2</f>
        <v>5</v>
      </c>
      <c r="D104" s="38">
        <f>condition3etape1a!D104+2</f>
        <v>8</v>
      </c>
      <c r="E104" s="38">
        <f>condition3etape1a!E104+2</f>
        <v>11</v>
      </c>
      <c r="F104" s="38">
        <f>condition3etape1a!F104+2</f>
        <v>12</v>
      </c>
    </row>
    <row r="105" spans="1:6" x14ac:dyDescent="0.25">
      <c r="A105" s="91" t="s">
        <v>42</v>
      </c>
      <c r="B105" s="38">
        <f>condition3etape1a!B105+2</f>
        <v>10</v>
      </c>
      <c r="C105" s="38">
        <f>condition3etape1a!C105+2</f>
        <v>18</v>
      </c>
      <c r="D105" s="38">
        <f>condition3etape1a!D105+2</f>
        <v>5</v>
      </c>
      <c r="E105" s="38">
        <f>condition3etape1a!E105+2</f>
        <v>8</v>
      </c>
      <c r="F105" s="38">
        <f>condition3etape1a!F105+2</f>
        <v>3</v>
      </c>
    </row>
    <row r="106" spans="1:6" x14ac:dyDescent="0.25">
      <c r="A106" s="91" t="s">
        <v>42</v>
      </c>
      <c r="B106" s="38">
        <f>condition3etape1a!B106+2</f>
        <v>3</v>
      </c>
      <c r="C106" s="38">
        <f>condition3etape1a!C106+2</f>
        <v>7</v>
      </c>
      <c r="D106" s="38">
        <f>condition3etape1a!D106+2</f>
        <v>6</v>
      </c>
      <c r="E106" s="38">
        <f>condition3etape1a!E106+2</f>
        <v>8</v>
      </c>
      <c r="F106" s="38">
        <f>condition3etape1a!F106+2</f>
        <v>14</v>
      </c>
    </row>
    <row r="107" spans="1:6" x14ac:dyDescent="0.25">
      <c r="A107" s="91" t="s">
        <v>42</v>
      </c>
      <c r="B107" s="38">
        <f>condition3etape1a!B107+2</f>
        <v>11</v>
      </c>
      <c r="C107" s="38">
        <f>condition3etape1a!C107+2</f>
        <v>13</v>
      </c>
      <c r="D107" s="38">
        <f>condition3etape1a!D107+2</f>
        <v>14</v>
      </c>
      <c r="E107" s="38">
        <f>condition3etape1a!E107+2</f>
        <v>10</v>
      </c>
      <c r="F107" s="38">
        <f>condition3etape1a!F107+2</f>
        <v>16</v>
      </c>
    </row>
    <row r="108" spans="1:6" x14ac:dyDescent="0.25">
      <c r="A108" s="91" t="s">
        <v>42</v>
      </c>
      <c r="B108" s="38">
        <f>condition3etape1a!B108+2</f>
        <v>5</v>
      </c>
      <c r="C108" s="38">
        <f>condition3etape1a!C108+2</f>
        <v>6</v>
      </c>
      <c r="D108" s="38">
        <f>condition3etape1a!D108+2</f>
        <v>7</v>
      </c>
      <c r="E108" s="38">
        <f>condition3etape1a!E108+2</f>
        <v>8</v>
      </c>
      <c r="F108" s="38">
        <f>condition3etape1a!F108+2</f>
        <v>9</v>
      </c>
    </row>
    <row r="109" spans="1:6" x14ac:dyDescent="0.25">
      <c r="A109" s="91" t="s">
        <v>42</v>
      </c>
      <c r="B109" s="38">
        <f>condition3etape1a!B109+2</f>
        <v>9</v>
      </c>
      <c r="C109" s="38">
        <f>condition3etape1a!C109+2</f>
        <v>16</v>
      </c>
      <c r="D109" s="38">
        <f>condition3etape1a!D109+2</f>
        <v>17</v>
      </c>
      <c r="E109" s="38">
        <f>condition3etape1a!E109+2</f>
        <v>7</v>
      </c>
      <c r="F109" s="38">
        <f>condition3etape1a!F109+2</f>
        <v>6</v>
      </c>
    </row>
    <row r="110" spans="1:6" x14ac:dyDescent="0.25">
      <c r="A110" s="91" t="s">
        <v>42</v>
      </c>
      <c r="B110" s="38">
        <f>condition3etape1a!B110+2</f>
        <v>10</v>
      </c>
      <c r="C110" s="38">
        <f>condition3etape1a!C110+2</f>
        <v>17</v>
      </c>
      <c r="D110" s="38">
        <f>condition3etape1a!D110+2</f>
        <v>16</v>
      </c>
      <c r="E110" s="38">
        <f>condition3etape1a!E110+2</f>
        <v>6</v>
      </c>
      <c r="F110" s="38">
        <f>condition3etape1a!F110+2</f>
        <v>5</v>
      </c>
    </row>
    <row r="111" spans="1:6" x14ac:dyDescent="0.25">
      <c r="A111" s="91" t="s">
        <v>42</v>
      </c>
      <c r="B111" s="38">
        <f>condition3etape1a!B111+2</f>
        <v>4</v>
      </c>
      <c r="C111" s="38">
        <f>condition3etape1a!C111+2</f>
        <v>11</v>
      </c>
      <c r="D111" s="38">
        <f>condition3etape1a!D111+2</f>
        <v>17</v>
      </c>
      <c r="E111" s="38">
        <f>condition3etape1a!E111+2</f>
        <v>3</v>
      </c>
      <c r="F111" s="38">
        <f>condition3etape1a!F111+2</f>
        <v>14</v>
      </c>
    </row>
    <row r="112" spans="1:6" x14ac:dyDescent="0.25">
      <c r="A112" s="91" t="s">
        <v>42</v>
      </c>
      <c r="B112" s="38">
        <f>condition3etape1a!B112+2</f>
        <v>9</v>
      </c>
      <c r="C112" s="38">
        <f>condition3etape1a!C112+2</f>
        <v>16</v>
      </c>
      <c r="D112" s="38">
        <f>condition3etape1a!D112+2</f>
        <v>17</v>
      </c>
      <c r="E112" s="38">
        <f>condition3etape1a!E112+2</f>
        <v>6</v>
      </c>
      <c r="F112" s="38">
        <f>condition3etape1a!F112+2</f>
        <v>5</v>
      </c>
    </row>
    <row r="113" spans="1:6" x14ac:dyDescent="0.25">
      <c r="A113" s="91" t="s">
        <v>42</v>
      </c>
      <c r="B113" s="38">
        <f>condition3etape1a!B113+2</f>
        <v>16</v>
      </c>
      <c r="C113" s="38">
        <f>condition3etape1a!C113+2</f>
        <v>14</v>
      </c>
      <c r="D113" s="38">
        <f>condition3etape1a!D113+2</f>
        <v>9</v>
      </c>
      <c r="E113" s="38">
        <f>condition3etape1a!E113+2</f>
        <v>18</v>
      </c>
      <c r="F113" s="38">
        <f>condition3etape1a!F113+2</f>
        <v>11</v>
      </c>
    </row>
    <row r="114" spans="1:6" x14ac:dyDescent="0.25">
      <c r="A114" s="91" t="s">
        <v>42</v>
      </c>
      <c r="B114" s="38">
        <f>condition3etape1a!B114+2</f>
        <v>14</v>
      </c>
      <c r="C114" s="38">
        <f>condition3etape1a!C114+2</f>
        <v>16</v>
      </c>
      <c r="D114" s="38">
        <f>condition3etape1a!D114+2</f>
        <v>19</v>
      </c>
      <c r="E114" s="38">
        <f>condition3etape1a!E114+2</f>
        <v>17</v>
      </c>
      <c r="F114" s="38">
        <f>condition3etape1a!F114+2</f>
        <v>15</v>
      </c>
    </row>
    <row r="115" spans="1:6" x14ac:dyDescent="0.25">
      <c r="A115" s="91" t="s">
        <v>42</v>
      </c>
      <c r="B115" s="38">
        <f>condition3etape1a!B115+2</f>
        <v>14</v>
      </c>
      <c r="C115" s="38">
        <f>condition3etape1a!C115+2</f>
        <v>16</v>
      </c>
      <c r="D115" s="38">
        <f>condition3etape1a!D115+2</f>
        <v>15</v>
      </c>
      <c r="E115" s="38">
        <f>condition3etape1a!E115+2</f>
        <v>17</v>
      </c>
      <c r="F115" s="38">
        <f>condition3etape1a!F115+2</f>
        <v>18</v>
      </c>
    </row>
    <row r="116" spans="1:6" x14ac:dyDescent="0.25">
      <c r="A116" s="91" t="s">
        <v>42</v>
      </c>
      <c r="B116" s="38">
        <f>condition3etape1a!B116+2</f>
        <v>7</v>
      </c>
      <c r="C116" s="38">
        <f>condition3etape1a!C116+2</f>
        <v>5</v>
      </c>
      <c r="D116" s="38">
        <f>condition3etape1a!D116+2</f>
        <v>6</v>
      </c>
      <c r="E116" s="38">
        <f>condition3etape1a!E116+2</f>
        <v>9</v>
      </c>
      <c r="F116" s="38">
        <f>condition3etape1a!F116+2</f>
        <v>4</v>
      </c>
    </row>
    <row r="117" spans="1:6" x14ac:dyDescent="0.25">
      <c r="A117" s="91" t="s">
        <v>42</v>
      </c>
      <c r="B117" s="38">
        <f>condition3etape1a!B117+2</f>
        <v>14</v>
      </c>
      <c r="C117" s="38">
        <f>condition3etape1a!C117+2</f>
        <v>3</v>
      </c>
      <c r="D117" s="38">
        <f>condition3etape1a!D117+2</f>
        <v>12</v>
      </c>
      <c r="E117" s="38">
        <f>condition3etape1a!E117+2</f>
        <v>5</v>
      </c>
      <c r="F117" s="38">
        <f>condition3etape1a!F117+2</f>
        <v>9</v>
      </c>
    </row>
    <row r="118" spans="1:6" x14ac:dyDescent="0.25">
      <c r="A118" s="91" t="s">
        <v>42</v>
      </c>
      <c r="B118" s="38">
        <f>condition3etape1a!B118+2</f>
        <v>8</v>
      </c>
      <c r="C118" s="38">
        <f>condition3etape1a!C118+2</f>
        <v>13</v>
      </c>
      <c r="D118" s="38">
        <f>condition3etape1a!D118+2</f>
        <v>16</v>
      </c>
      <c r="E118" s="38">
        <f>condition3etape1a!E118+2</f>
        <v>4</v>
      </c>
      <c r="F118" s="38">
        <f>condition3etape1a!F118+2</f>
        <v>10</v>
      </c>
    </row>
    <row r="119" spans="1:6" x14ac:dyDescent="0.25">
      <c r="A119" s="91" t="s">
        <v>42</v>
      </c>
      <c r="B119" s="38">
        <f>condition3etape1a!B119+2</f>
        <v>12</v>
      </c>
      <c r="C119" s="38">
        <f>condition3etape1a!C119+2</f>
        <v>3</v>
      </c>
      <c r="D119" s="38">
        <f>condition3etape1a!D119+2</f>
        <v>5</v>
      </c>
      <c r="E119" s="38">
        <f>condition3etape1a!E119+2</f>
        <v>6</v>
      </c>
      <c r="F119" s="38">
        <f>condition3etape1a!F119+2</f>
        <v>10</v>
      </c>
    </row>
    <row r="120" spans="1:6" x14ac:dyDescent="0.25">
      <c r="A120" s="91" t="s">
        <v>42</v>
      </c>
      <c r="B120" s="38">
        <f>condition3etape1a!B120+2</f>
        <v>12</v>
      </c>
      <c r="C120" s="38">
        <f>condition3etape1a!C120+2</f>
        <v>3</v>
      </c>
      <c r="D120" s="38">
        <f>condition3etape1a!D120+2</f>
        <v>5</v>
      </c>
      <c r="E120" s="38">
        <f>condition3etape1a!E120+2</f>
        <v>6</v>
      </c>
      <c r="F120" s="38">
        <f>condition3etape1a!F120+2</f>
        <v>10</v>
      </c>
    </row>
    <row r="121" spans="1:6" x14ac:dyDescent="0.25">
      <c r="A121" s="91" t="s">
        <v>42</v>
      </c>
      <c r="B121" s="38">
        <f>condition3etape1a!B121+2</f>
        <v>7</v>
      </c>
      <c r="C121" s="38">
        <f>condition3etape1a!C121+2</f>
        <v>6</v>
      </c>
      <c r="D121" s="38">
        <f>condition3etape1a!D121+2</f>
        <v>3</v>
      </c>
      <c r="E121" s="38">
        <f>condition3etape1a!E121+2</f>
        <v>9</v>
      </c>
      <c r="F121" s="38">
        <f>condition3etape1a!F121+2</f>
        <v>4</v>
      </c>
    </row>
    <row r="122" spans="1:6" x14ac:dyDescent="0.25">
      <c r="A122" s="91" t="s">
        <v>42</v>
      </c>
      <c r="B122" s="38">
        <f>condition3etape1a!B122+2</f>
        <v>9</v>
      </c>
      <c r="C122" s="38">
        <f>condition3etape1a!C122+2</f>
        <v>6</v>
      </c>
      <c r="D122" s="38">
        <f>condition3etape1a!D122+2</f>
        <v>7</v>
      </c>
      <c r="E122" s="38">
        <f>condition3etape1a!E122+2</f>
        <v>5</v>
      </c>
      <c r="F122" s="38">
        <f>condition3etape1a!F122+2</f>
        <v>4</v>
      </c>
    </row>
    <row r="123" spans="1:6" x14ac:dyDescent="0.25">
      <c r="A123" s="91" t="s">
        <v>42</v>
      </c>
      <c r="B123" s="38">
        <f>condition3etape1a!B123+2</f>
        <v>7</v>
      </c>
      <c r="C123" s="38">
        <f>condition3etape1a!C123+2</f>
        <v>5</v>
      </c>
      <c r="D123" s="38">
        <f>condition3etape1a!D123+2</f>
        <v>9</v>
      </c>
      <c r="E123" s="38">
        <f>condition3etape1a!E123+2</f>
        <v>3</v>
      </c>
      <c r="F123" s="38">
        <f>condition3etape1a!F123+2</f>
        <v>4</v>
      </c>
    </row>
    <row r="124" spans="1:6" x14ac:dyDescent="0.25">
      <c r="A124" s="91" t="s">
        <v>42</v>
      </c>
      <c r="B124" s="38">
        <f>condition3etape1a!B124+2</f>
        <v>7</v>
      </c>
      <c r="C124" s="38">
        <f>condition3etape1a!C124+2</f>
        <v>3</v>
      </c>
      <c r="D124" s="38">
        <f>condition3etape1a!D124+2</f>
        <v>6</v>
      </c>
      <c r="E124" s="38">
        <f>condition3etape1a!E124+2</f>
        <v>9</v>
      </c>
      <c r="F124" s="38">
        <f>condition3etape1a!F124+2</f>
        <v>4</v>
      </c>
    </row>
    <row r="125" spans="1:6" x14ac:dyDescent="0.25">
      <c r="A125" s="91" t="s">
        <v>42</v>
      </c>
      <c r="B125" s="38">
        <f>condition3etape1a!B125+2</f>
        <v>9</v>
      </c>
      <c r="C125" s="38">
        <f>condition3etape1a!C125+2</f>
        <v>6</v>
      </c>
      <c r="D125" s="38">
        <f>condition3etape1a!D125+2</f>
        <v>7</v>
      </c>
      <c r="E125" s="38">
        <f>condition3etape1a!E125+2</f>
        <v>5</v>
      </c>
      <c r="F125" s="38">
        <f>condition3etape1a!F125+2</f>
        <v>4</v>
      </c>
    </row>
    <row r="126" spans="1:6" x14ac:dyDescent="0.25">
      <c r="A126" s="91" t="s">
        <v>42</v>
      </c>
      <c r="B126" s="38">
        <f>condition3etape1a!B126+2</f>
        <v>7</v>
      </c>
      <c r="C126" s="38">
        <f>condition3etape1a!C126+2</f>
        <v>5</v>
      </c>
      <c r="D126" s="38">
        <f>condition3etape1a!D126+2</f>
        <v>6</v>
      </c>
      <c r="E126" s="38">
        <f>condition3etape1a!E126+2</f>
        <v>9</v>
      </c>
      <c r="F126" s="38">
        <f>condition3etape1a!F126+2</f>
        <v>4</v>
      </c>
    </row>
    <row r="127" spans="1:6" x14ac:dyDescent="0.25">
      <c r="A127" s="91" t="s">
        <v>42</v>
      </c>
      <c r="B127" s="38">
        <f>condition3etape1a!B127+2</f>
        <v>12</v>
      </c>
      <c r="C127" s="38">
        <f>condition3etape1a!C127+2</f>
        <v>6</v>
      </c>
      <c r="D127" s="38">
        <f>condition3etape1a!D127+2</f>
        <v>9</v>
      </c>
      <c r="E127" s="38">
        <f>condition3etape1a!E127+2</f>
        <v>5</v>
      </c>
      <c r="F127" s="38">
        <f>condition3etape1a!F127+2</f>
        <v>4</v>
      </c>
    </row>
    <row r="128" spans="1:6" x14ac:dyDescent="0.25">
      <c r="A128" s="91" t="s">
        <v>42</v>
      </c>
      <c r="B128" s="38">
        <f>condition3etape1a!B128+2</f>
        <v>12</v>
      </c>
      <c r="C128" s="38">
        <f>condition3etape1a!C128+2</f>
        <v>7</v>
      </c>
      <c r="D128" s="38">
        <f>condition3etape1a!D128+2</f>
        <v>9</v>
      </c>
      <c r="E128" s="38">
        <f>condition3etape1a!E128+2</f>
        <v>6</v>
      </c>
      <c r="F128" s="38">
        <f>condition3etape1a!F128+2</f>
        <v>4</v>
      </c>
    </row>
    <row r="129" spans="1:6" x14ac:dyDescent="0.25">
      <c r="A129" s="91" t="s">
        <v>42</v>
      </c>
      <c r="B129" s="38">
        <f>condition3etape1a!B129+2</f>
        <v>3</v>
      </c>
      <c r="C129" s="38">
        <f>condition3etape1a!C129+2</f>
        <v>6</v>
      </c>
      <c r="D129" s="38">
        <f>condition3etape1a!D129+2</f>
        <v>7</v>
      </c>
      <c r="E129" s="38">
        <f>condition3etape1a!E129+2</f>
        <v>4</v>
      </c>
      <c r="F129" s="38">
        <f>condition3etape1a!F129+2</f>
        <v>5</v>
      </c>
    </row>
    <row r="130" spans="1:6" x14ac:dyDescent="0.25">
      <c r="A130" s="91" t="s">
        <v>42</v>
      </c>
      <c r="B130" s="38">
        <f>condition3etape1a!B130+2</f>
        <v>3</v>
      </c>
      <c r="C130" s="38">
        <f>condition3etape1a!C130+2</f>
        <v>6</v>
      </c>
      <c r="D130" s="38">
        <f>condition3etape1a!D130+2</f>
        <v>4</v>
      </c>
      <c r="E130" s="38">
        <f>condition3etape1a!E130+2</f>
        <v>9</v>
      </c>
      <c r="F130" s="38">
        <f>condition3etape1a!F130+2</f>
        <v>7</v>
      </c>
    </row>
    <row r="131" spans="1:6" x14ac:dyDescent="0.25">
      <c r="A131" s="91" t="s">
        <v>42</v>
      </c>
      <c r="B131" s="38">
        <f>condition3etape1a!B131+2</f>
        <v>6</v>
      </c>
      <c r="C131" s="38">
        <f>condition3etape1a!C131+2</f>
        <v>9</v>
      </c>
      <c r="D131" s="38">
        <f>condition3etape1a!D131+2</f>
        <v>3</v>
      </c>
      <c r="E131" s="38">
        <f>condition3etape1a!E131+2</f>
        <v>7</v>
      </c>
      <c r="F131" s="38">
        <f>condition3etape1a!F131+2</f>
        <v>14</v>
      </c>
    </row>
    <row r="132" spans="1:6" x14ac:dyDescent="0.25">
      <c r="A132" s="91" t="s">
        <v>42</v>
      </c>
      <c r="B132" s="38">
        <f>condition3etape1a!B132+2</f>
        <v>3</v>
      </c>
      <c r="C132" s="38">
        <f>condition3etape1a!C132+2</f>
        <v>7</v>
      </c>
      <c r="D132" s="38">
        <f>condition3etape1a!D132+2</f>
        <v>5</v>
      </c>
      <c r="E132" s="38">
        <f>condition3etape1a!E132+2</f>
        <v>9</v>
      </c>
      <c r="F132" s="38">
        <f>condition3etape1a!F132+2</f>
        <v>4</v>
      </c>
    </row>
    <row r="133" spans="1:6" x14ac:dyDescent="0.25">
      <c r="A133" s="91" t="s">
        <v>42</v>
      </c>
      <c r="B133" s="38">
        <f>condition3etape1a!B133+2</f>
        <v>3</v>
      </c>
      <c r="C133" s="38">
        <f>condition3etape1a!C133+2</f>
        <v>12</v>
      </c>
      <c r="D133" s="38">
        <f>condition3etape1a!D133+2</f>
        <v>9</v>
      </c>
      <c r="E133" s="38">
        <f>condition3etape1a!E133+2</f>
        <v>6</v>
      </c>
      <c r="F133" s="38">
        <f>condition3etape1a!F133+2</f>
        <v>4</v>
      </c>
    </row>
    <row r="134" spans="1:6" x14ac:dyDescent="0.25">
      <c r="A134" s="91" t="s">
        <v>42</v>
      </c>
      <c r="B134" s="38">
        <f>condition3etape1a!B134+2</f>
        <v>3</v>
      </c>
      <c r="C134" s="38">
        <f>condition3etape1a!C134+2</f>
        <v>7</v>
      </c>
      <c r="D134" s="38">
        <f>condition3etape1a!D134+2</f>
        <v>6</v>
      </c>
      <c r="E134" s="38">
        <f>condition3etape1a!E134+2</f>
        <v>9</v>
      </c>
      <c r="F134" s="38">
        <f>condition3etape1a!F134+2</f>
        <v>4</v>
      </c>
    </row>
    <row r="135" spans="1:6" x14ac:dyDescent="0.25">
      <c r="A135" s="91" t="s">
        <v>42</v>
      </c>
      <c r="B135" s="38">
        <f>condition3etape1a!B135+2</f>
        <v>5</v>
      </c>
      <c r="C135" s="38">
        <f>condition3etape1a!C135+2</f>
        <v>7</v>
      </c>
      <c r="D135" s="38">
        <f>condition3etape1a!D135+2</f>
        <v>6</v>
      </c>
      <c r="E135" s="38">
        <f>condition3etape1a!E135+2</f>
        <v>9</v>
      </c>
      <c r="F135" s="38">
        <f>condition3etape1a!F135+2</f>
        <v>8</v>
      </c>
    </row>
    <row r="136" spans="1:6" x14ac:dyDescent="0.25">
      <c r="A136" s="91" t="s">
        <v>42</v>
      </c>
      <c r="B136" s="38">
        <f>condition3etape1a!B136+2</f>
        <v>6</v>
      </c>
      <c r="C136" s="38">
        <f>condition3etape1a!C136+2</f>
        <v>3</v>
      </c>
      <c r="D136" s="38">
        <f>condition3etape1a!D136+2</f>
        <v>4</v>
      </c>
      <c r="E136" s="38">
        <f>condition3etape1a!E136+2</f>
        <v>9</v>
      </c>
      <c r="F136" s="38">
        <f>condition3etape1a!F136+2</f>
        <v>5</v>
      </c>
    </row>
    <row r="137" spans="1:6" x14ac:dyDescent="0.25">
      <c r="A137" s="91" t="s">
        <v>42</v>
      </c>
      <c r="B137" s="38">
        <f>condition3etape1a!B137+2</f>
        <v>5</v>
      </c>
      <c r="C137" s="38">
        <f>condition3etape1a!C137+2</f>
        <v>3</v>
      </c>
      <c r="D137" s="38">
        <f>condition3etape1a!D137+2</f>
        <v>6</v>
      </c>
      <c r="E137" s="38">
        <f>condition3etape1a!E137+2</f>
        <v>9</v>
      </c>
      <c r="F137" s="38">
        <f>condition3etape1a!F137+2</f>
        <v>14</v>
      </c>
    </row>
    <row r="138" spans="1:6" x14ac:dyDescent="0.25">
      <c r="A138" s="91" t="s">
        <v>42</v>
      </c>
      <c r="B138" s="38">
        <f>condition3etape1a!B138+2</f>
        <v>3</v>
      </c>
      <c r="C138" s="38">
        <f>condition3etape1a!C138+2</f>
        <v>5</v>
      </c>
      <c r="D138" s="38">
        <f>condition3etape1a!D138+2</f>
        <v>6</v>
      </c>
      <c r="E138" s="38">
        <f>condition3etape1a!E138+2</f>
        <v>4</v>
      </c>
      <c r="F138" s="38">
        <f>condition3etape1a!F138+2</f>
        <v>9</v>
      </c>
    </row>
    <row r="139" spans="1:6" x14ac:dyDescent="0.25">
      <c r="A139" s="91" t="s">
        <v>42</v>
      </c>
      <c r="B139" s="38">
        <f>condition3etape1a!B139+2</f>
        <v>7</v>
      </c>
      <c r="C139" s="38">
        <f>condition3etape1a!C139+2</f>
        <v>9</v>
      </c>
      <c r="D139" s="38">
        <f>condition3etape1a!D139+2</f>
        <v>5</v>
      </c>
      <c r="E139" s="38">
        <f>condition3etape1a!E139+2</f>
        <v>4</v>
      </c>
      <c r="F139" s="38">
        <f>condition3etape1a!F139+2</f>
        <v>6</v>
      </c>
    </row>
    <row r="140" spans="1:6" x14ac:dyDescent="0.25">
      <c r="A140" s="91" t="s">
        <v>42</v>
      </c>
      <c r="B140" s="38">
        <f>condition3etape1a!B140+2</f>
        <v>3</v>
      </c>
      <c r="C140" s="38">
        <f>condition3etape1a!C140+2</f>
        <v>9</v>
      </c>
      <c r="D140" s="38">
        <f>condition3etape1a!D140+2</f>
        <v>5</v>
      </c>
      <c r="E140" s="38">
        <f>condition3etape1a!E140+2</f>
        <v>6</v>
      </c>
      <c r="F140" s="38">
        <f>condition3etape1a!F140+2</f>
        <v>4</v>
      </c>
    </row>
    <row r="141" spans="1:6" x14ac:dyDescent="0.25">
      <c r="A141" s="91" t="s">
        <v>42</v>
      </c>
      <c r="B141" s="38">
        <f>condition3etape1a!B141+2</f>
        <v>7</v>
      </c>
      <c r="C141" s="38">
        <f>condition3etape1a!C141+2</f>
        <v>9</v>
      </c>
      <c r="D141" s="38">
        <f>condition3etape1a!D141+2</f>
        <v>5</v>
      </c>
      <c r="E141" s="38">
        <f>condition3etape1a!E141+2</f>
        <v>3</v>
      </c>
      <c r="F141" s="38">
        <f>condition3etape1a!F141+2</f>
        <v>4</v>
      </c>
    </row>
    <row r="142" spans="1:6" x14ac:dyDescent="0.25">
      <c r="A142" s="91" t="s">
        <v>42</v>
      </c>
      <c r="B142" s="38">
        <f>condition3etape1a!B142+2</f>
        <v>7</v>
      </c>
      <c r="C142" s="38">
        <f>condition3etape1a!C142+2</f>
        <v>6</v>
      </c>
      <c r="D142" s="38">
        <f>condition3etape1a!D142+2</f>
        <v>3</v>
      </c>
      <c r="E142" s="38">
        <f>condition3etape1a!E142+2</f>
        <v>9</v>
      </c>
      <c r="F142" s="38">
        <f>condition3etape1a!F142+2</f>
        <v>4</v>
      </c>
    </row>
    <row r="143" spans="1:6" x14ac:dyDescent="0.25">
      <c r="A143" s="91" t="s">
        <v>42</v>
      </c>
      <c r="B143" s="38">
        <f>condition3etape1a!B143+2</f>
        <v>3</v>
      </c>
      <c r="C143" s="38">
        <f>condition3etape1a!C143+2</f>
        <v>6</v>
      </c>
      <c r="D143" s="38">
        <f>condition3etape1a!D143+2</f>
        <v>4</v>
      </c>
      <c r="E143" s="38">
        <f>condition3etape1a!E143+2</f>
        <v>9</v>
      </c>
      <c r="F143" s="38">
        <f>condition3etape1a!F143+2</f>
        <v>5</v>
      </c>
    </row>
    <row r="144" spans="1:6" x14ac:dyDescent="0.25">
      <c r="A144" s="91" t="s">
        <v>42</v>
      </c>
      <c r="B144" s="38">
        <f>condition3etape1a!B144+2</f>
        <v>3</v>
      </c>
      <c r="C144" s="38">
        <f>condition3etape1a!C144+2</f>
        <v>7</v>
      </c>
      <c r="D144" s="38">
        <f>condition3etape1a!D144+2</f>
        <v>9</v>
      </c>
      <c r="E144" s="38">
        <f>condition3etape1a!E144+2</f>
        <v>4</v>
      </c>
      <c r="F144" s="38">
        <f>condition3etape1a!F144+2</f>
        <v>10</v>
      </c>
    </row>
    <row r="145" spans="1:6" x14ac:dyDescent="0.25">
      <c r="A145" s="91" t="s">
        <v>42</v>
      </c>
      <c r="B145" s="38">
        <f>condition3etape1a!B145+2</f>
        <v>7</v>
      </c>
      <c r="C145" s="38">
        <f>condition3etape1a!C145+2</f>
        <v>5</v>
      </c>
      <c r="D145" s="38">
        <f>condition3etape1a!D145+2</f>
        <v>9</v>
      </c>
      <c r="E145" s="38">
        <f>condition3etape1a!E145+2</f>
        <v>6</v>
      </c>
      <c r="F145" s="38">
        <f>condition3etape1a!F145+2</f>
        <v>10</v>
      </c>
    </row>
    <row r="146" spans="1:6" x14ac:dyDescent="0.25">
      <c r="A146" s="91" t="s">
        <v>42</v>
      </c>
      <c r="B146" s="38">
        <f>condition3etape1a!B146+2</f>
        <v>7</v>
      </c>
      <c r="C146" s="38">
        <f>condition3etape1a!C146+2</f>
        <v>9</v>
      </c>
      <c r="D146" s="38">
        <f>condition3etape1a!D146+2</f>
        <v>6</v>
      </c>
      <c r="E146" s="38">
        <f>condition3etape1a!E146+2</f>
        <v>5</v>
      </c>
      <c r="F146" s="38">
        <f>condition3etape1a!F146+2</f>
        <v>4</v>
      </c>
    </row>
    <row r="147" spans="1:6" x14ac:dyDescent="0.25">
      <c r="A147" s="91" t="s">
        <v>42</v>
      </c>
      <c r="B147" s="38">
        <f>condition3etape1a!B147+2</f>
        <v>3</v>
      </c>
      <c r="C147" s="38">
        <f>condition3etape1a!C147+2</f>
        <v>7</v>
      </c>
      <c r="D147" s="38">
        <f>condition3etape1a!D147+2</f>
        <v>6</v>
      </c>
      <c r="E147" s="38">
        <f>condition3etape1a!E147+2</f>
        <v>4</v>
      </c>
      <c r="F147" s="38">
        <f>condition3etape1a!F147+2</f>
        <v>9</v>
      </c>
    </row>
    <row r="148" spans="1:6" x14ac:dyDescent="0.25">
      <c r="A148" s="91" t="s">
        <v>42</v>
      </c>
      <c r="B148" s="38">
        <f>condition3etape1a!B148+2</f>
        <v>7</v>
      </c>
      <c r="C148" s="38">
        <f>condition3etape1a!C148+2</f>
        <v>5</v>
      </c>
      <c r="D148" s="38">
        <f>condition3etape1a!D148+2</f>
        <v>9</v>
      </c>
      <c r="E148" s="38">
        <f>condition3etape1a!E148+2</f>
        <v>10</v>
      </c>
      <c r="F148" s="38">
        <f>condition3etape1a!F148+2</f>
        <v>6</v>
      </c>
    </row>
    <row r="149" spans="1:6" x14ac:dyDescent="0.25">
      <c r="A149" s="91" t="s">
        <v>42</v>
      </c>
      <c r="B149" s="38">
        <f>condition3etape1a!B149+2</f>
        <v>3</v>
      </c>
      <c r="C149" s="38">
        <f>condition3etape1a!C149+2</f>
        <v>6</v>
      </c>
      <c r="D149" s="38">
        <f>condition3etape1a!D149+2</f>
        <v>7</v>
      </c>
      <c r="E149" s="38">
        <f>condition3etape1a!E149+2</f>
        <v>9</v>
      </c>
      <c r="F149" s="38">
        <f>condition3etape1a!F149+2</f>
        <v>4</v>
      </c>
    </row>
    <row r="150" spans="1:6" x14ac:dyDescent="0.25">
      <c r="A150" s="91" t="s">
        <v>42</v>
      </c>
      <c r="B150" s="38">
        <f>condition3etape1a!B150+2</f>
        <v>9</v>
      </c>
      <c r="C150" s="38">
        <f>condition3etape1a!C150+2</f>
        <v>6</v>
      </c>
      <c r="D150" s="38">
        <f>condition3etape1a!D150+2</f>
        <v>7</v>
      </c>
      <c r="E150" s="38">
        <f>condition3etape1a!E150+2</f>
        <v>5</v>
      </c>
      <c r="F150" s="38">
        <f>condition3etape1a!F150+2</f>
        <v>4</v>
      </c>
    </row>
    <row r="151" spans="1:6" x14ac:dyDescent="0.25">
      <c r="A151" s="91" t="s">
        <v>42</v>
      </c>
      <c r="B151" s="38">
        <f>condition3etape1a!B151+2</f>
        <v>6</v>
      </c>
      <c r="C151" s="38">
        <f>condition3etape1a!C151+2</f>
        <v>5</v>
      </c>
      <c r="D151" s="38">
        <f>condition3etape1a!D151+2</f>
        <v>3</v>
      </c>
      <c r="E151" s="38">
        <f>condition3etape1a!E151+2</f>
        <v>9</v>
      </c>
      <c r="F151" s="38">
        <f>condition3etape1a!F151+2</f>
        <v>4</v>
      </c>
    </row>
    <row r="152" spans="1:6" x14ac:dyDescent="0.25">
      <c r="A152" s="91" t="s">
        <v>42</v>
      </c>
      <c r="B152" s="38">
        <f>condition3etape1a!B152+2</f>
        <v>11</v>
      </c>
      <c r="C152" s="38">
        <f>condition3etape1a!C152+2</f>
        <v>7</v>
      </c>
      <c r="D152" s="38">
        <f>condition3etape1a!D152+2</f>
        <v>8</v>
      </c>
      <c r="E152" s="38">
        <f>condition3etape1a!E152+2</f>
        <v>12</v>
      </c>
      <c r="F152" s="38">
        <f>condition3etape1a!F152+2</f>
        <v>13</v>
      </c>
    </row>
    <row r="153" spans="1:6" x14ac:dyDescent="0.25">
      <c r="A153" s="91" t="s">
        <v>42</v>
      </c>
      <c r="B153" s="38">
        <f>condition3etape1a!B153+2</f>
        <v>7</v>
      </c>
      <c r="C153" s="38">
        <f>condition3etape1a!C153+2</f>
        <v>15</v>
      </c>
      <c r="D153" s="38">
        <f>condition3etape1a!D153+2</f>
        <v>3</v>
      </c>
      <c r="E153" s="38">
        <f>condition3etape1a!E153+2</f>
        <v>4</v>
      </c>
      <c r="F153" s="38">
        <f>condition3etape1a!F153+2</f>
        <v>5</v>
      </c>
    </row>
    <row r="154" spans="1:6" x14ac:dyDescent="0.25">
      <c r="A154" s="91" t="s">
        <v>42</v>
      </c>
      <c r="B154" s="38">
        <f>condition3etape1a!B154+2</f>
        <v>5</v>
      </c>
      <c r="C154" s="38">
        <f>condition3etape1a!C154+2</f>
        <v>8</v>
      </c>
      <c r="D154" s="38">
        <f>condition3etape1a!D154+2</f>
        <v>11</v>
      </c>
      <c r="E154" s="38">
        <f>condition3etape1a!E154+2</f>
        <v>12</v>
      </c>
      <c r="F154" s="38">
        <f>condition3etape1a!F154+2</f>
        <v>16</v>
      </c>
    </row>
    <row r="155" spans="1:6" x14ac:dyDescent="0.25">
      <c r="A155" s="91" t="s">
        <v>42</v>
      </c>
      <c r="B155" s="38">
        <f>condition3etape1a!B155+2</f>
        <v>18</v>
      </c>
      <c r="C155" s="38">
        <f>condition3etape1a!C155+2</f>
        <v>5</v>
      </c>
      <c r="D155" s="38">
        <f>condition3etape1a!D155+2</f>
        <v>8</v>
      </c>
      <c r="E155" s="38">
        <f>condition3etape1a!E155+2</f>
        <v>3</v>
      </c>
      <c r="F155" s="38">
        <f>condition3etape1a!F155+2</f>
        <v>6</v>
      </c>
    </row>
    <row r="156" spans="1:6" x14ac:dyDescent="0.25">
      <c r="A156" s="91" t="s">
        <v>42</v>
      </c>
      <c r="B156" s="38">
        <f>condition3etape1a!B156+2</f>
        <v>7</v>
      </c>
      <c r="C156" s="38">
        <f>condition3etape1a!C156+2</f>
        <v>6</v>
      </c>
      <c r="D156" s="38">
        <f>condition3etape1a!D156+2</f>
        <v>8</v>
      </c>
      <c r="E156" s="38">
        <f>condition3etape1a!E156+2</f>
        <v>14</v>
      </c>
      <c r="F156" s="38">
        <f>condition3etape1a!F156+2</f>
        <v>10</v>
      </c>
    </row>
    <row r="157" spans="1:6" x14ac:dyDescent="0.25">
      <c r="A157" s="91" t="s">
        <v>42</v>
      </c>
      <c r="B157" s="38">
        <f>condition3etape1a!B157+2</f>
        <v>13</v>
      </c>
      <c r="C157" s="38">
        <f>condition3etape1a!C157+2</f>
        <v>14</v>
      </c>
      <c r="D157" s="38">
        <f>condition3etape1a!D157+2</f>
        <v>10</v>
      </c>
      <c r="E157" s="38">
        <f>condition3etape1a!E157+2</f>
        <v>16</v>
      </c>
      <c r="F157" s="38">
        <f>condition3etape1a!F157+2</f>
        <v>3</v>
      </c>
    </row>
    <row r="158" spans="1:6" x14ac:dyDescent="0.25">
      <c r="A158" s="91" t="s">
        <v>42</v>
      </c>
      <c r="B158" s="38">
        <f>condition3etape1a!B158+2</f>
        <v>6</v>
      </c>
      <c r="C158" s="38">
        <f>condition3etape1a!C158+2</f>
        <v>7</v>
      </c>
      <c r="D158" s="38">
        <f>condition3etape1a!D158+2</f>
        <v>8</v>
      </c>
      <c r="E158" s="38">
        <f>condition3etape1a!E158+2</f>
        <v>9</v>
      </c>
      <c r="F158" s="38">
        <f>condition3etape1a!F158+2</f>
        <v>10</v>
      </c>
    </row>
    <row r="159" spans="1:6" x14ac:dyDescent="0.25">
      <c r="A159" s="91" t="s">
        <v>42</v>
      </c>
      <c r="B159" s="38">
        <f>condition3etape1a!B159+2</f>
        <v>16</v>
      </c>
      <c r="C159" s="38">
        <f>condition3etape1a!C159+2</f>
        <v>17</v>
      </c>
      <c r="D159" s="38">
        <f>condition3etape1a!D159+2</f>
        <v>7</v>
      </c>
      <c r="E159" s="38">
        <f>condition3etape1a!E159+2</f>
        <v>6</v>
      </c>
      <c r="F159" s="38">
        <f>condition3etape1a!F159+2</f>
        <v>5</v>
      </c>
    </row>
    <row r="160" spans="1:6" x14ac:dyDescent="0.25">
      <c r="A160" s="91" t="s">
        <v>42</v>
      </c>
      <c r="B160" s="38">
        <f>condition3etape1a!B160+2</f>
        <v>17</v>
      </c>
      <c r="C160" s="38">
        <f>condition3etape1a!C160+2</f>
        <v>16</v>
      </c>
      <c r="D160" s="38">
        <f>condition3etape1a!D160+2</f>
        <v>6</v>
      </c>
      <c r="E160" s="38">
        <f>condition3etape1a!E160+2</f>
        <v>5</v>
      </c>
      <c r="F160" s="38">
        <f>condition3etape1a!F160+2</f>
        <v>14</v>
      </c>
    </row>
    <row r="161" spans="1:6" x14ac:dyDescent="0.25">
      <c r="A161" s="91" t="s">
        <v>42</v>
      </c>
      <c r="B161" s="38">
        <f>condition3etape1a!B161+2</f>
        <v>11</v>
      </c>
      <c r="C161" s="38">
        <f>condition3etape1a!C161+2</f>
        <v>17</v>
      </c>
      <c r="D161" s="38">
        <f>condition3etape1a!D161+2</f>
        <v>3</v>
      </c>
      <c r="E161" s="38">
        <f>condition3etape1a!E161+2</f>
        <v>14</v>
      </c>
      <c r="F161" s="38">
        <f>condition3etape1a!F161+2</f>
        <v>12</v>
      </c>
    </row>
    <row r="162" spans="1:6" x14ac:dyDescent="0.25">
      <c r="A162" s="91" t="s">
        <v>42</v>
      </c>
      <c r="B162" s="38">
        <f>condition3etape1a!B162+2</f>
        <v>16</v>
      </c>
      <c r="C162" s="38">
        <f>condition3etape1a!C162+2</f>
        <v>17</v>
      </c>
      <c r="D162" s="38">
        <f>condition3etape1a!D162+2</f>
        <v>6</v>
      </c>
      <c r="E162" s="38">
        <f>condition3etape1a!E162+2</f>
        <v>5</v>
      </c>
      <c r="F162" s="38">
        <f>condition3etape1a!F162+2</f>
        <v>7</v>
      </c>
    </row>
    <row r="163" spans="1:6" x14ac:dyDescent="0.25">
      <c r="A163" s="91" t="s">
        <v>42</v>
      </c>
      <c r="B163" s="38">
        <f>condition3etape1a!B163+2</f>
        <v>14</v>
      </c>
      <c r="C163" s="38">
        <f>condition3etape1a!C163+2</f>
        <v>9</v>
      </c>
      <c r="D163" s="38">
        <f>condition3etape1a!D163+2</f>
        <v>18</v>
      </c>
      <c r="E163" s="38">
        <f>condition3etape1a!E163+2</f>
        <v>11</v>
      </c>
      <c r="F163" s="38">
        <f>condition3etape1a!F163+2</f>
        <v>7</v>
      </c>
    </row>
    <row r="164" spans="1:6" x14ac:dyDescent="0.25">
      <c r="A164" s="91" t="s">
        <v>42</v>
      </c>
      <c r="B164" s="38">
        <f>condition3etape1a!B164+2</f>
        <v>16</v>
      </c>
      <c r="C164" s="38">
        <f>condition3etape1a!C164+2</f>
        <v>19</v>
      </c>
      <c r="D164" s="38">
        <f>condition3etape1a!D164+2</f>
        <v>17</v>
      </c>
      <c r="E164" s="38">
        <f>condition3etape1a!E164+2</f>
        <v>15</v>
      </c>
      <c r="F164" s="38">
        <f>condition3etape1a!F164+2</f>
        <v>18</v>
      </c>
    </row>
    <row r="165" spans="1:6" x14ac:dyDescent="0.25">
      <c r="A165" s="91" t="s">
        <v>42</v>
      </c>
      <c r="B165" s="38">
        <f>condition3etape1a!B165+2</f>
        <v>16</v>
      </c>
      <c r="C165" s="38">
        <f>condition3etape1a!C165+2</f>
        <v>15</v>
      </c>
      <c r="D165" s="38">
        <f>condition3etape1a!D165+2</f>
        <v>17</v>
      </c>
      <c r="E165" s="38">
        <f>condition3etape1a!E165+2</f>
        <v>18</v>
      </c>
      <c r="F165" s="38">
        <f>condition3etape1a!F165+2</f>
        <v>11</v>
      </c>
    </row>
    <row r="166" spans="1:6" x14ac:dyDescent="0.25">
      <c r="A166" s="91" t="s">
        <v>42</v>
      </c>
      <c r="B166" s="38">
        <f>condition3etape1a!B166+2</f>
        <v>5</v>
      </c>
      <c r="C166" s="38">
        <f>condition3etape1a!C166+2</f>
        <v>6</v>
      </c>
      <c r="D166" s="38">
        <f>condition3etape1a!D166+2</f>
        <v>9</v>
      </c>
      <c r="E166" s="38">
        <f>condition3etape1a!E166+2</f>
        <v>4</v>
      </c>
      <c r="F166" s="38">
        <f>condition3etape1a!F166+2</f>
        <v>10</v>
      </c>
    </row>
    <row r="167" spans="1:6" x14ac:dyDescent="0.25">
      <c r="A167" s="91" t="s">
        <v>42</v>
      </c>
      <c r="B167" s="38">
        <f>condition3etape1a!B167+2</f>
        <v>3</v>
      </c>
      <c r="C167" s="38">
        <f>condition3etape1a!C167+2</f>
        <v>12</v>
      </c>
      <c r="D167" s="38">
        <f>condition3etape1a!D167+2</f>
        <v>5</v>
      </c>
      <c r="E167" s="38">
        <f>condition3etape1a!E167+2</f>
        <v>9</v>
      </c>
      <c r="F167" s="38">
        <f>condition3etape1a!F167+2</f>
        <v>6</v>
      </c>
    </row>
    <row r="168" spans="1:6" x14ac:dyDescent="0.25">
      <c r="A168" s="91" t="s">
        <v>42</v>
      </c>
      <c r="B168" s="38">
        <f>condition3etape1a!B168+2</f>
        <v>13</v>
      </c>
      <c r="C168" s="38">
        <f>condition3etape1a!C168+2</f>
        <v>16</v>
      </c>
      <c r="D168" s="38">
        <f>condition3etape1a!D168+2</f>
        <v>4</v>
      </c>
      <c r="E168" s="38">
        <f>condition3etape1a!E168+2</f>
        <v>10</v>
      </c>
      <c r="F168" s="38">
        <f>condition3etape1a!F168+2</f>
        <v>9</v>
      </c>
    </row>
    <row r="169" spans="1:6" x14ac:dyDescent="0.25">
      <c r="A169" s="91" t="s">
        <v>42</v>
      </c>
      <c r="B169" s="38">
        <f>condition3etape1a!B169+2</f>
        <v>3</v>
      </c>
      <c r="C169" s="38">
        <f>condition3etape1a!C169+2</f>
        <v>5</v>
      </c>
      <c r="D169" s="38">
        <f>condition3etape1a!D169+2</f>
        <v>6</v>
      </c>
      <c r="E169" s="38">
        <f>condition3etape1a!E169+2</f>
        <v>10</v>
      </c>
      <c r="F169" s="38">
        <f>condition3etape1a!F169+2</f>
        <v>9</v>
      </c>
    </row>
    <row r="170" spans="1:6" x14ac:dyDescent="0.25">
      <c r="A170" s="91" t="s">
        <v>42</v>
      </c>
      <c r="B170" s="38">
        <f>condition3etape1a!B170+2</f>
        <v>3</v>
      </c>
      <c r="C170" s="38">
        <f>condition3etape1a!C170+2</f>
        <v>5</v>
      </c>
      <c r="D170" s="38">
        <f>condition3etape1a!D170+2</f>
        <v>6</v>
      </c>
      <c r="E170" s="38">
        <f>condition3etape1a!E170+2</f>
        <v>10</v>
      </c>
      <c r="F170" s="38">
        <f>condition3etape1a!F170+2</f>
        <v>9</v>
      </c>
    </row>
    <row r="171" spans="1:6" x14ac:dyDescent="0.25">
      <c r="A171" s="91" t="s">
        <v>42</v>
      </c>
      <c r="B171" s="38">
        <f>condition3etape1a!B171+2</f>
        <v>6</v>
      </c>
      <c r="C171" s="38">
        <f>condition3etape1a!C171+2</f>
        <v>3</v>
      </c>
      <c r="D171" s="38">
        <f>condition3etape1a!D171+2</f>
        <v>9</v>
      </c>
      <c r="E171" s="38">
        <f>condition3etape1a!E171+2</f>
        <v>4</v>
      </c>
      <c r="F171" s="38">
        <f>condition3etape1a!F171+2</f>
        <v>10</v>
      </c>
    </row>
    <row r="172" spans="1:6" x14ac:dyDescent="0.25">
      <c r="A172" s="91" t="s">
        <v>42</v>
      </c>
      <c r="B172" s="38">
        <f>condition3etape1a!B172+2</f>
        <v>6</v>
      </c>
      <c r="C172" s="38">
        <f>condition3etape1a!C172+2</f>
        <v>7</v>
      </c>
      <c r="D172" s="38">
        <f>condition3etape1a!D172+2</f>
        <v>5</v>
      </c>
      <c r="E172" s="38">
        <f>condition3etape1a!E172+2</f>
        <v>4</v>
      </c>
      <c r="F172" s="38">
        <f>condition3etape1a!F172+2</f>
        <v>10</v>
      </c>
    </row>
    <row r="173" spans="1:6" x14ac:dyDescent="0.25">
      <c r="A173" s="91" t="s">
        <v>42</v>
      </c>
      <c r="B173" s="38">
        <f>condition3etape1a!B173+2</f>
        <v>5</v>
      </c>
      <c r="C173" s="38">
        <f>condition3etape1a!C173+2</f>
        <v>9</v>
      </c>
      <c r="D173" s="38">
        <f>condition3etape1a!D173+2</f>
        <v>3</v>
      </c>
      <c r="E173" s="38">
        <f>condition3etape1a!E173+2</f>
        <v>4</v>
      </c>
      <c r="F173" s="38">
        <f>condition3etape1a!F173+2</f>
        <v>10</v>
      </c>
    </row>
    <row r="174" spans="1:6" x14ac:dyDescent="0.25">
      <c r="A174" s="91" t="s">
        <v>42</v>
      </c>
      <c r="B174" s="38">
        <f>condition3etape1a!B174+2</f>
        <v>3</v>
      </c>
      <c r="C174" s="38">
        <f>condition3etape1a!C174+2</f>
        <v>6</v>
      </c>
      <c r="D174" s="38">
        <f>condition3etape1a!D174+2</f>
        <v>9</v>
      </c>
      <c r="E174" s="38">
        <f>condition3etape1a!E174+2</f>
        <v>4</v>
      </c>
      <c r="F174" s="38">
        <f>condition3etape1a!F174+2</f>
        <v>14</v>
      </c>
    </row>
    <row r="175" spans="1:6" x14ac:dyDescent="0.25">
      <c r="A175" s="91" t="s">
        <v>42</v>
      </c>
      <c r="B175" s="38">
        <f>condition3etape1a!B175+2</f>
        <v>6</v>
      </c>
      <c r="C175" s="38">
        <f>condition3etape1a!C175+2</f>
        <v>7</v>
      </c>
      <c r="D175" s="38">
        <f>condition3etape1a!D175+2</f>
        <v>5</v>
      </c>
      <c r="E175" s="38">
        <f>condition3etape1a!E175+2</f>
        <v>4</v>
      </c>
      <c r="F175" s="38">
        <f>condition3etape1a!F175+2</f>
        <v>10</v>
      </c>
    </row>
    <row r="176" spans="1:6" x14ac:dyDescent="0.25">
      <c r="A176" s="91" t="s">
        <v>42</v>
      </c>
      <c r="B176" s="38">
        <f>condition3etape1a!B176+2</f>
        <v>5</v>
      </c>
      <c r="C176" s="38">
        <f>condition3etape1a!C176+2</f>
        <v>6</v>
      </c>
      <c r="D176" s="38">
        <f>condition3etape1a!D176+2</f>
        <v>9</v>
      </c>
      <c r="E176" s="38">
        <f>condition3etape1a!E176+2</f>
        <v>4</v>
      </c>
      <c r="F176" s="38">
        <f>condition3etape1a!F176+2</f>
        <v>8</v>
      </c>
    </row>
    <row r="177" spans="1:6" x14ac:dyDescent="0.25">
      <c r="A177" s="91" t="s">
        <v>42</v>
      </c>
      <c r="B177" s="38">
        <f>condition3etape1a!B177+2</f>
        <v>6</v>
      </c>
      <c r="C177" s="38">
        <f>condition3etape1a!C177+2</f>
        <v>9</v>
      </c>
      <c r="D177" s="38">
        <f>condition3etape1a!D177+2</f>
        <v>5</v>
      </c>
      <c r="E177" s="38">
        <f>condition3etape1a!E177+2</f>
        <v>4</v>
      </c>
      <c r="F177" s="38">
        <f>condition3etape1a!F177+2</f>
        <v>10</v>
      </c>
    </row>
    <row r="178" spans="1:6" x14ac:dyDescent="0.25">
      <c r="A178" s="91" t="s">
        <v>42</v>
      </c>
      <c r="B178" s="38">
        <f>condition3etape1a!B178+2</f>
        <v>7</v>
      </c>
      <c r="C178" s="38">
        <f>condition3etape1a!C178+2</f>
        <v>9</v>
      </c>
      <c r="D178" s="38">
        <f>condition3etape1a!D178+2</f>
        <v>6</v>
      </c>
      <c r="E178" s="38">
        <f>condition3etape1a!E178+2</f>
        <v>4</v>
      </c>
      <c r="F178" s="38">
        <f>condition3etape1a!F178+2</f>
        <v>10</v>
      </c>
    </row>
    <row r="179" spans="1:6" x14ac:dyDescent="0.25">
      <c r="A179" s="91" t="s">
        <v>42</v>
      </c>
      <c r="B179" s="38">
        <f>condition3etape1a!B179+2</f>
        <v>6</v>
      </c>
      <c r="C179" s="38">
        <f>condition3etape1a!C179+2</f>
        <v>7</v>
      </c>
      <c r="D179" s="38">
        <f>condition3etape1a!D179+2</f>
        <v>4</v>
      </c>
      <c r="E179" s="38">
        <f>condition3etape1a!E179+2</f>
        <v>5</v>
      </c>
      <c r="F179" s="38">
        <f>condition3etape1a!F179+2</f>
        <v>8</v>
      </c>
    </row>
    <row r="180" spans="1:6" x14ac:dyDescent="0.25">
      <c r="A180" s="91" t="s">
        <v>42</v>
      </c>
      <c r="B180" s="38">
        <f>condition3etape1a!B180+2</f>
        <v>6</v>
      </c>
      <c r="C180" s="38">
        <f>condition3etape1a!C180+2</f>
        <v>4</v>
      </c>
      <c r="D180" s="38">
        <f>condition3etape1a!D180+2</f>
        <v>9</v>
      </c>
      <c r="E180" s="38">
        <f>condition3etape1a!E180+2</f>
        <v>7</v>
      </c>
      <c r="F180" s="38">
        <f>condition3etape1a!F180+2</f>
        <v>10</v>
      </c>
    </row>
    <row r="181" spans="1:6" x14ac:dyDescent="0.25">
      <c r="A181" s="91" t="s">
        <v>42</v>
      </c>
      <c r="B181" s="38">
        <f>condition3etape1a!B181+2</f>
        <v>9</v>
      </c>
      <c r="C181" s="38">
        <f>condition3etape1a!C181+2</f>
        <v>3</v>
      </c>
      <c r="D181" s="38">
        <f>condition3etape1a!D181+2</f>
        <v>7</v>
      </c>
      <c r="E181" s="38">
        <f>condition3etape1a!E181+2</f>
        <v>14</v>
      </c>
      <c r="F181" s="38">
        <f>condition3etape1a!F181+2</f>
        <v>4</v>
      </c>
    </row>
    <row r="182" spans="1:6" x14ac:dyDescent="0.25">
      <c r="A182" s="91" t="s">
        <v>42</v>
      </c>
      <c r="B182" s="38">
        <f>condition3etape1a!B182+2</f>
        <v>7</v>
      </c>
      <c r="C182" s="38">
        <f>condition3etape1a!C182+2</f>
        <v>5</v>
      </c>
      <c r="D182" s="38">
        <f>condition3etape1a!D182+2</f>
        <v>9</v>
      </c>
      <c r="E182" s="38">
        <f>condition3etape1a!E182+2</f>
        <v>4</v>
      </c>
      <c r="F182" s="38">
        <f>condition3etape1a!F182+2</f>
        <v>10</v>
      </c>
    </row>
    <row r="183" spans="1:6" x14ac:dyDescent="0.25">
      <c r="A183" s="91" t="s">
        <v>42</v>
      </c>
      <c r="B183" s="38">
        <f>condition3etape1a!B183+2</f>
        <v>12</v>
      </c>
      <c r="C183" s="38">
        <f>condition3etape1a!C183+2</f>
        <v>9</v>
      </c>
      <c r="D183" s="38">
        <f>condition3etape1a!D183+2</f>
        <v>6</v>
      </c>
      <c r="E183" s="38">
        <f>condition3etape1a!E183+2</f>
        <v>4</v>
      </c>
      <c r="F183" s="38">
        <f>condition3etape1a!F183+2</f>
        <v>10</v>
      </c>
    </row>
    <row r="184" spans="1:6" x14ac:dyDescent="0.25">
      <c r="A184" s="91" t="s">
        <v>42</v>
      </c>
      <c r="B184" s="38">
        <f>condition3etape1a!B184+2</f>
        <v>7</v>
      </c>
      <c r="C184" s="38">
        <f>condition3etape1a!C184+2</f>
        <v>6</v>
      </c>
      <c r="D184" s="38">
        <f>condition3etape1a!D184+2</f>
        <v>9</v>
      </c>
      <c r="E184" s="38">
        <f>condition3etape1a!E184+2</f>
        <v>4</v>
      </c>
      <c r="F184" s="38">
        <f>condition3etape1a!F184+2</f>
        <v>10</v>
      </c>
    </row>
    <row r="185" spans="1:6" x14ac:dyDescent="0.25">
      <c r="A185" s="91" t="s">
        <v>42</v>
      </c>
      <c r="B185" s="38">
        <f>condition3etape1a!B185+2</f>
        <v>7</v>
      </c>
      <c r="C185" s="38">
        <f>condition3etape1a!C185+2</f>
        <v>6</v>
      </c>
      <c r="D185" s="38">
        <f>condition3etape1a!D185+2</f>
        <v>9</v>
      </c>
      <c r="E185" s="38">
        <f>condition3etape1a!E185+2</f>
        <v>8</v>
      </c>
      <c r="F185" s="38">
        <f>condition3etape1a!F185+2</f>
        <v>4</v>
      </c>
    </row>
    <row r="186" spans="1:6" x14ac:dyDescent="0.25">
      <c r="A186" s="91" t="s">
        <v>42</v>
      </c>
      <c r="B186" s="38">
        <f>condition3etape1a!B186+2</f>
        <v>3</v>
      </c>
      <c r="C186" s="38">
        <f>condition3etape1a!C186+2</f>
        <v>4</v>
      </c>
      <c r="D186" s="38">
        <f>condition3etape1a!D186+2</f>
        <v>9</v>
      </c>
      <c r="E186" s="38">
        <f>condition3etape1a!E186+2</f>
        <v>5</v>
      </c>
      <c r="F186" s="38">
        <f>condition3etape1a!F186+2</f>
        <v>10</v>
      </c>
    </row>
    <row r="187" spans="1:6" x14ac:dyDescent="0.25">
      <c r="A187" s="91" t="s">
        <v>42</v>
      </c>
      <c r="B187" s="38">
        <f>condition3etape1a!B187+2</f>
        <v>3</v>
      </c>
      <c r="C187" s="38">
        <f>condition3etape1a!C187+2</f>
        <v>6</v>
      </c>
      <c r="D187" s="38">
        <f>condition3etape1a!D187+2</f>
        <v>9</v>
      </c>
      <c r="E187" s="38">
        <f>condition3etape1a!E187+2</f>
        <v>14</v>
      </c>
      <c r="F187" s="38">
        <f>condition3etape1a!F187+2</f>
        <v>4</v>
      </c>
    </row>
    <row r="188" spans="1:6" x14ac:dyDescent="0.25">
      <c r="A188" s="91" t="s">
        <v>42</v>
      </c>
      <c r="B188" s="38">
        <f>condition3etape1a!B188+2</f>
        <v>5</v>
      </c>
      <c r="C188" s="38">
        <f>condition3etape1a!C188+2</f>
        <v>6</v>
      </c>
      <c r="D188" s="38">
        <f>condition3etape1a!D188+2</f>
        <v>4</v>
      </c>
      <c r="E188" s="38">
        <f>condition3etape1a!E188+2</f>
        <v>9</v>
      </c>
      <c r="F188" s="38">
        <f>condition3etape1a!F188+2</f>
        <v>10</v>
      </c>
    </row>
    <row r="189" spans="1:6" x14ac:dyDescent="0.25">
      <c r="A189" s="91" t="s">
        <v>42</v>
      </c>
      <c r="B189" s="38">
        <f>condition3etape1a!B189+2</f>
        <v>9</v>
      </c>
      <c r="C189" s="38">
        <f>condition3etape1a!C189+2</f>
        <v>5</v>
      </c>
      <c r="D189" s="38">
        <f>condition3etape1a!D189+2</f>
        <v>4</v>
      </c>
      <c r="E189" s="38">
        <f>condition3etape1a!E189+2</f>
        <v>6</v>
      </c>
      <c r="F189" s="38">
        <f>condition3etape1a!F189+2</f>
        <v>10</v>
      </c>
    </row>
    <row r="190" spans="1:6" x14ac:dyDescent="0.25">
      <c r="A190" s="91" t="s">
        <v>42</v>
      </c>
      <c r="B190" s="38">
        <f>condition3etape1a!B190+2</f>
        <v>9</v>
      </c>
      <c r="C190" s="38">
        <f>condition3etape1a!C190+2</f>
        <v>5</v>
      </c>
      <c r="D190" s="38">
        <f>condition3etape1a!D190+2</f>
        <v>6</v>
      </c>
      <c r="E190" s="38">
        <f>condition3etape1a!E190+2</f>
        <v>4</v>
      </c>
      <c r="F190" s="38">
        <f>condition3etape1a!F190+2</f>
        <v>14</v>
      </c>
    </row>
    <row r="191" spans="1:6" x14ac:dyDescent="0.25">
      <c r="A191" s="91" t="s">
        <v>42</v>
      </c>
      <c r="B191" s="38">
        <f>condition3etape1a!B191+2</f>
        <v>9</v>
      </c>
      <c r="C191" s="38">
        <f>condition3etape1a!C191+2</f>
        <v>5</v>
      </c>
      <c r="D191" s="38">
        <f>condition3etape1a!D191+2</f>
        <v>3</v>
      </c>
      <c r="E191" s="38">
        <f>condition3etape1a!E191+2</f>
        <v>4</v>
      </c>
      <c r="F191" s="38">
        <f>condition3etape1a!F191+2</f>
        <v>10</v>
      </c>
    </row>
    <row r="192" spans="1:6" x14ac:dyDescent="0.25">
      <c r="A192" s="91" t="s">
        <v>42</v>
      </c>
      <c r="B192" s="38">
        <f>condition3etape1a!B192+2</f>
        <v>6</v>
      </c>
      <c r="C192" s="38">
        <f>condition3etape1a!C192+2</f>
        <v>3</v>
      </c>
      <c r="D192" s="38">
        <f>condition3etape1a!D192+2</f>
        <v>9</v>
      </c>
      <c r="E192" s="38">
        <f>condition3etape1a!E192+2</f>
        <v>4</v>
      </c>
      <c r="F192" s="38">
        <f>condition3etape1a!F192+2</f>
        <v>10</v>
      </c>
    </row>
    <row r="193" spans="1:6" x14ac:dyDescent="0.25">
      <c r="A193" s="91" t="s">
        <v>42</v>
      </c>
      <c r="B193" s="38">
        <f>condition3etape1a!B193+2</f>
        <v>6</v>
      </c>
      <c r="C193" s="38">
        <f>condition3etape1a!C193+2</f>
        <v>4</v>
      </c>
      <c r="D193" s="38">
        <f>condition3etape1a!D193+2</f>
        <v>9</v>
      </c>
      <c r="E193" s="38">
        <f>condition3etape1a!E193+2</f>
        <v>5</v>
      </c>
      <c r="F193" s="38">
        <f>condition3etape1a!F193+2</f>
        <v>10</v>
      </c>
    </row>
    <row r="194" spans="1:6" x14ac:dyDescent="0.25">
      <c r="A194" s="91" t="s">
        <v>42</v>
      </c>
      <c r="B194" s="38">
        <f>condition3etape1a!B194+2</f>
        <v>7</v>
      </c>
      <c r="C194" s="38">
        <f>condition3etape1a!C194+2</f>
        <v>9</v>
      </c>
      <c r="D194" s="38">
        <f>condition3etape1a!D194+2</f>
        <v>4</v>
      </c>
      <c r="E194" s="38">
        <f>condition3etape1a!E194+2</f>
        <v>10</v>
      </c>
      <c r="F194" s="38">
        <f>condition3etape1a!F194+2</f>
        <v>14</v>
      </c>
    </row>
    <row r="195" spans="1:6" x14ac:dyDescent="0.25">
      <c r="A195" s="91" t="s">
        <v>42</v>
      </c>
      <c r="B195" s="38">
        <f>condition3etape1a!B195+2</f>
        <v>5</v>
      </c>
      <c r="C195" s="38">
        <f>condition3etape1a!C195+2</f>
        <v>9</v>
      </c>
      <c r="D195" s="38">
        <f>condition3etape1a!D195+2</f>
        <v>6</v>
      </c>
      <c r="E195" s="38">
        <f>condition3etape1a!E195+2</f>
        <v>10</v>
      </c>
      <c r="F195" s="38">
        <f>condition3etape1a!F195+2</f>
        <v>4</v>
      </c>
    </row>
    <row r="196" spans="1:6" x14ac:dyDescent="0.25">
      <c r="A196" s="91" t="s">
        <v>42</v>
      </c>
      <c r="B196" s="38">
        <f>condition3etape1a!B196+2</f>
        <v>9</v>
      </c>
      <c r="C196" s="38">
        <f>condition3etape1a!C196+2</f>
        <v>6</v>
      </c>
      <c r="D196" s="38">
        <f>condition3etape1a!D196+2</f>
        <v>5</v>
      </c>
      <c r="E196" s="38">
        <f>condition3etape1a!E196+2</f>
        <v>4</v>
      </c>
      <c r="F196" s="38">
        <f>condition3etape1a!F196+2</f>
        <v>10</v>
      </c>
    </row>
    <row r="197" spans="1:6" x14ac:dyDescent="0.25">
      <c r="A197" s="91" t="s">
        <v>42</v>
      </c>
      <c r="B197" s="38">
        <f>condition3etape1a!B197+2</f>
        <v>7</v>
      </c>
      <c r="C197" s="38">
        <f>condition3etape1a!C197+2</f>
        <v>6</v>
      </c>
      <c r="D197" s="38">
        <f>condition3etape1a!D197+2</f>
        <v>4</v>
      </c>
      <c r="E197" s="38">
        <f>condition3etape1a!E197+2</f>
        <v>9</v>
      </c>
      <c r="F197" s="38">
        <f>condition3etape1a!F197+2</f>
        <v>10</v>
      </c>
    </row>
    <row r="198" spans="1:6" x14ac:dyDescent="0.25">
      <c r="A198" s="91" t="s">
        <v>42</v>
      </c>
      <c r="B198" s="38">
        <f>condition3etape1a!B198+2</f>
        <v>5</v>
      </c>
      <c r="C198" s="38">
        <f>condition3etape1a!C198+2</f>
        <v>9</v>
      </c>
      <c r="D198" s="38">
        <f>condition3etape1a!D198+2</f>
        <v>10</v>
      </c>
      <c r="E198" s="38">
        <f>condition3etape1a!E198+2</f>
        <v>6</v>
      </c>
      <c r="F198" s="38">
        <f>condition3etape1a!F198+2</f>
        <v>4</v>
      </c>
    </row>
    <row r="199" spans="1:6" x14ac:dyDescent="0.25">
      <c r="A199" s="91" t="s">
        <v>42</v>
      </c>
      <c r="B199" s="38">
        <f>condition3etape1a!B199+2</f>
        <v>6</v>
      </c>
      <c r="C199" s="38">
        <f>condition3etape1a!C199+2</f>
        <v>7</v>
      </c>
      <c r="D199" s="38">
        <f>condition3etape1a!D199+2</f>
        <v>9</v>
      </c>
      <c r="E199" s="38">
        <f>condition3etape1a!E199+2</f>
        <v>4</v>
      </c>
      <c r="F199" s="38">
        <f>condition3etape1a!F199+2</f>
        <v>10</v>
      </c>
    </row>
    <row r="200" spans="1:6" x14ac:dyDescent="0.25">
      <c r="A200" s="91" t="s">
        <v>42</v>
      </c>
      <c r="B200" s="38">
        <f>condition3etape1a!B200+2</f>
        <v>6</v>
      </c>
      <c r="C200" s="38">
        <f>condition3etape1a!C200+2</f>
        <v>7</v>
      </c>
      <c r="D200" s="38">
        <f>condition3etape1a!D200+2</f>
        <v>5</v>
      </c>
      <c r="E200" s="38">
        <f>condition3etape1a!E200+2</f>
        <v>4</v>
      </c>
      <c r="F200" s="38">
        <f>condition3etape1a!F200+2</f>
        <v>10</v>
      </c>
    </row>
    <row r="201" spans="1:6" x14ac:dyDescent="0.25">
      <c r="A201" s="91" t="s">
        <v>42</v>
      </c>
      <c r="B201" s="38">
        <f>condition3etape1a!B201+2</f>
        <v>5</v>
      </c>
      <c r="C201" s="38">
        <f>condition3etape1a!C201+2</f>
        <v>3</v>
      </c>
      <c r="D201" s="38">
        <f>condition3etape1a!D201+2</f>
        <v>9</v>
      </c>
      <c r="E201" s="38">
        <f>condition3etape1a!E201+2</f>
        <v>4</v>
      </c>
      <c r="F201" s="38">
        <f>condition3etape1a!F201+2</f>
        <v>10</v>
      </c>
    </row>
    <row r="202" spans="1:6" x14ac:dyDescent="0.25">
      <c r="A202" s="91" t="s">
        <v>42</v>
      </c>
      <c r="B202" s="38">
        <f>condition3etape1a!B202+2</f>
        <v>7</v>
      </c>
      <c r="C202" s="38">
        <f>condition3etape1a!C202+2</f>
        <v>8</v>
      </c>
      <c r="D202" s="38">
        <f>condition3etape1a!D202+2</f>
        <v>12</v>
      </c>
      <c r="E202" s="38">
        <f>condition3etape1a!E202+2</f>
        <v>13</v>
      </c>
      <c r="F202" s="38">
        <f>condition3etape1a!F202+2</f>
        <v>9</v>
      </c>
    </row>
    <row r="203" spans="1:6" x14ac:dyDescent="0.25">
      <c r="A203" s="91" t="s">
        <v>42</v>
      </c>
      <c r="B203" s="38">
        <f>condition3etape1a!B203+2</f>
        <v>15</v>
      </c>
      <c r="C203" s="38">
        <f>condition3etape1a!C203+2</f>
        <v>3</v>
      </c>
      <c r="D203" s="38">
        <f>condition3etape1a!D203+2</f>
        <v>4</v>
      </c>
      <c r="E203" s="38">
        <f>condition3etape1a!E203+2</f>
        <v>5</v>
      </c>
      <c r="F203" s="38">
        <f>condition3etape1a!F203+2</f>
        <v>12</v>
      </c>
    </row>
    <row r="204" spans="1:6" x14ac:dyDescent="0.25">
      <c r="A204" s="91" t="s">
        <v>42</v>
      </c>
      <c r="B204" s="38">
        <f>condition3etape1a!B204+2</f>
        <v>8</v>
      </c>
      <c r="C204" s="38">
        <f>condition3etape1a!C204+2</f>
        <v>11</v>
      </c>
      <c r="D204" s="38">
        <f>condition3etape1a!D204+2</f>
        <v>12</v>
      </c>
      <c r="E204" s="38">
        <f>condition3etape1a!E204+2</f>
        <v>16</v>
      </c>
      <c r="F204" s="38">
        <f>condition3etape1a!F204+2</f>
        <v>13</v>
      </c>
    </row>
    <row r="205" spans="1:6" x14ac:dyDescent="0.25">
      <c r="A205" s="91" t="s">
        <v>42</v>
      </c>
      <c r="B205" s="38">
        <f>condition3etape1a!B205+2</f>
        <v>5</v>
      </c>
      <c r="C205" s="38">
        <f>condition3etape1a!C205+2</f>
        <v>8</v>
      </c>
      <c r="D205" s="38">
        <f>condition3etape1a!D205+2</f>
        <v>3</v>
      </c>
      <c r="E205" s="38">
        <f>condition3etape1a!E205+2</f>
        <v>6</v>
      </c>
      <c r="F205" s="38">
        <f>condition3etape1a!F205+2</f>
        <v>11</v>
      </c>
    </row>
    <row r="206" spans="1:6" x14ac:dyDescent="0.25">
      <c r="A206" s="91" t="s">
        <v>42</v>
      </c>
      <c r="B206" s="38">
        <f>condition3etape1a!B206+2</f>
        <v>6</v>
      </c>
      <c r="C206" s="38">
        <f>condition3etape1a!C206+2</f>
        <v>8</v>
      </c>
      <c r="D206" s="38">
        <f>condition3etape1a!D206+2</f>
        <v>14</v>
      </c>
      <c r="E206" s="38">
        <f>condition3etape1a!E206+2</f>
        <v>10</v>
      </c>
      <c r="F206" s="38">
        <f>condition3etape1a!F206+2</f>
        <v>13</v>
      </c>
    </row>
    <row r="207" spans="1:6" x14ac:dyDescent="0.25">
      <c r="A207" s="91" t="s">
        <v>42</v>
      </c>
      <c r="B207" s="38">
        <f>condition3etape1a!B207+2</f>
        <v>14</v>
      </c>
      <c r="C207" s="38">
        <f>condition3etape1a!C207+2</f>
        <v>10</v>
      </c>
      <c r="D207" s="38">
        <f>condition3etape1a!D207+2</f>
        <v>16</v>
      </c>
      <c r="E207" s="38">
        <f>condition3etape1a!E207+2</f>
        <v>3</v>
      </c>
      <c r="F207" s="38">
        <f>condition3etape1a!F207+2</f>
        <v>6</v>
      </c>
    </row>
    <row r="208" spans="1:6" x14ac:dyDescent="0.25">
      <c r="A208" s="91" t="s">
        <v>42</v>
      </c>
      <c r="B208" s="38">
        <f>condition3etape1a!B208+2</f>
        <v>7</v>
      </c>
      <c r="C208" s="38">
        <f>condition3etape1a!C208+2</f>
        <v>8</v>
      </c>
      <c r="D208" s="38">
        <f>condition3etape1a!D208+2</f>
        <v>9</v>
      </c>
      <c r="E208" s="38">
        <f>condition3etape1a!E208+2</f>
        <v>10</v>
      </c>
      <c r="F208" s="38">
        <f>condition3etape1a!F208+2</f>
        <v>11</v>
      </c>
    </row>
    <row r="209" spans="1:6" x14ac:dyDescent="0.25">
      <c r="A209" s="91" t="s">
        <v>42</v>
      </c>
      <c r="B209" s="38">
        <f>condition3etape1a!B209+2</f>
        <v>17</v>
      </c>
      <c r="C209" s="38">
        <f>condition3etape1a!C209+2</f>
        <v>7</v>
      </c>
      <c r="D209" s="38">
        <f>condition3etape1a!D209+2</f>
        <v>6</v>
      </c>
      <c r="E209" s="38">
        <f>condition3etape1a!E209+2</f>
        <v>5</v>
      </c>
      <c r="F209" s="38">
        <f>condition3etape1a!F209+2</f>
        <v>11</v>
      </c>
    </row>
    <row r="210" spans="1:6" x14ac:dyDescent="0.25">
      <c r="A210" s="91" t="s">
        <v>42</v>
      </c>
      <c r="B210" s="38">
        <f>condition3etape1a!B210+2</f>
        <v>16</v>
      </c>
      <c r="C210" s="38">
        <f>condition3etape1a!C210+2</f>
        <v>6</v>
      </c>
      <c r="D210" s="38">
        <f>condition3etape1a!D210+2</f>
        <v>5</v>
      </c>
      <c r="E210" s="38">
        <f>condition3etape1a!E210+2</f>
        <v>14</v>
      </c>
      <c r="F210" s="38">
        <f>condition3etape1a!F210+2</f>
        <v>19</v>
      </c>
    </row>
    <row r="211" spans="1:6" x14ac:dyDescent="0.25">
      <c r="A211" s="91" t="s">
        <v>42</v>
      </c>
      <c r="B211" s="38">
        <f>condition3etape1a!B211+2</f>
        <v>17</v>
      </c>
      <c r="C211" s="38">
        <f>condition3etape1a!C211+2</f>
        <v>3</v>
      </c>
      <c r="D211" s="38">
        <f>condition3etape1a!D211+2</f>
        <v>14</v>
      </c>
      <c r="E211" s="38">
        <f>condition3etape1a!E211+2</f>
        <v>12</v>
      </c>
      <c r="F211" s="38">
        <f>condition3etape1a!F211+2</f>
        <v>16</v>
      </c>
    </row>
    <row r="212" spans="1:6" x14ac:dyDescent="0.25">
      <c r="A212" s="91" t="s">
        <v>42</v>
      </c>
      <c r="B212" s="38">
        <f>condition3etape1a!B212+2</f>
        <v>17</v>
      </c>
      <c r="C212" s="38">
        <f>condition3etape1a!C212+2</f>
        <v>6</v>
      </c>
      <c r="D212" s="38">
        <f>condition3etape1a!D212+2</f>
        <v>5</v>
      </c>
      <c r="E212" s="38">
        <f>condition3etape1a!E212+2</f>
        <v>7</v>
      </c>
      <c r="F212" s="38">
        <f>condition3etape1a!F212+2</f>
        <v>19</v>
      </c>
    </row>
    <row r="213" spans="1:6" x14ac:dyDescent="0.25">
      <c r="A213" s="91" t="s">
        <v>42</v>
      </c>
      <c r="B213" s="38">
        <f>condition3etape1a!B213+2</f>
        <v>9</v>
      </c>
      <c r="C213" s="38">
        <f>condition3etape1a!C213+2</f>
        <v>18</v>
      </c>
      <c r="D213" s="38">
        <f>condition3etape1a!D213+2</f>
        <v>11</v>
      </c>
      <c r="E213" s="38">
        <f>condition3etape1a!E213+2</f>
        <v>7</v>
      </c>
      <c r="F213" s="38">
        <f>condition3etape1a!F213+2</f>
        <v>17</v>
      </c>
    </row>
    <row r="214" spans="1:6" x14ac:dyDescent="0.25">
      <c r="A214" s="91" t="s">
        <v>42</v>
      </c>
      <c r="B214" s="38">
        <f>condition3etape1a!B214+2</f>
        <v>19</v>
      </c>
      <c r="C214" s="38">
        <f>condition3etape1a!C214+2</f>
        <v>17</v>
      </c>
      <c r="D214" s="38">
        <f>condition3etape1a!D214+2</f>
        <v>15</v>
      </c>
      <c r="E214" s="38">
        <f>condition3etape1a!E214+2</f>
        <v>18</v>
      </c>
      <c r="F214" s="38">
        <f>condition3etape1a!F214+2</f>
        <v>11</v>
      </c>
    </row>
    <row r="215" spans="1:6" x14ac:dyDescent="0.25">
      <c r="A215" s="91" t="s">
        <v>42</v>
      </c>
      <c r="B215" s="38">
        <f>condition3etape1a!B215+2</f>
        <v>15</v>
      </c>
      <c r="C215" s="38">
        <f>condition3etape1a!C215+2</f>
        <v>17</v>
      </c>
      <c r="D215" s="38">
        <f>condition3etape1a!D215+2</f>
        <v>18</v>
      </c>
      <c r="E215" s="38">
        <f>condition3etape1a!E215+2</f>
        <v>11</v>
      </c>
      <c r="F215" s="38">
        <f>condition3etape1a!F215+2</f>
        <v>7</v>
      </c>
    </row>
    <row r="216" spans="1:6" x14ac:dyDescent="0.25">
      <c r="A216" s="91" t="s">
        <v>42</v>
      </c>
      <c r="B216" s="38">
        <f>condition3etape1a!B216+2</f>
        <v>6</v>
      </c>
      <c r="C216" s="38">
        <f>condition3etape1a!C216+2</f>
        <v>9</v>
      </c>
      <c r="D216" s="38">
        <f>condition3etape1a!D216+2</f>
        <v>4</v>
      </c>
      <c r="E216" s="38">
        <f>condition3etape1a!E216+2</f>
        <v>10</v>
      </c>
      <c r="F216" s="38">
        <f>condition3etape1a!F216+2</f>
        <v>14</v>
      </c>
    </row>
    <row r="217" spans="1:6" x14ac:dyDescent="0.25">
      <c r="A217" s="91" t="s">
        <v>42</v>
      </c>
      <c r="B217" s="38">
        <f>condition3etape1a!B217+2</f>
        <v>12</v>
      </c>
      <c r="C217" s="38">
        <f>condition3etape1a!C217+2</f>
        <v>5</v>
      </c>
      <c r="D217" s="38">
        <f>condition3etape1a!D217+2</f>
        <v>9</v>
      </c>
      <c r="E217" s="38">
        <f>condition3etape1a!E217+2</f>
        <v>6</v>
      </c>
      <c r="F217" s="38">
        <f>condition3etape1a!F217+2</f>
        <v>10</v>
      </c>
    </row>
    <row r="218" spans="1:6" x14ac:dyDescent="0.25">
      <c r="A218" s="91" t="s">
        <v>42</v>
      </c>
      <c r="B218" s="38">
        <f>condition3etape1a!B218+2</f>
        <v>16</v>
      </c>
      <c r="C218" s="38">
        <f>condition3etape1a!C218+2</f>
        <v>4</v>
      </c>
      <c r="D218" s="38">
        <f>condition3etape1a!D218+2</f>
        <v>10</v>
      </c>
      <c r="E218" s="38">
        <f>condition3etape1a!E218+2</f>
        <v>9</v>
      </c>
      <c r="F218" s="38">
        <f>condition3etape1a!F218+2</f>
        <v>6</v>
      </c>
    </row>
    <row r="219" spans="1:6" x14ac:dyDescent="0.25">
      <c r="A219" s="91" t="s">
        <v>42</v>
      </c>
      <c r="B219" s="38">
        <f>condition3etape1a!B219+2</f>
        <v>5</v>
      </c>
      <c r="C219" s="38">
        <f>condition3etape1a!C219+2</f>
        <v>6</v>
      </c>
      <c r="D219" s="38">
        <f>condition3etape1a!D219+2</f>
        <v>10</v>
      </c>
      <c r="E219" s="38">
        <f>condition3etape1a!E219+2</f>
        <v>9</v>
      </c>
      <c r="F219" s="38">
        <f>condition3etape1a!F219+2</f>
        <v>14</v>
      </c>
    </row>
    <row r="220" spans="1:6" x14ac:dyDescent="0.25">
      <c r="A220" s="91" t="s">
        <v>42</v>
      </c>
      <c r="B220" s="38">
        <f>condition3etape1a!B220+2</f>
        <v>5</v>
      </c>
      <c r="C220" s="38">
        <f>condition3etape1a!C220+2</f>
        <v>6</v>
      </c>
      <c r="D220" s="38">
        <f>condition3etape1a!D220+2</f>
        <v>10</v>
      </c>
      <c r="E220" s="38">
        <f>condition3etape1a!E220+2</f>
        <v>9</v>
      </c>
      <c r="F220" s="38">
        <f>condition3etape1a!F220+2</f>
        <v>14</v>
      </c>
    </row>
    <row r="221" spans="1:6" x14ac:dyDescent="0.25">
      <c r="A221" s="91" t="s">
        <v>42</v>
      </c>
      <c r="B221" s="38">
        <f>condition3etape1a!B221+2</f>
        <v>3</v>
      </c>
      <c r="C221" s="38">
        <f>condition3etape1a!C221+2</f>
        <v>9</v>
      </c>
      <c r="D221" s="38">
        <f>condition3etape1a!D221+2</f>
        <v>4</v>
      </c>
      <c r="E221" s="38">
        <f>condition3etape1a!E221+2</f>
        <v>10</v>
      </c>
      <c r="F221" s="38">
        <f>condition3etape1a!F221+2</f>
        <v>14</v>
      </c>
    </row>
    <row r="222" spans="1:6" x14ac:dyDescent="0.25">
      <c r="A222" s="91" t="s">
        <v>42</v>
      </c>
      <c r="B222" s="38">
        <f>condition3etape1a!B222+2</f>
        <v>7</v>
      </c>
      <c r="C222" s="38">
        <f>condition3etape1a!C222+2</f>
        <v>5</v>
      </c>
      <c r="D222" s="38">
        <f>condition3etape1a!D222+2</f>
        <v>4</v>
      </c>
      <c r="E222" s="38">
        <f>condition3etape1a!E222+2</f>
        <v>10</v>
      </c>
      <c r="F222" s="38">
        <f>condition3etape1a!F222+2</f>
        <v>14</v>
      </c>
    </row>
    <row r="223" spans="1:6" x14ac:dyDescent="0.25">
      <c r="A223" s="91" t="s">
        <v>42</v>
      </c>
      <c r="B223" s="38">
        <f>condition3etape1a!B223+2</f>
        <v>9</v>
      </c>
      <c r="C223" s="38">
        <f>condition3etape1a!C223+2</f>
        <v>3</v>
      </c>
      <c r="D223" s="38">
        <f>condition3etape1a!D223+2</f>
        <v>4</v>
      </c>
      <c r="E223" s="38">
        <f>condition3etape1a!E223+2</f>
        <v>10</v>
      </c>
      <c r="F223" s="38">
        <f>condition3etape1a!F223+2</f>
        <v>14</v>
      </c>
    </row>
    <row r="224" spans="1:6" x14ac:dyDescent="0.25">
      <c r="A224" s="91" t="s">
        <v>42</v>
      </c>
      <c r="B224" s="38">
        <f>condition3etape1a!B224+2</f>
        <v>6</v>
      </c>
      <c r="C224" s="38">
        <f>condition3etape1a!C224+2</f>
        <v>9</v>
      </c>
      <c r="D224" s="38">
        <f>condition3etape1a!D224+2</f>
        <v>4</v>
      </c>
      <c r="E224" s="38">
        <f>condition3etape1a!E224+2</f>
        <v>14</v>
      </c>
      <c r="F224" s="38">
        <f>condition3etape1a!F224+2</f>
        <v>10</v>
      </c>
    </row>
    <row r="225" spans="1:6" x14ac:dyDescent="0.25">
      <c r="A225" s="91" t="s">
        <v>42</v>
      </c>
      <c r="B225" s="38">
        <f>condition3etape1a!B225+2</f>
        <v>7</v>
      </c>
      <c r="C225" s="38">
        <f>condition3etape1a!C225+2</f>
        <v>5</v>
      </c>
      <c r="D225" s="38">
        <f>condition3etape1a!D225+2</f>
        <v>4</v>
      </c>
      <c r="E225" s="38">
        <f>condition3etape1a!E225+2</f>
        <v>10</v>
      </c>
      <c r="F225" s="38">
        <f>condition3etape1a!F225+2</f>
        <v>14</v>
      </c>
    </row>
    <row r="226" spans="1:6" x14ac:dyDescent="0.25">
      <c r="A226" s="91" t="s">
        <v>42</v>
      </c>
      <c r="B226" s="38">
        <f>condition3etape1a!B226+2</f>
        <v>6</v>
      </c>
      <c r="C226" s="38">
        <f>condition3etape1a!C226+2</f>
        <v>9</v>
      </c>
      <c r="D226" s="38">
        <f>condition3etape1a!D226+2</f>
        <v>4</v>
      </c>
      <c r="E226" s="38">
        <f>condition3etape1a!E226+2</f>
        <v>8</v>
      </c>
      <c r="F226" s="38">
        <f>condition3etape1a!F226+2</f>
        <v>10</v>
      </c>
    </row>
    <row r="227" spans="1:6" x14ac:dyDescent="0.25">
      <c r="A227" s="91" t="s">
        <v>42</v>
      </c>
      <c r="B227" s="38">
        <f>condition3etape1a!B227+2</f>
        <v>9</v>
      </c>
      <c r="C227" s="38">
        <f>condition3etape1a!C227+2</f>
        <v>5</v>
      </c>
      <c r="D227" s="38">
        <f>condition3etape1a!D227+2</f>
        <v>4</v>
      </c>
      <c r="E227" s="38">
        <f>condition3etape1a!E227+2</f>
        <v>10</v>
      </c>
      <c r="F227" s="38">
        <f>condition3etape1a!F227+2</f>
        <v>17</v>
      </c>
    </row>
    <row r="228" spans="1:6" x14ac:dyDescent="0.25">
      <c r="A228" s="91" t="s">
        <v>42</v>
      </c>
      <c r="B228" s="38">
        <f>condition3etape1a!B228+2</f>
        <v>9</v>
      </c>
      <c r="C228" s="38">
        <f>condition3etape1a!C228+2</f>
        <v>6</v>
      </c>
      <c r="D228" s="38">
        <f>condition3etape1a!D228+2</f>
        <v>4</v>
      </c>
      <c r="E228" s="38">
        <f>condition3etape1a!E228+2</f>
        <v>10</v>
      </c>
      <c r="F228" s="38">
        <f>condition3etape1a!F228+2</f>
        <v>17</v>
      </c>
    </row>
    <row r="229" spans="1:6" x14ac:dyDescent="0.25">
      <c r="A229" s="91" t="s">
        <v>42</v>
      </c>
      <c r="B229" s="38">
        <f>condition3etape1a!B229+2</f>
        <v>7</v>
      </c>
      <c r="C229" s="38">
        <f>condition3etape1a!C229+2</f>
        <v>4</v>
      </c>
      <c r="D229" s="38">
        <f>condition3etape1a!D229+2</f>
        <v>5</v>
      </c>
      <c r="E229" s="38">
        <f>condition3etape1a!E229+2</f>
        <v>8</v>
      </c>
      <c r="F229" s="38">
        <f>condition3etape1a!F229+2</f>
        <v>17</v>
      </c>
    </row>
    <row r="230" spans="1:6" x14ac:dyDescent="0.25">
      <c r="A230" s="91" t="s">
        <v>42</v>
      </c>
      <c r="B230" s="38">
        <f>condition3etape1a!B230+2</f>
        <v>4</v>
      </c>
      <c r="C230" s="38">
        <f>condition3etape1a!C230+2</f>
        <v>9</v>
      </c>
      <c r="D230" s="38">
        <f>condition3etape1a!D230+2</f>
        <v>7</v>
      </c>
      <c r="E230" s="38">
        <f>condition3etape1a!E230+2</f>
        <v>10</v>
      </c>
      <c r="F230" s="38">
        <f>condition3etape1a!F230+2</f>
        <v>17</v>
      </c>
    </row>
    <row r="231" spans="1:6" x14ac:dyDescent="0.25">
      <c r="A231" s="91" t="s">
        <v>42</v>
      </c>
      <c r="B231" s="38">
        <f>condition3etape1a!B231+2</f>
        <v>3</v>
      </c>
      <c r="C231" s="38">
        <f>condition3etape1a!C231+2</f>
        <v>7</v>
      </c>
      <c r="D231" s="38">
        <f>condition3etape1a!D231+2</f>
        <v>14</v>
      </c>
      <c r="E231" s="38">
        <f>condition3etape1a!E231+2</f>
        <v>4</v>
      </c>
      <c r="F231" s="38">
        <f>condition3etape1a!F231+2</f>
        <v>17</v>
      </c>
    </row>
    <row r="232" spans="1:6" x14ac:dyDescent="0.25">
      <c r="A232" s="91" t="s">
        <v>42</v>
      </c>
      <c r="B232" s="38">
        <f>condition3etape1a!B232+2</f>
        <v>5</v>
      </c>
      <c r="C232" s="38">
        <f>condition3etape1a!C232+2</f>
        <v>9</v>
      </c>
      <c r="D232" s="38">
        <f>condition3etape1a!D232+2</f>
        <v>4</v>
      </c>
      <c r="E232" s="38">
        <f>condition3etape1a!E232+2</f>
        <v>10</v>
      </c>
      <c r="F232" s="38">
        <f>condition3etape1a!F232+2</f>
        <v>17</v>
      </c>
    </row>
    <row r="233" spans="1:6" x14ac:dyDescent="0.25">
      <c r="A233" s="91" t="s">
        <v>42</v>
      </c>
      <c r="B233" s="38">
        <f>condition3etape1a!B233+2</f>
        <v>9</v>
      </c>
      <c r="C233" s="38">
        <f>condition3etape1a!C233+2</f>
        <v>6</v>
      </c>
      <c r="D233" s="38">
        <f>condition3etape1a!D233+2</f>
        <v>4</v>
      </c>
      <c r="E233" s="38">
        <f>condition3etape1a!E233+2</f>
        <v>10</v>
      </c>
      <c r="F233" s="38">
        <f>condition3etape1a!F233+2</f>
        <v>17</v>
      </c>
    </row>
    <row r="234" spans="1:6" x14ac:dyDescent="0.25">
      <c r="A234" s="91" t="s">
        <v>42</v>
      </c>
      <c r="B234" s="38">
        <f>condition3etape1a!B234+2</f>
        <v>6</v>
      </c>
      <c r="C234" s="38">
        <f>condition3etape1a!C234+2</f>
        <v>9</v>
      </c>
      <c r="D234" s="38">
        <f>condition3etape1a!D234+2</f>
        <v>4</v>
      </c>
      <c r="E234" s="38">
        <f>condition3etape1a!E234+2</f>
        <v>10</v>
      </c>
      <c r="F234" s="38">
        <f>condition3etape1a!F234+2</f>
        <v>17</v>
      </c>
    </row>
    <row r="235" spans="1:6" x14ac:dyDescent="0.25">
      <c r="A235" s="91" t="s">
        <v>42</v>
      </c>
      <c r="B235" s="38">
        <f>condition3etape1a!B235+2</f>
        <v>6</v>
      </c>
      <c r="C235" s="38">
        <f>condition3etape1a!C235+2</f>
        <v>9</v>
      </c>
      <c r="D235" s="38">
        <f>condition3etape1a!D235+2</f>
        <v>8</v>
      </c>
      <c r="E235" s="38">
        <f>condition3etape1a!E235+2</f>
        <v>4</v>
      </c>
      <c r="F235" s="38">
        <f>condition3etape1a!F235+2</f>
        <v>17</v>
      </c>
    </row>
    <row r="236" spans="1:6" x14ac:dyDescent="0.25">
      <c r="A236" s="91" t="s">
        <v>42</v>
      </c>
      <c r="B236" s="38">
        <f>condition3etape1a!B236+2</f>
        <v>4</v>
      </c>
      <c r="C236" s="38">
        <f>condition3etape1a!C236+2</f>
        <v>9</v>
      </c>
      <c r="D236" s="38">
        <f>condition3etape1a!D236+2</f>
        <v>5</v>
      </c>
      <c r="E236" s="38">
        <f>condition3etape1a!E236+2</f>
        <v>10</v>
      </c>
      <c r="F236" s="38">
        <f>condition3etape1a!F236+2</f>
        <v>17</v>
      </c>
    </row>
    <row r="237" spans="1:6" x14ac:dyDescent="0.25">
      <c r="A237" s="91" t="s">
        <v>42</v>
      </c>
      <c r="B237" s="38">
        <f>condition3etape1a!B237+2</f>
        <v>6</v>
      </c>
      <c r="C237" s="38">
        <f>condition3etape1a!C237+2</f>
        <v>9</v>
      </c>
      <c r="D237" s="38">
        <f>condition3etape1a!D237+2</f>
        <v>14</v>
      </c>
      <c r="E237" s="38">
        <f>condition3etape1a!E237+2</f>
        <v>4</v>
      </c>
      <c r="F237" s="38">
        <f>condition3etape1a!F237+2</f>
        <v>10</v>
      </c>
    </row>
    <row r="238" spans="1:6" x14ac:dyDescent="0.25">
      <c r="A238" s="91" t="s">
        <v>42</v>
      </c>
      <c r="B238" s="38">
        <f>condition3etape1a!B238+2</f>
        <v>6</v>
      </c>
      <c r="C238" s="38">
        <f>condition3etape1a!C238+2</f>
        <v>4</v>
      </c>
      <c r="D238" s="38">
        <f>condition3etape1a!D238+2</f>
        <v>9</v>
      </c>
      <c r="E238" s="38">
        <f>condition3etape1a!E238+2</f>
        <v>10</v>
      </c>
      <c r="F238" s="38">
        <f>condition3etape1a!F238+2</f>
        <v>14</v>
      </c>
    </row>
    <row r="239" spans="1:6" x14ac:dyDescent="0.25">
      <c r="A239" s="91" t="s">
        <v>42</v>
      </c>
      <c r="B239" s="38">
        <f>condition3etape1a!B239+2</f>
        <v>5</v>
      </c>
      <c r="C239" s="38">
        <f>condition3etape1a!C239+2</f>
        <v>4</v>
      </c>
      <c r="D239" s="38">
        <f>condition3etape1a!D239+2</f>
        <v>6</v>
      </c>
      <c r="E239" s="38">
        <f>condition3etape1a!E239+2</f>
        <v>10</v>
      </c>
      <c r="F239" s="38">
        <f>condition3etape1a!F239+2</f>
        <v>14</v>
      </c>
    </row>
    <row r="240" spans="1:6" x14ac:dyDescent="0.25">
      <c r="A240" s="91" t="s">
        <v>42</v>
      </c>
      <c r="B240" s="38">
        <f>condition3etape1a!B240+2</f>
        <v>5</v>
      </c>
      <c r="C240" s="38">
        <f>condition3etape1a!C240+2</f>
        <v>6</v>
      </c>
      <c r="D240" s="38">
        <f>condition3etape1a!D240+2</f>
        <v>4</v>
      </c>
      <c r="E240" s="38">
        <f>condition3etape1a!E240+2</f>
        <v>14</v>
      </c>
      <c r="F240" s="38">
        <f>condition3etape1a!F240+2</f>
        <v>10</v>
      </c>
    </row>
    <row r="241" spans="1:6" x14ac:dyDescent="0.25">
      <c r="A241" s="91" t="s">
        <v>42</v>
      </c>
      <c r="B241" s="38">
        <f>condition3etape1a!B241+2</f>
        <v>5</v>
      </c>
      <c r="C241" s="38">
        <f>condition3etape1a!C241+2</f>
        <v>3</v>
      </c>
      <c r="D241" s="38">
        <f>condition3etape1a!D241+2</f>
        <v>4</v>
      </c>
      <c r="E241" s="38">
        <f>condition3etape1a!E241+2</f>
        <v>10</v>
      </c>
      <c r="F241" s="38">
        <f>condition3etape1a!F241+2</f>
        <v>14</v>
      </c>
    </row>
    <row r="242" spans="1:6" x14ac:dyDescent="0.25">
      <c r="A242" s="91" t="s">
        <v>42</v>
      </c>
      <c r="B242" s="38">
        <f>condition3etape1a!B242+2</f>
        <v>3</v>
      </c>
      <c r="C242" s="38">
        <f>condition3etape1a!C242+2</f>
        <v>9</v>
      </c>
      <c r="D242" s="38">
        <f>condition3etape1a!D242+2</f>
        <v>4</v>
      </c>
      <c r="E242" s="38">
        <f>condition3etape1a!E242+2</f>
        <v>10</v>
      </c>
      <c r="F242" s="38">
        <f>condition3etape1a!F242+2</f>
        <v>17</v>
      </c>
    </row>
    <row r="243" spans="1:6" x14ac:dyDescent="0.25">
      <c r="A243" s="91" t="s">
        <v>42</v>
      </c>
      <c r="B243" s="38">
        <f>condition3etape1a!B243+2</f>
        <v>4</v>
      </c>
      <c r="C243" s="38">
        <f>condition3etape1a!C243+2</f>
        <v>9</v>
      </c>
      <c r="D243" s="38">
        <f>condition3etape1a!D243+2</f>
        <v>5</v>
      </c>
      <c r="E243" s="38">
        <f>condition3etape1a!E243+2</f>
        <v>10</v>
      </c>
      <c r="F243" s="38">
        <f>condition3etape1a!F243+2</f>
        <v>17</v>
      </c>
    </row>
    <row r="244" spans="1:6" x14ac:dyDescent="0.25">
      <c r="A244" s="91" t="s">
        <v>42</v>
      </c>
      <c r="B244" s="38">
        <f>condition3etape1a!B244+2</f>
        <v>9</v>
      </c>
      <c r="C244" s="38">
        <f>condition3etape1a!C244+2</f>
        <v>4</v>
      </c>
      <c r="D244" s="38">
        <f>condition3etape1a!D244+2</f>
        <v>10</v>
      </c>
      <c r="E244" s="38">
        <f>condition3etape1a!E244+2</f>
        <v>14</v>
      </c>
      <c r="F244" s="38">
        <f>condition3etape1a!F244+2</f>
        <v>17</v>
      </c>
    </row>
    <row r="245" spans="1:6" x14ac:dyDescent="0.25">
      <c r="A245" s="91" t="s">
        <v>42</v>
      </c>
      <c r="B245" s="38">
        <f>condition3etape1a!B245+2</f>
        <v>9</v>
      </c>
      <c r="C245" s="38">
        <f>condition3etape1a!C245+2</f>
        <v>6</v>
      </c>
      <c r="D245" s="38">
        <f>condition3etape1a!D245+2</f>
        <v>10</v>
      </c>
      <c r="E245" s="38">
        <f>condition3etape1a!E245+2</f>
        <v>4</v>
      </c>
      <c r="F245" s="38">
        <f>condition3etape1a!F245+2</f>
        <v>17</v>
      </c>
    </row>
    <row r="246" spans="1:6" x14ac:dyDescent="0.25">
      <c r="A246" s="91" t="s">
        <v>42</v>
      </c>
      <c r="B246" s="38">
        <f>condition3etape1a!B246+2</f>
        <v>6</v>
      </c>
      <c r="C246" s="38">
        <f>condition3etape1a!C246+2</f>
        <v>5</v>
      </c>
      <c r="D246" s="38">
        <f>condition3etape1a!D246+2</f>
        <v>4</v>
      </c>
      <c r="E246" s="38">
        <f>condition3etape1a!E246+2</f>
        <v>10</v>
      </c>
      <c r="F246" s="38">
        <f>condition3etape1a!F246+2</f>
        <v>17</v>
      </c>
    </row>
    <row r="247" spans="1:6" x14ac:dyDescent="0.25">
      <c r="A247" s="91" t="s">
        <v>42</v>
      </c>
      <c r="B247" s="38">
        <f>condition3etape1a!B247+2</f>
        <v>6</v>
      </c>
      <c r="C247" s="38">
        <f>condition3etape1a!C247+2</f>
        <v>4</v>
      </c>
      <c r="D247" s="38">
        <f>condition3etape1a!D247+2</f>
        <v>9</v>
      </c>
      <c r="E247" s="38">
        <f>condition3etape1a!E247+2</f>
        <v>10</v>
      </c>
      <c r="F247" s="38">
        <f>condition3etape1a!F247+2</f>
        <v>14</v>
      </c>
    </row>
    <row r="248" spans="1:6" x14ac:dyDescent="0.25">
      <c r="A248" s="91" t="s">
        <v>42</v>
      </c>
      <c r="B248" s="38">
        <f>condition3etape1a!B248+2</f>
        <v>9</v>
      </c>
      <c r="C248" s="38">
        <f>condition3etape1a!C248+2</f>
        <v>10</v>
      </c>
      <c r="D248" s="38">
        <f>condition3etape1a!D248+2</f>
        <v>6</v>
      </c>
      <c r="E248" s="38">
        <f>condition3etape1a!E248+2</f>
        <v>4</v>
      </c>
      <c r="F248" s="38">
        <f>condition3etape1a!F248+2</f>
        <v>14</v>
      </c>
    </row>
    <row r="249" spans="1:6" x14ac:dyDescent="0.25">
      <c r="A249" s="91" t="s">
        <v>42</v>
      </c>
      <c r="B249" s="38">
        <f>condition3etape1a!B249+2</f>
        <v>7</v>
      </c>
      <c r="C249" s="38">
        <f>condition3etape1a!C249+2</f>
        <v>9</v>
      </c>
      <c r="D249" s="38">
        <f>condition3etape1a!D249+2</f>
        <v>4</v>
      </c>
      <c r="E249" s="38">
        <f>condition3etape1a!E249+2</f>
        <v>10</v>
      </c>
      <c r="F249" s="38">
        <f>condition3etape1a!F249+2</f>
        <v>14</v>
      </c>
    </row>
    <row r="250" spans="1:6" x14ac:dyDescent="0.25">
      <c r="A250" s="91" t="s">
        <v>42</v>
      </c>
      <c r="B250" s="38">
        <f>condition3etape1a!B250+2</f>
        <v>7</v>
      </c>
      <c r="C250" s="38">
        <f>condition3etape1a!C250+2</f>
        <v>5</v>
      </c>
      <c r="D250" s="38">
        <f>condition3etape1a!D250+2</f>
        <v>4</v>
      </c>
      <c r="E250" s="38">
        <f>condition3etape1a!E250+2</f>
        <v>10</v>
      </c>
      <c r="F250" s="38">
        <f>condition3etape1a!F250+2</f>
        <v>14</v>
      </c>
    </row>
    <row r="251" spans="1:6" x14ac:dyDescent="0.25">
      <c r="A251" s="91" t="s">
        <v>42</v>
      </c>
      <c r="B251" s="38">
        <f>condition3etape1a!B251+2</f>
        <v>3</v>
      </c>
      <c r="C251" s="38">
        <f>condition3etape1a!C251+2</f>
        <v>9</v>
      </c>
      <c r="D251" s="38">
        <f>condition3etape1a!D251+2</f>
        <v>4</v>
      </c>
      <c r="E251" s="38">
        <f>condition3etape1a!E251+2</f>
        <v>10</v>
      </c>
      <c r="F251" s="38">
        <f>condition3etape1a!F251+2</f>
        <v>14</v>
      </c>
    </row>
    <row r="252" spans="1:6" x14ac:dyDescent="0.25">
      <c r="A252" s="91" t="s">
        <v>42</v>
      </c>
      <c r="B252" s="38">
        <f>condition3etape1a!B252+2</f>
        <v>8</v>
      </c>
      <c r="C252" s="38">
        <f>condition3etape1a!C252+2</f>
        <v>12</v>
      </c>
      <c r="D252" s="38">
        <f>condition3etape1a!D252+2</f>
        <v>13</v>
      </c>
      <c r="E252" s="38">
        <f>condition3etape1a!E252+2</f>
        <v>9</v>
      </c>
      <c r="F252" s="38">
        <f>condition3etape1a!F252+2</f>
        <v>14</v>
      </c>
    </row>
    <row r="253" spans="1:6" x14ac:dyDescent="0.25">
      <c r="A253" s="91" t="s">
        <v>42</v>
      </c>
      <c r="B253" s="38">
        <f>condition3etape1a!B253+2</f>
        <v>3</v>
      </c>
      <c r="C253" s="38">
        <f>condition3etape1a!C253+2</f>
        <v>4</v>
      </c>
      <c r="D253" s="38">
        <f>condition3etape1a!D253+2</f>
        <v>5</v>
      </c>
      <c r="E253" s="38">
        <f>condition3etape1a!E253+2</f>
        <v>12</v>
      </c>
      <c r="F253" s="38">
        <f>condition3etape1a!F253+2</f>
        <v>9</v>
      </c>
    </row>
    <row r="254" spans="1:6" x14ac:dyDescent="0.25">
      <c r="A254" s="91" t="s">
        <v>42</v>
      </c>
      <c r="B254" s="38">
        <f>condition3etape1a!B254+2</f>
        <v>11</v>
      </c>
      <c r="C254" s="38">
        <f>condition3etape1a!C254+2</f>
        <v>12</v>
      </c>
      <c r="D254" s="38">
        <f>condition3etape1a!D254+2</f>
        <v>16</v>
      </c>
      <c r="E254" s="38">
        <f>condition3etape1a!E254+2</f>
        <v>13</v>
      </c>
      <c r="F254" s="38">
        <f>condition3etape1a!F254+2</f>
        <v>4</v>
      </c>
    </row>
    <row r="255" spans="1:6" x14ac:dyDescent="0.25">
      <c r="A255" s="91" t="s">
        <v>42</v>
      </c>
      <c r="B255" s="38">
        <f>condition3etape1a!B255+2</f>
        <v>8</v>
      </c>
      <c r="C255" s="38">
        <f>condition3etape1a!C255+2</f>
        <v>3</v>
      </c>
      <c r="D255" s="38">
        <f>condition3etape1a!D255+2</f>
        <v>6</v>
      </c>
      <c r="E255" s="38">
        <f>condition3etape1a!E255+2</f>
        <v>11</v>
      </c>
      <c r="F255" s="38">
        <f>condition3etape1a!F255+2</f>
        <v>14</v>
      </c>
    </row>
    <row r="256" spans="1:6" x14ac:dyDescent="0.25">
      <c r="A256" s="91" t="s">
        <v>42</v>
      </c>
      <c r="B256" s="38">
        <f>condition3etape1a!B256+2</f>
        <v>8</v>
      </c>
      <c r="C256" s="38">
        <f>condition3etape1a!C256+2</f>
        <v>14</v>
      </c>
      <c r="D256" s="38">
        <f>condition3etape1a!D256+2</f>
        <v>10</v>
      </c>
      <c r="E256" s="38">
        <f>condition3etape1a!E256+2</f>
        <v>13</v>
      </c>
      <c r="F256" s="38">
        <f>condition3etape1a!F256+2</f>
        <v>9</v>
      </c>
    </row>
    <row r="257" spans="1:6" x14ac:dyDescent="0.25">
      <c r="A257" s="91" t="s">
        <v>42</v>
      </c>
      <c r="B257" s="38">
        <f>condition3etape1a!B257+2</f>
        <v>10</v>
      </c>
      <c r="C257" s="38">
        <f>condition3etape1a!C257+2</f>
        <v>16</v>
      </c>
      <c r="D257" s="38">
        <f>condition3etape1a!D257+2</f>
        <v>3</v>
      </c>
      <c r="E257" s="38">
        <f>condition3etape1a!E257+2</f>
        <v>6</v>
      </c>
      <c r="F257" s="38">
        <f>condition3etape1a!F257+2</f>
        <v>12</v>
      </c>
    </row>
    <row r="258" spans="1:6" x14ac:dyDescent="0.25">
      <c r="A258" s="91" t="s">
        <v>42</v>
      </c>
      <c r="B258" s="38">
        <f>condition3etape1a!B258+2</f>
        <v>8</v>
      </c>
      <c r="C258" s="38">
        <f>condition3etape1a!C258+2</f>
        <v>9</v>
      </c>
      <c r="D258" s="38">
        <f>condition3etape1a!D258+2</f>
        <v>10</v>
      </c>
      <c r="E258" s="38">
        <f>condition3etape1a!E258+2</f>
        <v>11</v>
      </c>
      <c r="F258" s="38">
        <f>condition3etape1a!F258+2</f>
        <v>12</v>
      </c>
    </row>
    <row r="259" spans="1:6" x14ac:dyDescent="0.25">
      <c r="A259" s="91" t="s">
        <v>42</v>
      </c>
      <c r="B259" s="38">
        <f>condition3etape1a!B259+2</f>
        <v>7</v>
      </c>
      <c r="C259" s="38">
        <f>condition3etape1a!C259+2</f>
        <v>6</v>
      </c>
      <c r="D259" s="38">
        <f>condition3etape1a!D259+2</f>
        <v>5</v>
      </c>
      <c r="E259" s="38">
        <f>condition3etape1a!E259+2</f>
        <v>11</v>
      </c>
      <c r="F259" s="38">
        <f>condition3etape1a!F259+2</f>
        <v>19</v>
      </c>
    </row>
    <row r="260" spans="1:6" x14ac:dyDescent="0.25">
      <c r="A260" s="91" t="s">
        <v>42</v>
      </c>
      <c r="B260" s="38">
        <f>condition3etape1a!B260+2</f>
        <v>6</v>
      </c>
      <c r="C260" s="38">
        <f>condition3etape1a!C260+2</f>
        <v>5</v>
      </c>
      <c r="D260" s="38">
        <f>condition3etape1a!D260+2</f>
        <v>14</v>
      </c>
      <c r="E260" s="38">
        <f>condition3etape1a!E260+2</f>
        <v>19</v>
      </c>
      <c r="F260" s="38">
        <f>condition3etape1a!F260+2</f>
        <v>7</v>
      </c>
    </row>
    <row r="261" spans="1:6" x14ac:dyDescent="0.25">
      <c r="A261" s="91" t="s">
        <v>42</v>
      </c>
      <c r="B261" s="38">
        <f>condition3etape1a!B261+2</f>
        <v>3</v>
      </c>
      <c r="C261" s="38">
        <f>condition3etape1a!C261+2</f>
        <v>14</v>
      </c>
      <c r="D261" s="38">
        <f>condition3etape1a!D261+2</f>
        <v>12</v>
      </c>
      <c r="E261" s="38">
        <f>condition3etape1a!E261+2</f>
        <v>16</v>
      </c>
      <c r="F261" s="38">
        <f>condition3etape1a!F261+2</f>
        <v>9</v>
      </c>
    </row>
    <row r="262" spans="1:6" x14ac:dyDescent="0.25">
      <c r="A262" s="91" t="s">
        <v>42</v>
      </c>
      <c r="B262" s="38">
        <f>condition3etape1a!B262+2</f>
        <v>6</v>
      </c>
      <c r="C262" s="38">
        <f>condition3etape1a!C262+2</f>
        <v>5</v>
      </c>
      <c r="D262" s="38">
        <f>condition3etape1a!D262+2</f>
        <v>7</v>
      </c>
      <c r="E262" s="38">
        <f>condition3etape1a!E262+2</f>
        <v>19</v>
      </c>
      <c r="F262" s="38">
        <f>condition3etape1a!F262+2</f>
        <v>11</v>
      </c>
    </row>
    <row r="263" spans="1:6" x14ac:dyDescent="0.25">
      <c r="A263" s="91" t="s">
        <v>42</v>
      </c>
      <c r="B263" s="38">
        <f>condition3etape1a!B263+2</f>
        <v>18</v>
      </c>
      <c r="C263" s="38">
        <f>condition3etape1a!C263+2</f>
        <v>11</v>
      </c>
      <c r="D263" s="38">
        <f>condition3etape1a!D263+2</f>
        <v>7</v>
      </c>
      <c r="E263" s="38">
        <f>condition3etape1a!E263+2</f>
        <v>17</v>
      </c>
      <c r="F263" s="38">
        <f>condition3etape1a!F263+2</f>
        <v>6</v>
      </c>
    </row>
    <row r="264" spans="1:6" x14ac:dyDescent="0.25">
      <c r="A264" s="91" t="s">
        <v>42</v>
      </c>
      <c r="B264" s="38">
        <f>condition3etape1a!B264+2</f>
        <v>17</v>
      </c>
      <c r="C264" s="38">
        <f>condition3etape1a!C264+2</f>
        <v>15</v>
      </c>
      <c r="D264" s="38">
        <f>condition3etape1a!D264+2</f>
        <v>18</v>
      </c>
      <c r="E264" s="38">
        <f>condition3etape1a!E264+2</f>
        <v>11</v>
      </c>
      <c r="F264" s="38">
        <f>condition3etape1a!F264+2</f>
        <v>12</v>
      </c>
    </row>
    <row r="265" spans="1:6" x14ac:dyDescent="0.25">
      <c r="A265" s="91" t="s">
        <v>42</v>
      </c>
      <c r="B265" s="38">
        <f>condition3etape1a!B265+2</f>
        <v>17</v>
      </c>
      <c r="C265" s="38">
        <f>condition3etape1a!C265+2</f>
        <v>18</v>
      </c>
      <c r="D265" s="38">
        <f>condition3etape1a!D265+2</f>
        <v>11</v>
      </c>
      <c r="E265" s="38">
        <f>condition3etape1a!E265+2</f>
        <v>7</v>
      </c>
      <c r="F265" s="38">
        <f>condition3etape1a!F265+2</f>
        <v>6</v>
      </c>
    </row>
    <row r="266" spans="1:6" x14ac:dyDescent="0.25">
      <c r="A266" s="91" t="s">
        <v>42</v>
      </c>
      <c r="B266" s="38">
        <f>condition3etape1a!B266+2</f>
        <v>9</v>
      </c>
      <c r="C266" s="38">
        <f>condition3etape1a!C266+2</f>
        <v>4</v>
      </c>
      <c r="D266" s="38">
        <f>condition3etape1a!D266+2</f>
        <v>10</v>
      </c>
      <c r="E266" s="38">
        <f>condition3etape1a!E266+2</f>
        <v>14</v>
      </c>
      <c r="F266" s="38">
        <f>condition3etape1a!F266+2</f>
        <v>8</v>
      </c>
    </row>
    <row r="267" spans="1:6" x14ac:dyDescent="0.25">
      <c r="A267" s="91" t="s">
        <v>42</v>
      </c>
      <c r="B267" s="38">
        <f>condition3etape1a!B267+2</f>
        <v>5</v>
      </c>
      <c r="C267" s="38">
        <f>condition3etape1a!C267+2</f>
        <v>9</v>
      </c>
      <c r="D267" s="38">
        <f>condition3etape1a!D267+2</f>
        <v>6</v>
      </c>
      <c r="E267" s="38">
        <f>condition3etape1a!E267+2</f>
        <v>10</v>
      </c>
      <c r="F267" s="38">
        <f>condition3etape1a!F267+2</f>
        <v>4</v>
      </c>
    </row>
    <row r="268" spans="1:6" x14ac:dyDescent="0.25">
      <c r="A268" s="91" t="s">
        <v>42</v>
      </c>
      <c r="B268" s="38">
        <f>condition3etape1a!B268+2</f>
        <v>4</v>
      </c>
      <c r="C268" s="38">
        <f>condition3etape1a!C268+2</f>
        <v>10</v>
      </c>
      <c r="D268" s="38">
        <f>condition3etape1a!D268+2</f>
        <v>9</v>
      </c>
      <c r="E268" s="38">
        <f>condition3etape1a!E268+2</f>
        <v>6</v>
      </c>
      <c r="F268" s="38">
        <f>condition3etape1a!F268+2</f>
        <v>12</v>
      </c>
    </row>
    <row r="269" spans="1:6" x14ac:dyDescent="0.25">
      <c r="A269" s="91" t="s">
        <v>42</v>
      </c>
      <c r="B269" s="38">
        <f>condition3etape1a!B269+2</f>
        <v>6</v>
      </c>
      <c r="C269" s="38">
        <f>condition3etape1a!C269+2</f>
        <v>10</v>
      </c>
      <c r="D269" s="38">
        <f>condition3etape1a!D269+2</f>
        <v>9</v>
      </c>
      <c r="E269" s="38">
        <f>condition3etape1a!E269+2</f>
        <v>14</v>
      </c>
      <c r="F269" s="38">
        <f>condition3etape1a!F269+2</f>
        <v>4</v>
      </c>
    </row>
    <row r="270" spans="1:6" x14ac:dyDescent="0.25">
      <c r="A270" s="91" t="s">
        <v>42</v>
      </c>
      <c r="B270" s="38">
        <f>condition3etape1a!B270+2</f>
        <v>6</v>
      </c>
      <c r="C270" s="38">
        <f>condition3etape1a!C270+2</f>
        <v>10</v>
      </c>
      <c r="D270" s="38">
        <f>condition3etape1a!D270+2</f>
        <v>9</v>
      </c>
      <c r="E270" s="38">
        <f>condition3etape1a!E270+2</f>
        <v>14</v>
      </c>
      <c r="F270" s="38">
        <f>condition3etape1a!F270+2</f>
        <v>4</v>
      </c>
    </row>
    <row r="271" spans="1:6" x14ac:dyDescent="0.25">
      <c r="A271" s="91" t="s">
        <v>42</v>
      </c>
      <c r="B271" s="38">
        <f>condition3etape1a!B271+2</f>
        <v>9</v>
      </c>
      <c r="C271" s="38">
        <f>condition3etape1a!C271+2</f>
        <v>4</v>
      </c>
      <c r="D271" s="38">
        <f>condition3etape1a!D271+2</f>
        <v>10</v>
      </c>
      <c r="E271" s="38">
        <f>condition3etape1a!E271+2</f>
        <v>14</v>
      </c>
      <c r="F271" s="38">
        <f>condition3etape1a!F271+2</f>
        <v>8</v>
      </c>
    </row>
    <row r="272" spans="1:6" x14ac:dyDescent="0.25">
      <c r="A272" s="91" t="s">
        <v>42</v>
      </c>
      <c r="B272" s="38">
        <f>condition3etape1a!B272+2</f>
        <v>5</v>
      </c>
      <c r="C272" s="38">
        <f>condition3etape1a!C272+2</f>
        <v>4</v>
      </c>
      <c r="D272" s="38">
        <f>condition3etape1a!D272+2</f>
        <v>10</v>
      </c>
      <c r="E272" s="38">
        <f>condition3etape1a!E272+2</f>
        <v>14</v>
      </c>
      <c r="F272" s="38">
        <f>condition3etape1a!F272+2</f>
        <v>8</v>
      </c>
    </row>
    <row r="273" spans="1:6" x14ac:dyDescent="0.25">
      <c r="A273" s="91" t="s">
        <v>42</v>
      </c>
      <c r="B273" s="38">
        <f>condition3etape1a!B273+2</f>
        <v>3</v>
      </c>
      <c r="C273" s="38">
        <f>condition3etape1a!C273+2</f>
        <v>4</v>
      </c>
      <c r="D273" s="38">
        <f>condition3etape1a!D273+2</f>
        <v>10</v>
      </c>
      <c r="E273" s="38">
        <f>condition3etape1a!E273+2</f>
        <v>14</v>
      </c>
      <c r="F273" s="38">
        <f>condition3etape1a!F273+2</f>
        <v>8</v>
      </c>
    </row>
    <row r="274" spans="1:6" x14ac:dyDescent="0.25">
      <c r="A274" s="91" t="s">
        <v>42</v>
      </c>
      <c r="B274" s="38">
        <f>condition3etape1a!B274+2</f>
        <v>9</v>
      </c>
      <c r="C274" s="38">
        <f>condition3etape1a!C274+2</f>
        <v>4</v>
      </c>
      <c r="D274" s="38">
        <f>condition3etape1a!D274+2</f>
        <v>14</v>
      </c>
      <c r="E274" s="38">
        <f>condition3etape1a!E274+2</f>
        <v>10</v>
      </c>
      <c r="F274" s="38">
        <f>condition3etape1a!F274+2</f>
        <v>8</v>
      </c>
    </row>
    <row r="275" spans="1:6" x14ac:dyDescent="0.25">
      <c r="A275" s="91" t="s">
        <v>42</v>
      </c>
      <c r="B275" s="38">
        <f>condition3etape1a!B275+2</f>
        <v>5</v>
      </c>
      <c r="C275" s="38">
        <f>condition3etape1a!C275+2</f>
        <v>4</v>
      </c>
      <c r="D275" s="38">
        <f>condition3etape1a!D275+2</f>
        <v>10</v>
      </c>
      <c r="E275" s="38">
        <f>condition3etape1a!E275+2</f>
        <v>14</v>
      </c>
      <c r="F275" s="38">
        <f>condition3etape1a!F275+2</f>
        <v>8</v>
      </c>
    </row>
    <row r="276" spans="1:6" x14ac:dyDescent="0.25">
      <c r="A276" s="91" t="s">
        <v>42</v>
      </c>
      <c r="B276" s="38">
        <f>condition3etape1a!B276+2</f>
        <v>9</v>
      </c>
      <c r="C276" s="38">
        <f>condition3etape1a!C276+2</f>
        <v>4</v>
      </c>
      <c r="D276" s="38">
        <f>condition3etape1a!D276+2</f>
        <v>8</v>
      </c>
      <c r="E276" s="38">
        <f>condition3etape1a!E276+2</f>
        <v>10</v>
      </c>
      <c r="F276" s="38">
        <f>condition3etape1a!F276+2</f>
        <v>14</v>
      </c>
    </row>
    <row r="277" spans="1:6" x14ac:dyDescent="0.25">
      <c r="A277" s="91" t="s">
        <v>42</v>
      </c>
      <c r="B277" s="38">
        <f>condition3etape1a!B277+2</f>
        <v>5</v>
      </c>
      <c r="C277" s="38">
        <f>condition3etape1a!C277+2</f>
        <v>4</v>
      </c>
      <c r="D277" s="38">
        <f>condition3etape1a!D277+2</f>
        <v>10</v>
      </c>
      <c r="E277" s="38">
        <f>condition3etape1a!E277+2</f>
        <v>17</v>
      </c>
      <c r="F277" s="38">
        <f>condition3etape1a!F277+2</f>
        <v>14</v>
      </c>
    </row>
    <row r="278" spans="1:6" x14ac:dyDescent="0.25">
      <c r="A278" s="91" t="s">
        <v>42</v>
      </c>
      <c r="B278" s="38">
        <f>condition3etape1a!B278+2</f>
        <v>6</v>
      </c>
      <c r="C278" s="38">
        <f>condition3etape1a!C278+2</f>
        <v>4</v>
      </c>
      <c r="D278" s="38">
        <f>condition3etape1a!D278+2</f>
        <v>10</v>
      </c>
      <c r="E278" s="38">
        <f>condition3etape1a!E278+2</f>
        <v>17</v>
      </c>
      <c r="F278" s="38">
        <f>condition3etape1a!F278+2</f>
        <v>14</v>
      </c>
    </row>
    <row r="279" spans="1:6" x14ac:dyDescent="0.25">
      <c r="A279" s="91" t="s">
        <v>42</v>
      </c>
      <c r="B279" s="38">
        <f>condition3etape1a!B279+2</f>
        <v>4</v>
      </c>
      <c r="C279" s="38">
        <f>condition3etape1a!C279+2</f>
        <v>5</v>
      </c>
      <c r="D279" s="38">
        <f>condition3etape1a!D279+2</f>
        <v>8</v>
      </c>
      <c r="E279" s="38">
        <f>condition3etape1a!E279+2</f>
        <v>17</v>
      </c>
      <c r="F279" s="38">
        <f>condition3etape1a!F279+2</f>
        <v>10</v>
      </c>
    </row>
    <row r="280" spans="1:6" x14ac:dyDescent="0.25">
      <c r="A280" s="91" t="s">
        <v>42</v>
      </c>
      <c r="B280" s="38">
        <f>condition3etape1a!B280+2</f>
        <v>9</v>
      </c>
      <c r="C280" s="38">
        <f>condition3etape1a!C280+2</f>
        <v>7</v>
      </c>
      <c r="D280" s="38">
        <f>condition3etape1a!D280+2</f>
        <v>10</v>
      </c>
      <c r="E280" s="38">
        <f>condition3etape1a!E280+2</f>
        <v>17</v>
      </c>
      <c r="F280" s="38">
        <f>condition3etape1a!F280+2</f>
        <v>14</v>
      </c>
    </row>
    <row r="281" spans="1:6" x14ac:dyDescent="0.25">
      <c r="A281" s="91" t="s">
        <v>42</v>
      </c>
      <c r="B281" s="38">
        <f>condition3etape1a!B281+2</f>
        <v>7</v>
      </c>
      <c r="C281" s="38">
        <f>condition3etape1a!C281+2</f>
        <v>14</v>
      </c>
      <c r="D281" s="38">
        <f>condition3etape1a!D281+2</f>
        <v>4</v>
      </c>
      <c r="E281" s="38">
        <f>condition3etape1a!E281+2</f>
        <v>17</v>
      </c>
      <c r="F281" s="38">
        <f>condition3etape1a!F281+2</f>
        <v>10</v>
      </c>
    </row>
    <row r="282" spans="1:6" x14ac:dyDescent="0.25">
      <c r="A282" s="91" t="s">
        <v>42</v>
      </c>
      <c r="B282" s="38">
        <f>condition3etape1a!B282+2</f>
        <v>9</v>
      </c>
      <c r="C282" s="38">
        <f>condition3etape1a!C282+2</f>
        <v>4</v>
      </c>
      <c r="D282" s="38">
        <f>condition3etape1a!D282+2</f>
        <v>10</v>
      </c>
      <c r="E282" s="38">
        <f>condition3etape1a!E282+2</f>
        <v>17</v>
      </c>
      <c r="F282" s="38">
        <f>condition3etape1a!F282+2</f>
        <v>14</v>
      </c>
    </row>
    <row r="283" spans="1:6" x14ac:dyDescent="0.25">
      <c r="A283" s="91" t="s">
        <v>42</v>
      </c>
      <c r="B283" s="38">
        <f>condition3etape1a!B283+2</f>
        <v>6</v>
      </c>
      <c r="C283" s="38">
        <f>condition3etape1a!C283+2</f>
        <v>4</v>
      </c>
      <c r="D283" s="38">
        <f>condition3etape1a!D283+2</f>
        <v>10</v>
      </c>
      <c r="E283" s="38">
        <f>condition3etape1a!E283+2</f>
        <v>17</v>
      </c>
      <c r="F283" s="38">
        <f>condition3etape1a!F283+2</f>
        <v>14</v>
      </c>
    </row>
    <row r="284" spans="1:6" x14ac:dyDescent="0.25">
      <c r="A284" s="91" t="s">
        <v>42</v>
      </c>
      <c r="B284" s="38">
        <f>condition3etape1a!B284+2</f>
        <v>9</v>
      </c>
      <c r="C284" s="38">
        <f>condition3etape1a!C284+2</f>
        <v>4</v>
      </c>
      <c r="D284" s="38">
        <f>condition3etape1a!D284+2</f>
        <v>10</v>
      </c>
      <c r="E284" s="38">
        <f>condition3etape1a!E284+2</f>
        <v>17</v>
      </c>
      <c r="F284" s="38">
        <f>condition3etape1a!F284+2</f>
        <v>14</v>
      </c>
    </row>
    <row r="285" spans="1:6" x14ac:dyDescent="0.25">
      <c r="A285" s="91" t="s">
        <v>42</v>
      </c>
      <c r="B285" s="38">
        <f>condition3etape1a!B285+2</f>
        <v>9</v>
      </c>
      <c r="C285" s="38">
        <f>condition3etape1a!C285+2</f>
        <v>8</v>
      </c>
      <c r="D285" s="38">
        <f>condition3etape1a!D285+2</f>
        <v>4</v>
      </c>
      <c r="E285" s="38">
        <f>condition3etape1a!E285+2</f>
        <v>17</v>
      </c>
      <c r="F285" s="38">
        <f>condition3etape1a!F285+2</f>
        <v>14</v>
      </c>
    </row>
    <row r="286" spans="1:6" x14ac:dyDescent="0.25">
      <c r="A286" s="91" t="s">
        <v>42</v>
      </c>
      <c r="B286" s="38">
        <f>condition3etape1a!B286+2</f>
        <v>9</v>
      </c>
      <c r="C286" s="38">
        <f>condition3etape1a!C286+2</f>
        <v>5</v>
      </c>
      <c r="D286" s="38">
        <f>condition3etape1a!D286+2</f>
        <v>10</v>
      </c>
      <c r="E286" s="38">
        <f>condition3etape1a!E286+2</f>
        <v>17</v>
      </c>
      <c r="F286" s="38">
        <f>condition3etape1a!F286+2</f>
        <v>14</v>
      </c>
    </row>
    <row r="287" spans="1:6" x14ac:dyDescent="0.25">
      <c r="A287" s="91" t="s">
        <v>42</v>
      </c>
      <c r="B287" s="38">
        <f>condition3etape1a!B287+2</f>
        <v>9</v>
      </c>
      <c r="C287" s="38">
        <f>condition3etape1a!C287+2</f>
        <v>14</v>
      </c>
      <c r="D287" s="38">
        <f>condition3etape1a!D287+2</f>
        <v>4</v>
      </c>
      <c r="E287" s="38">
        <f>condition3etape1a!E287+2</f>
        <v>10</v>
      </c>
      <c r="F287" s="38">
        <f>condition3etape1a!F287+2</f>
        <v>8</v>
      </c>
    </row>
    <row r="288" spans="1:6" x14ac:dyDescent="0.25">
      <c r="A288" s="91" t="s">
        <v>42</v>
      </c>
      <c r="B288" s="38">
        <f>condition3etape1a!B288+2</f>
        <v>4</v>
      </c>
      <c r="C288" s="38">
        <f>condition3etape1a!C288+2</f>
        <v>9</v>
      </c>
      <c r="D288" s="38">
        <f>condition3etape1a!D288+2</f>
        <v>10</v>
      </c>
      <c r="E288" s="38">
        <f>condition3etape1a!E288+2</f>
        <v>14</v>
      </c>
      <c r="F288" s="38">
        <f>condition3etape1a!F288+2</f>
        <v>8</v>
      </c>
    </row>
    <row r="289" spans="1:6" x14ac:dyDescent="0.25">
      <c r="A289" s="91" t="s">
        <v>42</v>
      </c>
      <c r="B289" s="38">
        <f>condition3etape1a!B289+2</f>
        <v>4</v>
      </c>
      <c r="C289" s="38">
        <f>condition3etape1a!C289+2</f>
        <v>6</v>
      </c>
      <c r="D289" s="38">
        <f>condition3etape1a!D289+2</f>
        <v>10</v>
      </c>
      <c r="E289" s="38">
        <f>condition3etape1a!E289+2</f>
        <v>14</v>
      </c>
      <c r="F289" s="38">
        <f>condition3etape1a!F289+2</f>
        <v>8</v>
      </c>
    </row>
    <row r="290" spans="1:6" x14ac:dyDescent="0.25">
      <c r="A290" s="91" t="s">
        <v>42</v>
      </c>
      <c r="B290" s="38">
        <f>condition3etape1a!B290+2</f>
        <v>6</v>
      </c>
      <c r="C290" s="38">
        <f>condition3etape1a!C290+2</f>
        <v>4</v>
      </c>
      <c r="D290" s="38">
        <f>condition3etape1a!D290+2</f>
        <v>14</v>
      </c>
      <c r="E290" s="38">
        <f>condition3etape1a!E290+2</f>
        <v>10</v>
      </c>
      <c r="F290" s="38">
        <f>condition3etape1a!F290+2</f>
        <v>8</v>
      </c>
    </row>
    <row r="291" spans="1:6" x14ac:dyDescent="0.25">
      <c r="A291" s="91" t="s">
        <v>42</v>
      </c>
      <c r="B291" s="38">
        <f>condition3etape1a!B291+2</f>
        <v>3</v>
      </c>
      <c r="C291" s="38">
        <f>condition3etape1a!C291+2</f>
        <v>4</v>
      </c>
      <c r="D291" s="38">
        <f>condition3etape1a!D291+2</f>
        <v>10</v>
      </c>
      <c r="E291" s="38">
        <f>condition3etape1a!E291+2</f>
        <v>14</v>
      </c>
      <c r="F291" s="38">
        <f>condition3etape1a!F291+2</f>
        <v>8</v>
      </c>
    </row>
    <row r="292" spans="1:6" x14ac:dyDescent="0.25">
      <c r="A292" s="91" t="s">
        <v>42</v>
      </c>
      <c r="B292" s="38">
        <f>condition3etape1a!B292+2</f>
        <v>9</v>
      </c>
      <c r="C292" s="38">
        <f>condition3etape1a!C292+2</f>
        <v>4</v>
      </c>
      <c r="D292" s="38">
        <f>condition3etape1a!D292+2</f>
        <v>10</v>
      </c>
      <c r="E292" s="38">
        <f>condition3etape1a!E292+2</f>
        <v>17</v>
      </c>
      <c r="F292" s="38">
        <f>condition3etape1a!F292+2</f>
        <v>14</v>
      </c>
    </row>
    <row r="293" spans="1:6" x14ac:dyDescent="0.25">
      <c r="A293" s="91" t="s">
        <v>42</v>
      </c>
      <c r="B293" s="38">
        <f>condition3etape1a!B293+2</f>
        <v>9</v>
      </c>
      <c r="C293" s="38">
        <f>condition3etape1a!C293+2</f>
        <v>5</v>
      </c>
      <c r="D293" s="38">
        <f>condition3etape1a!D293+2</f>
        <v>10</v>
      </c>
      <c r="E293" s="38">
        <f>condition3etape1a!E293+2</f>
        <v>17</v>
      </c>
      <c r="F293" s="38">
        <f>condition3etape1a!F293+2</f>
        <v>14</v>
      </c>
    </row>
    <row r="294" spans="1:6" x14ac:dyDescent="0.25">
      <c r="A294" s="91" t="s">
        <v>42</v>
      </c>
      <c r="B294" s="38">
        <f>condition3etape1a!B294+2</f>
        <v>4</v>
      </c>
      <c r="C294" s="38">
        <f>condition3etape1a!C294+2</f>
        <v>10</v>
      </c>
      <c r="D294" s="38">
        <f>condition3etape1a!D294+2</f>
        <v>14</v>
      </c>
      <c r="E294" s="38">
        <f>condition3etape1a!E294+2</f>
        <v>17</v>
      </c>
      <c r="F294" s="38">
        <f>condition3etape1a!F294+2</f>
        <v>6</v>
      </c>
    </row>
    <row r="295" spans="1:6" x14ac:dyDescent="0.25">
      <c r="A295" s="91" t="s">
        <v>42</v>
      </c>
      <c r="B295" s="38">
        <f>condition3etape1a!B295+2</f>
        <v>6</v>
      </c>
      <c r="C295" s="38">
        <f>condition3etape1a!C295+2</f>
        <v>10</v>
      </c>
      <c r="D295" s="38">
        <f>condition3etape1a!D295+2</f>
        <v>4</v>
      </c>
      <c r="E295" s="38">
        <f>condition3etape1a!E295+2</f>
        <v>17</v>
      </c>
      <c r="F295" s="38">
        <f>condition3etape1a!F295+2</f>
        <v>14</v>
      </c>
    </row>
    <row r="296" spans="1:6" x14ac:dyDescent="0.25">
      <c r="A296" s="91" t="s">
        <v>42</v>
      </c>
      <c r="B296" s="38">
        <f>condition3etape1a!B296+2</f>
        <v>5</v>
      </c>
      <c r="C296" s="38">
        <f>condition3etape1a!C296+2</f>
        <v>4</v>
      </c>
      <c r="D296" s="38">
        <f>condition3etape1a!D296+2</f>
        <v>10</v>
      </c>
      <c r="E296" s="38">
        <f>condition3etape1a!E296+2</f>
        <v>17</v>
      </c>
      <c r="F296" s="38">
        <f>condition3etape1a!F296+2</f>
        <v>14</v>
      </c>
    </row>
    <row r="297" spans="1:6" x14ac:dyDescent="0.25">
      <c r="A297" s="91" t="s">
        <v>42</v>
      </c>
      <c r="B297" s="38">
        <f>condition3etape1a!B297+2</f>
        <v>4</v>
      </c>
      <c r="C297" s="38">
        <f>condition3etape1a!C297+2</f>
        <v>9</v>
      </c>
      <c r="D297" s="38">
        <f>condition3etape1a!D297+2</f>
        <v>10</v>
      </c>
      <c r="E297" s="38">
        <f>condition3etape1a!E297+2</f>
        <v>14</v>
      </c>
      <c r="F297" s="38">
        <f>condition3etape1a!F297+2</f>
        <v>8</v>
      </c>
    </row>
    <row r="298" spans="1:6" x14ac:dyDescent="0.25">
      <c r="A298" s="91" t="s">
        <v>42</v>
      </c>
      <c r="B298" s="38">
        <f>condition3etape1a!B298+2</f>
        <v>10</v>
      </c>
      <c r="C298" s="38">
        <f>condition3etape1a!C298+2</f>
        <v>6</v>
      </c>
      <c r="D298" s="38">
        <f>condition3etape1a!D298+2</f>
        <v>4</v>
      </c>
      <c r="E298" s="38">
        <f>condition3etape1a!E298+2</f>
        <v>14</v>
      </c>
      <c r="F298" s="38">
        <f>condition3etape1a!F298+2</f>
        <v>8</v>
      </c>
    </row>
    <row r="299" spans="1:6" x14ac:dyDescent="0.25">
      <c r="A299" s="91" t="s">
        <v>42</v>
      </c>
      <c r="B299" s="38">
        <f>condition3etape1a!B299+2</f>
        <v>9</v>
      </c>
      <c r="C299" s="38">
        <f>condition3etape1a!C299+2</f>
        <v>4</v>
      </c>
      <c r="D299" s="38">
        <f>condition3etape1a!D299+2</f>
        <v>10</v>
      </c>
      <c r="E299" s="38">
        <f>condition3etape1a!E299+2</f>
        <v>14</v>
      </c>
      <c r="F299" s="38">
        <f>condition3etape1a!F299+2</f>
        <v>8</v>
      </c>
    </row>
    <row r="300" spans="1:6" x14ac:dyDescent="0.25">
      <c r="A300" s="91" t="s">
        <v>42</v>
      </c>
      <c r="B300" s="38">
        <f>condition3etape1a!B300+2</f>
        <v>5</v>
      </c>
      <c r="C300" s="38">
        <f>condition3etape1a!C300+2</f>
        <v>4</v>
      </c>
      <c r="D300" s="38">
        <f>condition3etape1a!D300+2</f>
        <v>10</v>
      </c>
      <c r="E300" s="38">
        <f>condition3etape1a!E300+2</f>
        <v>14</v>
      </c>
      <c r="F300" s="38">
        <f>condition3etape1a!F300+2</f>
        <v>8</v>
      </c>
    </row>
    <row r="301" spans="1:6" x14ac:dyDescent="0.25">
      <c r="A301" s="91" t="s">
        <v>42</v>
      </c>
      <c r="B301" s="38">
        <f>condition3etape1a!B301+2</f>
        <v>9</v>
      </c>
      <c r="C301" s="38">
        <f>condition3etape1a!C301+2</f>
        <v>4</v>
      </c>
      <c r="D301" s="38">
        <f>condition3etape1a!D301+2</f>
        <v>10</v>
      </c>
      <c r="E301" s="38">
        <f>condition3etape1a!E301+2</f>
        <v>14</v>
      </c>
      <c r="F301" s="38">
        <f>condition3etape1a!F301+2</f>
        <v>8</v>
      </c>
    </row>
    <row r="302" spans="1:6" x14ac:dyDescent="0.25">
      <c r="A302" s="91" t="s">
        <v>42</v>
      </c>
      <c r="B302" s="38">
        <f>condition3etape1a!B302+2</f>
        <v>12</v>
      </c>
      <c r="C302" s="38">
        <f>condition3etape1a!C302+2</f>
        <v>13</v>
      </c>
      <c r="D302" s="38">
        <f>condition3etape1a!D302+2</f>
        <v>9</v>
      </c>
      <c r="E302" s="38">
        <f>condition3etape1a!E302+2</f>
        <v>14</v>
      </c>
      <c r="F302" s="38">
        <f>condition3etape1a!F302+2</f>
        <v>15</v>
      </c>
    </row>
    <row r="303" spans="1:6" x14ac:dyDescent="0.25">
      <c r="A303" s="91" t="s">
        <v>42</v>
      </c>
      <c r="B303" s="38">
        <f>condition3etape1a!B303+2</f>
        <v>4</v>
      </c>
      <c r="C303" s="38">
        <f>condition3etape1a!C303+2</f>
        <v>5</v>
      </c>
      <c r="D303" s="38">
        <f>condition3etape1a!D303+2</f>
        <v>12</v>
      </c>
      <c r="E303" s="38">
        <f>condition3etape1a!E303+2</f>
        <v>9</v>
      </c>
      <c r="F303" s="38">
        <f>condition3etape1a!F303+2</f>
        <v>14</v>
      </c>
    </row>
    <row r="304" spans="1:6" x14ac:dyDescent="0.25">
      <c r="A304" s="91" t="s">
        <v>42</v>
      </c>
      <c r="B304" s="38">
        <f>condition3etape1a!B304+2</f>
        <v>12</v>
      </c>
      <c r="C304" s="38">
        <f>condition3etape1a!C304+2</f>
        <v>16</v>
      </c>
      <c r="D304" s="38">
        <f>condition3etape1a!D304+2</f>
        <v>13</v>
      </c>
      <c r="E304" s="38">
        <f>condition3etape1a!E304+2</f>
        <v>4</v>
      </c>
      <c r="F304" s="38">
        <f>condition3etape1a!F304+2</f>
        <v>3</v>
      </c>
    </row>
    <row r="305" spans="1:6" x14ac:dyDescent="0.25">
      <c r="A305" s="91" t="s">
        <v>42</v>
      </c>
      <c r="B305" s="38">
        <f>condition3etape1a!B305+2</f>
        <v>3</v>
      </c>
      <c r="C305" s="38">
        <f>condition3etape1a!C305+2</f>
        <v>6</v>
      </c>
      <c r="D305" s="38">
        <f>condition3etape1a!D305+2</f>
        <v>11</v>
      </c>
      <c r="E305" s="38">
        <f>condition3etape1a!E305+2</f>
        <v>14</v>
      </c>
      <c r="F305" s="38">
        <f>condition3etape1a!F305+2</f>
        <v>9</v>
      </c>
    </row>
    <row r="306" spans="1:6" x14ac:dyDescent="0.25">
      <c r="A306" s="91" t="s">
        <v>42</v>
      </c>
      <c r="B306" s="38">
        <f>condition3etape1a!B306+2</f>
        <v>14</v>
      </c>
      <c r="C306" s="38">
        <f>condition3etape1a!C306+2</f>
        <v>10</v>
      </c>
      <c r="D306" s="38">
        <f>condition3etape1a!D306+2</f>
        <v>13</v>
      </c>
      <c r="E306" s="38">
        <f>condition3etape1a!E306+2</f>
        <v>9</v>
      </c>
      <c r="F306" s="38">
        <f>condition3etape1a!F306+2</f>
        <v>17</v>
      </c>
    </row>
    <row r="307" spans="1:6" x14ac:dyDescent="0.25">
      <c r="A307" s="91" t="s">
        <v>42</v>
      </c>
      <c r="B307" s="38">
        <f>condition3etape1a!B307+2</f>
        <v>16</v>
      </c>
      <c r="C307" s="38">
        <f>condition3etape1a!C307+2</f>
        <v>3</v>
      </c>
      <c r="D307" s="38">
        <f>condition3etape1a!D307+2</f>
        <v>6</v>
      </c>
      <c r="E307" s="38">
        <f>condition3etape1a!E307+2</f>
        <v>12</v>
      </c>
      <c r="F307" s="38">
        <f>condition3etape1a!F307+2</f>
        <v>4</v>
      </c>
    </row>
    <row r="308" spans="1:6" x14ac:dyDescent="0.25">
      <c r="A308" s="91" t="s">
        <v>42</v>
      </c>
      <c r="B308" s="38">
        <f>condition3etape1a!B308+2</f>
        <v>9</v>
      </c>
      <c r="C308" s="38">
        <f>condition3etape1a!C308+2</f>
        <v>10</v>
      </c>
      <c r="D308" s="38">
        <f>condition3etape1a!D308+2</f>
        <v>11</v>
      </c>
      <c r="E308" s="38">
        <f>condition3etape1a!E308+2</f>
        <v>12</v>
      </c>
      <c r="F308" s="38">
        <f>condition3etape1a!F308+2</f>
        <v>13</v>
      </c>
    </row>
    <row r="309" spans="1:6" x14ac:dyDescent="0.25">
      <c r="A309" s="91" t="s">
        <v>42</v>
      </c>
      <c r="B309" s="38">
        <f>condition3etape1a!B309+2</f>
        <v>6</v>
      </c>
      <c r="C309" s="38">
        <f>condition3etape1a!C309+2</f>
        <v>5</v>
      </c>
      <c r="D309" s="38">
        <f>condition3etape1a!D309+2</f>
        <v>11</v>
      </c>
      <c r="E309" s="38">
        <f>condition3etape1a!E309+2</f>
        <v>19</v>
      </c>
      <c r="F309" s="38">
        <f>condition3etape1a!F309+2</f>
        <v>12</v>
      </c>
    </row>
    <row r="310" spans="1:6" x14ac:dyDescent="0.25">
      <c r="A310" s="91" t="s">
        <v>42</v>
      </c>
      <c r="B310" s="38">
        <f>condition3etape1a!B310+2</f>
        <v>5</v>
      </c>
      <c r="C310" s="38">
        <f>condition3etape1a!C310+2</f>
        <v>14</v>
      </c>
      <c r="D310" s="38">
        <f>condition3etape1a!D310+2</f>
        <v>19</v>
      </c>
      <c r="E310" s="38">
        <f>condition3etape1a!E310+2</f>
        <v>7</v>
      </c>
      <c r="F310" s="38">
        <f>condition3etape1a!F310+2</f>
        <v>4</v>
      </c>
    </row>
    <row r="311" spans="1:6" x14ac:dyDescent="0.25">
      <c r="A311" s="91" t="s">
        <v>42</v>
      </c>
      <c r="B311" s="38">
        <f>condition3etape1a!B311+2</f>
        <v>14</v>
      </c>
      <c r="C311" s="38">
        <f>condition3etape1a!C311+2</f>
        <v>12</v>
      </c>
      <c r="D311" s="38">
        <f>condition3etape1a!D311+2</f>
        <v>16</v>
      </c>
      <c r="E311" s="38">
        <f>condition3etape1a!E311+2</f>
        <v>9</v>
      </c>
      <c r="F311" s="38">
        <f>condition3etape1a!F311+2</f>
        <v>15</v>
      </c>
    </row>
    <row r="312" spans="1:6" x14ac:dyDescent="0.25">
      <c r="A312" s="91" t="s">
        <v>42</v>
      </c>
      <c r="B312" s="38">
        <f>condition3etape1a!B312+2</f>
        <v>5</v>
      </c>
      <c r="C312" s="38">
        <f>condition3etape1a!C312+2</f>
        <v>7</v>
      </c>
      <c r="D312" s="38">
        <f>condition3etape1a!D312+2</f>
        <v>19</v>
      </c>
      <c r="E312" s="38">
        <f>condition3etape1a!E312+2</f>
        <v>11</v>
      </c>
      <c r="F312" s="38">
        <f>condition3etape1a!F312+2</f>
        <v>14</v>
      </c>
    </row>
    <row r="313" spans="1:6" x14ac:dyDescent="0.25">
      <c r="A313" s="91" t="s">
        <v>42</v>
      </c>
      <c r="B313" s="38">
        <f>condition3etape1a!B313+2</f>
        <v>11</v>
      </c>
      <c r="C313" s="38">
        <f>condition3etape1a!C313+2</f>
        <v>7</v>
      </c>
      <c r="D313" s="38">
        <f>condition3etape1a!D313+2</f>
        <v>17</v>
      </c>
      <c r="E313" s="38">
        <f>condition3etape1a!E313+2</f>
        <v>6</v>
      </c>
      <c r="F313" s="38">
        <f>condition3etape1a!F313+2</f>
        <v>5</v>
      </c>
    </row>
    <row r="314" spans="1:6" x14ac:dyDescent="0.25">
      <c r="A314" s="91" t="s">
        <v>42</v>
      </c>
      <c r="B314" s="38">
        <f>condition3etape1a!B314+2</f>
        <v>15</v>
      </c>
      <c r="C314" s="38">
        <f>condition3etape1a!C314+2</f>
        <v>18</v>
      </c>
      <c r="D314" s="38">
        <f>condition3etape1a!D314+2</f>
        <v>11</v>
      </c>
      <c r="E314" s="38">
        <f>condition3etape1a!E314+2</f>
        <v>12</v>
      </c>
      <c r="F314" s="38">
        <f>condition3etape1a!F314+2</f>
        <v>6</v>
      </c>
    </row>
    <row r="315" spans="1:6" x14ac:dyDescent="0.25">
      <c r="A315" s="91" t="s">
        <v>42</v>
      </c>
      <c r="B315" s="38">
        <f>condition3etape1a!B315+2</f>
        <v>18</v>
      </c>
      <c r="C315" s="38">
        <f>condition3etape1a!C315+2</f>
        <v>11</v>
      </c>
      <c r="D315" s="38">
        <f>condition3etape1a!D315+2</f>
        <v>7</v>
      </c>
      <c r="E315" s="38">
        <f>condition3etape1a!E315+2</f>
        <v>6</v>
      </c>
      <c r="F315" s="38">
        <f>condition3etape1a!F315+2</f>
        <v>12</v>
      </c>
    </row>
    <row r="316" spans="1:6" x14ac:dyDescent="0.25">
      <c r="A316" s="91" t="s">
        <v>42</v>
      </c>
      <c r="B316" s="38">
        <f>condition3etape1a!B316+2</f>
        <v>4</v>
      </c>
      <c r="C316" s="38">
        <f>condition3etape1a!C316+2</f>
        <v>10</v>
      </c>
      <c r="D316" s="38">
        <f>condition3etape1a!D316+2</f>
        <v>14</v>
      </c>
      <c r="E316" s="38">
        <f>condition3etape1a!E316+2</f>
        <v>8</v>
      </c>
      <c r="F316" s="38">
        <f>condition3etape1a!F316+2</f>
        <v>15</v>
      </c>
    </row>
    <row r="317" spans="1:6" x14ac:dyDescent="0.25">
      <c r="A317" s="91" t="s">
        <v>42</v>
      </c>
      <c r="B317" s="38">
        <f>condition3etape1a!B317+2</f>
        <v>9</v>
      </c>
      <c r="C317" s="38">
        <f>condition3etape1a!C317+2</f>
        <v>6</v>
      </c>
      <c r="D317" s="38">
        <f>condition3etape1a!D317+2</f>
        <v>10</v>
      </c>
      <c r="E317" s="38">
        <f>condition3etape1a!E317+2</f>
        <v>4</v>
      </c>
      <c r="F317" s="38">
        <f>condition3etape1a!F317+2</f>
        <v>13</v>
      </c>
    </row>
    <row r="318" spans="1:6" x14ac:dyDescent="0.25">
      <c r="A318" s="91" t="s">
        <v>42</v>
      </c>
      <c r="B318" s="38">
        <f>condition3etape1a!B318+2</f>
        <v>10</v>
      </c>
      <c r="C318" s="38">
        <f>condition3etape1a!C318+2</f>
        <v>9</v>
      </c>
      <c r="D318" s="38">
        <f>condition3etape1a!D318+2</f>
        <v>6</v>
      </c>
      <c r="E318" s="38">
        <f>condition3etape1a!E318+2</f>
        <v>12</v>
      </c>
      <c r="F318" s="38">
        <f>condition3etape1a!F318+2</f>
        <v>14</v>
      </c>
    </row>
    <row r="319" spans="1:6" x14ac:dyDescent="0.25">
      <c r="A319" s="91" t="s">
        <v>42</v>
      </c>
      <c r="B319" s="38">
        <f>condition3etape1a!B319+2</f>
        <v>10</v>
      </c>
      <c r="C319" s="38">
        <f>condition3etape1a!C319+2</f>
        <v>9</v>
      </c>
      <c r="D319" s="38">
        <f>condition3etape1a!D319+2</f>
        <v>14</v>
      </c>
      <c r="E319" s="38">
        <f>condition3etape1a!E319+2</f>
        <v>4</v>
      </c>
      <c r="F319" s="38">
        <f>condition3etape1a!F319+2</f>
        <v>16</v>
      </c>
    </row>
    <row r="320" spans="1:6" x14ac:dyDescent="0.25">
      <c r="A320" s="91" t="s">
        <v>42</v>
      </c>
      <c r="B320" s="38">
        <f>condition3etape1a!B320+2</f>
        <v>10</v>
      </c>
      <c r="C320" s="38">
        <f>condition3etape1a!C320+2</f>
        <v>9</v>
      </c>
      <c r="D320" s="38">
        <f>condition3etape1a!D320+2</f>
        <v>14</v>
      </c>
      <c r="E320" s="38">
        <f>condition3etape1a!E320+2</f>
        <v>4</v>
      </c>
      <c r="F320" s="38">
        <f>condition3etape1a!F320+2</f>
        <v>16</v>
      </c>
    </row>
    <row r="321" spans="1:6" x14ac:dyDescent="0.25">
      <c r="A321" s="91" t="s">
        <v>42</v>
      </c>
      <c r="B321" s="38">
        <f>condition3etape1a!B321+2</f>
        <v>4</v>
      </c>
      <c r="C321" s="38">
        <f>condition3etape1a!C321+2</f>
        <v>10</v>
      </c>
      <c r="D321" s="38">
        <f>condition3etape1a!D321+2</f>
        <v>14</v>
      </c>
      <c r="E321" s="38">
        <f>condition3etape1a!E321+2</f>
        <v>8</v>
      </c>
      <c r="F321" s="38">
        <f>condition3etape1a!F321+2</f>
        <v>17</v>
      </c>
    </row>
    <row r="322" spans="1:6" x14ac:dyDescent="0.25">
      <c r="A322" s="91" t="s">
        <v>42</v>
      </c>
      <c r="B322" s="38">
        <f>condition3etape1a!B322+2</f>
        <v>4</v>
      </c>
      <c r="C322" s="38">
        <f>condition3etape1a!C322+2</f>
        <v>10</v>
      </c>
      <c r="D322" s="38">
        <f>condition3etape1a!D322+2</f>
        <v>14</v>
      </c>
      <c r="E322" s="38">
        <f>condition3etape1a!E322+2</f>
        <v>8</v>
      </c>
      <c r="F322" s="38">
        <f>condition3etape1a!F322+2</f>
        <v>15</v>
      </c>
    </row>
    <row r="323" spans="1:6" x14ac:dyDescent="0.25">
      <c r="A323" s="91" t="s">
        <v>42</v>
      </c>
      <c r="B323" s="38">
        <f>condition3etape1a!B323+2</f>
        <v>4</v>
      </c>
      <c r="C323" s="38">
        <f>condition3etape1a!C323+2</f>
        <v>10</v>
      </c>
      <c r="D323" s="38">
        <f>condition3etape1a!D323+2</f>
        <v>14</v>
      </c>
      <c r="E323" s="38">
        <f>condition3etape1a!E323+2</f>
        <v>8</v>
      </c>
      <c r="F323" s="38">
        <f>condition3etape1a!F323+2</f>
        <v>15</v>
      </c>
    </row>
    <row r="324" spans="1:6" x14ac:dyDescent="0.25">
      <c r="A324" s="91" t="s">
        <v>42</v>
      </c>
      <c r="B324" s="38">
        <f>condition3etape1a!B324+2</f>
        <v>4</v>
      </c>
      <c r="C324" s="38">
        <f>condition3etape1a!C324+2</f>
        <v>14</v>
      </c>
      <c r="D324" s="38">
        <f>condition3etape1a!D324+2</f>
        <v>10</v>
      </c>
      <c r="E324" s="38">
        <f>condition3etape1a!E324+2</f>
        <v>8</v>
      </c>
      <c r="F324" s="38">
        <f>condition3etape1a!F324+2</f>
        <v>15</v>
      </c>
    </row>
    <row r="325" spans="1:6" x14ac:dyDescent="0.25">
      <c r="A325" s="91" t="s">
        <v>42</v>
      </c>
      <c r="B325" s="38">
        <f>condition3etape1a!B325+2</f>
        <v>4</v>
      </c>
      <c r="C325" s="38">
        <f>condition3etape1a!C325+2</f>
        <v>10</v>
      </c>
      <c r="D325" s="38">
        <f>condition3etape1a!D325+2</f>
        <v>14</v>
      </c>
      <c r="E325" s="38">
        <f>condition3etape1a!E325+2</f>
        <v>8</v>
      </c>
      <c r="F325" s="38">
        <f>condition3etape1a!F325+2</f>
        <v>15</v>
      </c>
    </row>
    <row r="326" spans="1:6" x14ac:dyDescent="0.25">
      <c r="A326" s="91" t="s">
        <v>42</v>
      </c>
      <c r="B326" s="38">
        <f>condition3etape1a!B326+2</f>
        <v>4</v>
      </c>
      <c r="C326" s="38">
        <f>condition3etape1a!C326+2</f>
        <v>8</v>
      </c>
      <c r="D326" s="38">
        <f>condition3etape1a!D326+2</f>
        <v>10</v>
      </c>
      <c r="E326" s="38">
        <f>condition3etape1a!E326+2</f>
        <v>14</v>
      </c>
      <c r="F326" s="38">
        <f>condition3etape1a!F326+2</f>
        <v>15</v>
      </c>
    </row>
    <row r="327" spans="1:6" x14ac:dyDescent="0.25">
      <c r="A327" s="91" t="s">
        <v>42</v>
      </c>
      <c r="B327" s="38">
        <f>condition3etape1a!B327+2</f>
        <v>4</v>
      </c>
      <c r="C327" s="38">
        <f>condition3etape1a!C327+2</f>
        <v>10</v>
      </c>
      <c r="D327" s="38">
        <f>condition3etape1a!D327+2</f>
        <v>17</v>
      </c>
      <c r="E327" s="38">
        <f>condition3etape1a!E327+2</f>
        <v>14</v>
      </c>
      <c r="F327" s="38">
        <f>condition3etape1a!F327+2</f>
        <v>16</v>
      </c>
    </row>
    <row r="328" spans="1:6" x14ac:dyDescent="0.25">
      <c r="A328" s="91" t="s">
        <v>42</v>
      </c>
      <c r="B328" s="38">
        <f>condition3etape1a!B328+2</f>
        <v>4</v>
      </c>
      <c r="C328" s="38">
        <f>condition3etape1a!C328+2</f>
        <v>10</v>
      </c>
      <c r="D328" s="38">
        <f>condition3etape1a!D328+2</f>
        <v>17</v>
      </c>
      <c r="E328" s="38">
        <f>condition3etape1a!E328+2</f>
        <v>14</v>
      </c>
      <c r="F328" s="38">
        <f>condition3etape1a!F328+2</f>
        <v>16</v>
      </c>
    </row>
    <row r="329" spans="1:6" x14ac:dyDescent="0.25">
      <c r="A329" s="91" t="s">
        <v>42</v>
      </c>
      <c r="B329" s="38">
        <f>condition3etape1a!B329+2</f>
        <v>5</v>
      </c>
      <c r="C329" s="38">
        <f>condition3etape1a!C329+2</f>
        <v>8</v>
      </c>
      <c r="D329" s="38">
        <f>condition3etape1a!D329+2</f>
        <v>17</v>
      </c>
      <c r="E329" s="38">
        <f>condition3etape1a!E329+2</f>
        <v>10</v>
      </c>
      <c r="F329" s="38">
        <f>condition3etape1a!F329+2</f>
        <v>14</v>
      </c>
    </row>
    <row r="330" spans="1:6" x14ac:dyDescent="0.25">
      <c r="A330" s="91" t="s">
        <v>42</v>
      </c>
      <c r="B330" s="38">
        <f>condition3etape1a!B330+2</f>
        <v>7</v>
      </c>
      <c r="C330" s="38">
        <f>condition3etape1a!C330+2</f>
        <v>10</v>
      </c>
      <c r="D330" s="38">
        <f>condition3etape1a!D330+2</f>
        <v>17</v>
      </c>
      <c r="E330" s="38">
        <f>condition3etape1a!E330+2</f>
        <v>14</v>
      </c>
      <c r="F330" s="38">
        <f>condition3etape1a!F330+2</f>
        <v>16</v>
      </c>
    </row>
    <row r="331" spans="1:6" x14ac:dyDescent="0.25">
      <c r="A331" s="91" t="s">
        <v>42</v>
      </c>
      <c r="B331" s="38">
        <f>condition3etape1a!B331+2</f>
        <v>14</v>
      </c>
      <c r="C331" s="38">
        <f>condition3etape1a!C331+2</f>
        <v>4</v>
      </c>
      <c r="D331" s="38">
        <f>condition3etape1a!D331+2</f>
        <v>17</v>
      </c>
      <c r="E331" s="38">
        <f>condition3etape1a!E331+2</f>
        <v>10</v>
      </c>
      <c r="F331" s="38">
        <f>condition3etape1a!F331+2</f>
        <v>16</v>
      </c>
    </row>
    <row r="332" spans="1:6" x14ac:dyDescent="0.25">
      <c r="A332" s="91" t="s">
        <v>42</v>
      </c>
      <c r="B332" s="38">
        <f>condition3etape1a!B332+2</f>
        <v>4</v>
      </c>
      <c r="C332" s="38">
        <f>condition3etape1a!C332+2</f>
        <v>10</v>
      </c>
      <c r="D332" s="38">
        <f>condition3etape1a!D332+2</f>
        <v>17</v>
      </c>
      <c r="E332" s="38">
        <f>condition3etape1a!E332+2</f>
        <v>14</v>
      </c>
      <c r="F332" s="38">
        <f>condition3etape1a!F332+2</f>
        <v>13</v>
      </c>
    </row>
    <row r="333" spans="1:6" x14ac:dyDescent="0.25">
      <c r="A333" s="91" t="s">
        <v>42</v>
      </c>
      <c r="B333" s="38">
        <f>condition3etape1a!B333+2</f>
        <v>4</v>
      </c>
      <c r="C333" s="38">
        <f>condition3etape1a!C333+2</f>
        <v>10</v>
      </c>
      <c r="D333" s="38">
        <f>condition3etape1a!D333+2</f>
        <v>17</v>
      </c>
      <c r="E333" s="38">
        <f>condition3etape1a!E333+2</f>
        <v>14</v>
      </c>
      <c r="F333" s="38">
        <f>condition3etape1a!F333+2</f>
        <v>13</v>
      </c>
    </row>
    <row r="334" spans="1:6" x14ac:dyDescent="0.25">
      <c r="A334" s="91" t="s">
        <v>42</v>
      </c>
      <c r="B334" s="38">
        <f>condition3etape1a!B334+2</f>
        <v>4</v>
      </c>
      <c r="C334" s="38">
        <f>condition3etape1a!C334+2</f>
        <v>10</v>
      </c>
      <c r="D334" s="38">
        <f>condition3etape1a!D334+2</f>
        <v>17</v>
      </c>
      <c r="E334" s="38">
        <f>condition3etape1a!E334+2</f>
        <v>14</v>
      </c>
      <c r="F334" s="38">
        <f>condition3etape1a!F334+2</f>
        <v>13</v>
      </c>
    </row>
    <row r="335" spans="1:6" x14ac:dyDescent="0.25">
      <c r="A335" s="91" t="s">
        <v>42</v>
      </c>
      <c r="B335" s="38">
        <f>condition3etape1a!B335+2</f>
        <v>8</v>
      </c>
      <c r="C335" s="38">
        <f>condition3etape1a!C335+2</f>
        <v>4</v>
      </c>
      <c r="D335" s="38">
        <f>condition3etape1a!D335+2</f>
        <v>17</v>
      </c>
      <c r="E335" s="38">
        <f>condition3etape1a!E335+2</f>
        <v>14</v>
      </c>
      <c r="F335" s="38">
        <f>condition3etape1a!F335+2</f>
        <v>10</v>
      </c>
    </row>
    <row r="336" spans="1:6" x14ac:dyDescent="0.25">
      <c r="A336" s="91" t="s">
        <v>42</v>
      </c>
      <c r="B336" s="38">
        <f>condition3etape1a!B336+2</f>
        <v>5</v>
      </c>
      <c r="C336" s="38">
        <f>condition3etape1a!C336+2</f>
        <v>10</v>
      </c>
      <c r="D336" s="38">
        <f>condition3etape1a!D336+2</f>
        <v>17</v>
      </c>
      <c r="E336" s="38">
        <f>condition3etape1a!E336+2</f>
        <v>14</v>
      </c>
      <c r="F336" s="38">
        <f>condition3etape1a!F336+2</f>
        <v>13</v>
      </c>
    </row>
    <row r="337" spans="1:6" x14ac:dyDescent="0.25">
      <c r="A337" s="91" t="s">
        <v>42</v>
      </c>
      <c r="B337" s="38">
        <f>condition3etape1a!B337+2</f>
        <v>14</v>
      </c>
      <c r="C337" s="38">
        <f>condition3etape1a!C337+2</f>
        <v>4</v>
      </c>
      <c r="D337" s="38">
        <f>condition3etape1a!D337+2</f>
        <v>10</v>
      </c>
      <c r="E337" s="38">
        <f>condition3etape1a!E337+2</f>
        <v>8</v>
      </c>
      <c r="F337" s="38">
        <f>condition3etape1a!F337+2</f>
        <v>17</v>
      </c>
    </row>
    <row r="338" spans="1:6" x14ac:dyDescent="0.25">
      <c r="A338" s="91" t="s">
        <v>42</v>
      </c>
      <c r="B338" s="38">
        <f>condition3etape1a!B338+2</f>
        <v>9</v>
      </c>
      <c r="C338" s="38">
        <f>condition3etape1a!C338+2</f>
        <v>10</v>
      </c>
      <c r="D338" s="38">
        <f>condition3etape1a!D338+2</f>
        <v>14</v>
      </c>
      <c r="E338" s="38">
        <f>condition3etape1a!E338+2</f>
        <v>8</v>
      </c>
      <c r="F338" s="38">
        <f>condition3etape1a!F338+2</f>
        <v>17</v>
      </c>
    </row>
    <row r="339" spans="1:6" x14ac:dyDescent="0.25">
      <c r="A339" s="91" t="s">
        <v>42</v>
      </c>
      <c r="B339" s="38">
        <f>condition3etape1a!B339+2</f>
        <v>6</v>
      </c>
      <c r="C339" s="38">
        <f>condition3etape1a!C339+2</f>
        <v>10</v>
      </c>
      <c r="D339" s="38">
        <f>condition3etape1a!D339+2</f>
        <v>14</v>
      </c>
      <c r="E339" s="38">
        <f>condition3etape1a!E339+2</f>
        <v>8</v>
      </c>
      <c r="F339" s="38">
        <f>condition3etape1a!F339+2</f>
        <v>17</v>
      </c>
    </row>
    <row r="340" spans="1:6" x14ac:dyDescent="0.25">
      <c r="A340" s="91" t="s">
        <v>42</v>
      </c>
      <c r="B340" s="38">
        <f>condition3etape1a!B340+2</f>
        <v>4</v>
      </c>
      <c r="C340" s="38">
        <f>condition3etape1a!C340+2</f>
        <v>14</v>
      </c>
      <c r="D340" s="38">
        <f>condition3etape1a!D340+2</f>
        <v>10</v>
      </c>
      <c r="E340" s="38">
        <f>condition3etape1a!E340+2</f>
        <v>8</v>
      </c>
      <c r="F340" s="38">
        <f>condition3etape1a!F340+2</f>
        <v>17</v>
      </c>
    </row>
    <row r="341" spans="1:6" x14ac:dyDescent="0.25">
      <c r="A341" s="91" t="s">
        <v>42</v>
      </c>
      <c r="B341" s="38">
        <f>condition3etape1a!B341+2</f>
        <v>4</v>
      </c>
      <c r="C341" s="38">
        <f>condition3etape1a!C341+2</f>
        <v>10</v>
      </c>
      <c r="D341" s="38">
        <f>condition3etape1a!D341+2</f>
        <v>14</v>
      </c>
      <c r="E341" s="38">
        <f>condition3etape1a!E341+2</f>
        <v>8</v>
      </c>
      <c r="F341" s="38">
        <f>condition3etape1a!F341+2</f>
        <v>17</v>
      </c>
    </row>
    <row r="342" spans="1:6" x14ac:dyDescent="0.25">
      <c r="A342" s="91" t="s">
        <v>42</v>
      </c>
      <c r="B342" s="38">
        <f>condition3etape1a!B342+2</f>
        <v>4</v>
      </c>
      <c r="C342" s="38">
        <f>condition3etape1a!C342+2</f>
        <v>10</v>
      </c>
      <c r="D342" s="38">
        <f>condition3etape1a!D342+2</f>
        <v>17</v>
      </c>
      <c r="E342" s="38">
        <f>condition3etape1a!E342+2</f>
        <v>14</v>
      </c>
      <c r="F342" s="38">
        <f>condition3etape1a!F342+2</f>
        <v>13</v>
      </c>
    </row>
    <row r="343" spans="1:6" x14ac:dyDescent="0.25">
      <c r="A343" s="91" t="s">
        <v>42</v>
      </c>
      <c r="B343" s="38">
        <f>condition3etape1a!B343+2</f>
        <v>5</v>
      </c>
      <c r="C343" s="38">
        <f>condition3etape1a!C343+2</f>
        <v>10</v>
      </c>
      <c r="D343" s="38">
        <f>condition3etape1a!D343+2</f>
        <v>17</v>
      </c>
      <c r="E343" s="38">
        <f>condition3etape1a!E343+2</f>
        <v>14</v>
      </c>
      <c r="F343" s="38">
        <f>condition3etape1a!F343+2</f>
        <v>13</v>
      </c>
    </row>
    <row r="344" spans="1:6" x14ac:dyDescent="0.25">
      <c r="A344" s="91" t="s">
        <v>42</v>
      </c>
      <c r="B344" s="38">
        <f>condition3etape1a!B344+2</f>
        <v>10</v>
      </c>
      <c r="C344" s="38">
        <f>condition3etape1a!C344+2</f>
        <v>14</v>
      </c>
      <c r="D344" s="38">
        <f>condition3etape1a!D344+2</f>
        <v>17</v>
      </c>
      <c r="E344" s="38">
        <f>condition3etape1a!E344+2</f>
        <v>6</v>
      </c>
      <c r="F344" s="38">
        <f>condition3etape1a!F344+2</f>
        <v>13</v>
      </c>
    </row>
    <row r="345" spans="1:6" x14ac:dyDescent="0.25">
      <c r="A345" s="91" t="s">
        <v>42</v>
      </c>
      <c r="B345" s="38">
        <f>condition3etape1a!B345+2</f>
        <v>10</v>
      </c>
      <c r="C345" s="38">
        <f>condition3etape1a!C345+2</f>
        <v>4</v>
      </c>
      <c r="D345" s="38">
        <f>condition3etape1a!D345+2</f>
        <v>17</v>
      </c>
      <c r="E345" s="38">
        <f>condition3etape1a!E345+2</f>
        <v>14</v>
      </c>
      <c r="F345" s="38">
        <f>condition3etape1a!F345+2</f>
        <v>13</v>
      </c>
    </row>
    <row r="346" spans="1:6" x14ac:dyDescent="0.25">
      <c r="A346" s="91" t="s">
        <v>42</v>
      </c>
      <c r="B346" s="38">
        <f>condition3etape1a!B346+2</f>
        <v>4</v>
      </c>
      <c r="C346" s="38">
        <f>condition3etape1a!C346+2</f>
        <v>10</v>
      </c>
      <c r="D346" s="38">
        <f>condition3etape1a!D346+2</f>
        <v>17</v>
      </c>
      <c r="E346" s="38">
        <f>condition3etape1a!E346+2</f>
        <v>14</v>
      </c>
      <c r="F346" s="38">
        <f>condition3etape1a!F346+2</f>
        <v>13</v>
      </c>
    </row>
    <row r="347" spans="1:6" x14ac:dyDescent="0.25">
      <c r="A347" s="91" t="s">
        <v>42</v>
      </c>
      <c r="B347" s="38">
        <f>condition3etape1a!B347+2</f>
        <v>9</v>
      </c>
      <c r="C347" s="38">
        <f>condition3etape1a!C347+2</f>
        <v>10</v>
      </c>
      <c r="D347" s="38">
        <f>condition3etape1a!D347+2</f>
        <v>14</v>
      </c>
      <c r="E347" s="38">
        <f>condition3etape1a!E347+2</f>
        <v>8</v>
      </c>
      <c r="F347" s="38">
        <f>condition3etape1a!F347+2</f>
        <v>11</v>
      </c>
    </row>
    <row r="348" spans="1:6" x14ac:dyDescent="0.25">
      <c r="A348" s="91" t="s">
        <v>42</v>
      </c>
      <c r="B348" s="38">
        <f>condition3etape1a!B348+2</f>
        <v>6</v>
      </c>
      <c r="C348" s="38">
        <f>condition3etape1a!C348+2</f>
        <v>4</v>
      </c>
      <c r="D348" s="38">
        <f>condition3etape1a!D348+2</f>
        <v>14</v>
      </c>
      <c r="E348" s="38">
        <f>condition3etape1a!E348+2</f>
        <v>8</v>
      </c>
      <c r="F348" s="38">
        <f>condition3etape1a!F348+2</f>
        <v>11</v>
      </c>
    </row>
    <row r="349" spans="1:6" x14ac:dyDescent="0.25">
      <c r="A349" s="91" t="s">
        <v>42</v>
      </c>
      <c r="B349" s="38">
        <f>condition3etape1a!B349+2</f>
        <v>4</v>
      </c>
      <c r="C349" s="38">
        <f>condition3etape1a!C349+2</f>
        <v>10</v>
      </c>
      <c r="D349" s="38">
        <f>condition3etape1a!D349+2</f>
        <v>14</v>
      </c>
      <c r="E349" s="38">
        <f>condition3etape1a!E349+2</f>
        <v>8</v>
      </c>
      <c r="F349" s="38">
        <f>condition3etape1a!F349+2</f>
        <v>11</v>
      </c>
    </row>
    <row r="350" spans="1:6" x14ac:dyDescent="0.25">
      <c r="A350" s="91" t="s">
        <v>42</v>
      </c>
      <c r="B350" s="38">
        <f>condition3etape1a!B350+2</f>
        <v>4</v>
      </c>
      <c r="C350" s="38">
        <f>condition3etape1a!C350+2</f>
        <v>10</v>
      </c>
      <c r="D350" s="38">
        <f>condition3etape1a!D350+2</f>
        <v>14</v>
      </c>
      <c r="E350" s="38">
        <f>condition3etape1a!E350+2</f>
        <v>8</v>
      </c>
      <c r="F350" s="38">
        <f>condition3etape1a!F350+2</f>
        <v>11</v>
      </c>
    </row>
    <row r="351" spans="1:6" x14ac:dyDescent="0.25">
      <c r="A351" s="91" t="s">
        <v>42</v>
      </c>
      <c r="B351" s="38">
        <f>condition3etape1a!B351+2</f>
        <v>4</v>
      </c>
      <c r="C351" s="38">
        <f>condition3etape1a!C351+2</f>
        <v>10</v>
      </c>
      <c r="D351" s="38">
        <f>condition3etape1a!D351+2</f>
        <v>14</v>
      </c>
      <c r="E351" s="38">
        <f>condition3etape1a!E351+2</f>
        <v>8</v>
      </c>
      <c r="F351" s="38">
        <f>condition3etape1a!F351+2</f>
        <v>11</v>
      </c>
    </row>
    <row r="352" spans="1:6" x14ac:dyDescent="0.25">
      <c r="A352" s="91" t="s">
        <v>42</v>
      </c>
      <c r="B352" s="38">
        <f>condition3etape1a!B352+2</f>
        <v>13</v>
      </c>
      <c r="C352" s="38">
        <f>condition3etape1a!C352+2</f>
        <v>9</v>
      </c>
      <c r="D352" s="38">
        <f>condition3etape1a!D352+2</f>
        <v>14</v>
      </c>
      <c r="E352" s="38">
        <f>condition3etape1a!E352+2</f>
        <v>15</v>
      </c>
      <c r="F352" s="38">
        <f>condition3etape1a!F352+2</f>
        <v>17</v>
      </c>
    </row>
    <row r="353" spans="1:6" x14ac:dyDescent="0.25">
      <c r="A353" s="91" t="s">
        <v>42</v>
      </c>
      <c r="B353" s="38">
        <f>condition3etape1a!B353+2</f>
        <v>5</v>
      </c>
      <c r="C353" s="38">
        <f>condition3etape1a!C353+2</f>
        <v>12</v>
      </c>
      <c r="D353" s="38">
        <f>condition3etape1a!D353+2</f>
        <v>9</v>
      </c>
      <c r="E353" s="38">
        <f>condition3etape1a!E353+2</f>
        <v>14</v>
      </c>
      <c r="F353" s="38">
        <f>condition3etape1a!F353+2</f>
        <v>16</v>
      </c>
    </row>
    <row r="354" spans="1:6" x14ac:dyDescent="0.25">
      <c r="A354" s="91" t="s">
        <v>42</v>
      </c>
      <c r="B354" s="38">
        <f>condition3etape1a!B354+2</f>
        <v>16</v>
      </c>
      <c r="C354" s="38">
        <f>condition3etape1a!C354+2</f>
        <v>13</v>
      </c>
      <c r="D354" s="38">
        <f>condition3etape1a!D354+2</f>
        <v>4</v>
      </c>
      <c r="E354" s="38">
        <f>condition3etape1a!E354+2</f>
        <v>3</v>
      </c>
      <c r="F354" s="38">
        <f>condition3etape1a!F354+2</f>
        <v>15</v>
      </c>
    </row>
    <row r="355" spans="1:6" x14ac:dyDescent="0.25">
      <c r="A355" s="91" t="s">
        <v>42</v>
      </c>
      <c r="B355" s="38">
        <f>condition3etape1a!B355+2</f>
        <v>6</v>
      </c>
      <c r="C355" s="38">
        <f>condition3etape1a!C355+2</f>
        <v>11</v>
      </c>
      <c r="D355" s="38">
        <f>condition3etape1a!D355+2</f>
        <v>14</v>
      </c>
      <c r="E355" s="38">
        <f>condition3etape1a!E355+2</f>
        <v>9</v>
      </c>
      <c r="F355" s="38">
        <f>condition3etape1a!F355+2</f>
        <v>15</v>
      </c>
    </row>
    <row r="356" spans="1:6" x14ac:dyDescent="0.25">
      <c r="A356" s="91" t="s">
        <v>42</v>
      </c>
      <c r="B356" s="38">
        <f>condition3etape1a!B356+2</f>
        <v>10</v>
      </c>
      <c r="C356" s="38">
        <f>condition3etape1a!C356+2</f>
        <v>13</v>
      </c>
      <c r="D356" s="38">
        <f>condition3etape1a!D356+2</f>
        <v>9</v>
      </c>
      <c r="E356" s="38">
        <f>condition3etape1a!E356+2</f>
        <v>17</v>
      </c>
      <c r="F356" s="38">
        <f>condition3etape1a!F356+2</f>
        <v>16</v>
      </c>
    </row>
    <row r="357" spans="1:6" x14ac:dyDescent="0.25">
      <c r="A357" s="91" t="s">
        <v>42</v>
      </c>
      <c r="B357" s="38">
        <f>condition3etape1a!B357+2</f>
        <v>3</v>
      </c>
      <c r="C357" s="38">
        <f>condition3etape1a!C357+2</f>
        <v>6</v>
      </c>
      <c r="D357" s="38">
        <f>condition3etape1a!D357+2</f>
        <v>12</v>
      </c>
      <c r="E357" s="38">
        <f>condition3etape1a!E357+2</f>
        <v>4</v>
      </c>
      <c r="F357" s="38">
        <f>condition3etape1a!F357+2</f>
        <v>15</v>
      </c>
    </row>
    <row r="358" spans="1:6" x14ac:dyDescent="0.25">
      <c r="A358" s="91" t="s">
        <v>42</v>
      </c>
      <c r="B358" s="38">
        <f>condition3etape1a!B358+2</f>
        <v>10</v>
      </c>
      <c r="C358" s="38">
        <f>condition3etape1a!C358+2</f>
        <v>11</v>
      </c>
      <c r="D358" s="38">
        <f>condition3etape1a!D358+2</f>
        <v>12</v>
      </c>
      <c r="E358" s="38">
        <f>condition3etape1a!E358+2</f>
        <v>13</v>
      </c>
      <c r="F358" s="38">
        <f>condition3etape1a!F358+2</f>
        <v>14</v>
      </c>
    </row>
    <row r="359" spans="1:6" x14ac:dyDescent="0.25">
      <c r="A359" s="91" t="s">
        <v>42</v>
      </c>
      <c r="B359" s="38">
        <f>condition3etape1a!B359+2</f>
        <v>5</v>
      </c>
      <c r="C359" s="38">
        <f>condition3etape1a!C359+2</f>
        <v>11</v>
      </c>
      <c r="D359" s="38">
        <f>condition3etape1a!D359+2</f>
        <v>19</v>
      </c>
      <c r="E359" s="38">
        <f>condition3etape1a!E359+2</f>
        <v>12</v>
      </c>
      <c r="F359" s="38">
        <f>condition3etape1a!F359+2</f>
        <v>18</v>
      </c>
    </row>
    <row r="360" spans="1:6" x14ac:dyDescent="0.25">
      <c r="A360" s="91" t="s">
        <v>42</v>
      </c>
      <c r="B360" s="38">
        <f>condition3etape1a!B360+2</f>
        <v>14</v>
      </c>
      <c r="C360" s="38">
        <f>condition3etape1a!C360+2</f>
        <v>19</v>
      </c>
      <c r="D360" s="38">
        <f>condition3etape1a!D360+2</f>
        <v>7</v>
      </c>
      <c r="E360" s="38">
        <f>condition3etape1a!E360+2</f>
        <v>4</v>
      </c>
      <c r="F360" s="38">
        <f>condition3etape1a!F360+2</f>
        <v>11</v>
      </c>
    </row>
    <row r="361" spans="1:6" x14ac:dyDescent="0.25">
      <c r="A361" s="91" t="s">
        <v>42</v>
      </c>
      <c r="B361" s="38">
        <f>condition3etape1a!B361+2</f>
        <v>12</v>
      </c>
      <c r="C361" s="38">
        <f>condition3etape1a!C361+2</f>
        <v>16</v>
      </c>
      <c r="D361" s="38">
        <f>condition3etape1a!D361+2</f>
        <v>9</v>
      </c>
      <c r="E361" s="38">
        <f>condition3etape1a!E361+2</f>
        <v>15</v>
      </c>
      <c r="F361" s="38">
        <f>condition3etape1a!F361+2</f>
        <v>8</v>
      </c>
    </row>
    <row r="362" spans="1:6" x14ac:dyDescent="0.25">
      <c r="A362" s="91" t="s">
        <v>42</v>
      </c>
      <c r="B362" s="38">
        <f>condition3etape1a!B362+2</f>
        <v>7</v>
      </c>
      <c r="C362" s="38">
        <f>condition3etape1a!C362+2</f>
        <v>19</v>
      </c>
      <c r="D362" s="38">
        <f>condition3etape1a!D362+2</f>
        <v>11</v>
      </c>
      <c r="E362" s="38">
        <f>condition3etape1a!E362+2</f>
        <v>14</v>
      </c>
      <c r="F362" s="38">
        <f>condition3etape1a!F362+2</f>
        <v>12</v>
      </c>
    </row>
    <row r="363" spans="1:6" x14ac:dyDescent="0.25">
      <c r="A363" s="91" t="s">
        <v>42</v>
      </c>
      <c r="B363" s="38">
        <f>condition3etape1a!B363+2</f>
        <v>7</v>
      </c>
      <c r="C363" s="38">
        <f>condition3etape1a!C363+2</f>
        <v>17</v>
      </c>
      <c r="D363" s="38">
        <f>condition3etape1a!D363+2</f>
        <v>6</v>
      </c>
      <c r="E363" s="38">
        <f>condition3etape1a!E363+2</f>
        <v>5</v>
      </c>
      <c r="F363" s="38">
        <f>condition3etape1a!F363+2</f>
        <v>12</v>
      </c>
    </row>
    <row r="364" spans="1:6" x14ac:dyDescent="0.25">
      <c r="A364" s="91" t="s">
        <v>42</v>
      </c>
      <c r="B364" s="38">
        <f>condition3etape1a!B364+2</f>
        <v>18</v>
      </c>
      <c r="C364" s="38">
        <f>condition3etape1a!C364+2</f>
        <v>11</v>
      </c>
      <c r="D364" s="38">
        <f>condition3etape1a!D364+2</f>
        <v>12</v>
      </c>
      <c r="E364" s="38">
        <f>condition3etape1a!E364+2</f>
        <v>6</v>
      </c>
      <c r="F364" s="38">
        <f>condition3etape1a!F364+2</f>
        <v>7</v>
      </c>
    </row>
    <row r="365" spans="1:6" x14ac:dyDescent="0.25">
      <c r="A365" s="91" t="s">
        <v>42</v>
      </c>
      <c r="B365" s="38">
        <f>condition3etape1a!B365+2</f>
        <v>11</v>
      </c>
      <c r="C365" s="38">
        <f>condition3etape1a!C365+2</f>
        <v>7</v>
      </c>
      <c r="D365" s="38">
        <f>condition3etape1a!D365+2</f>
        <v>6</v>
      </c>
      <c r="E365" s="38">
        <f>condition3etape1a!E365+2</f>
        <v>12</v>
      </c>
      <c r="F365" s="38">
        <f>condition3etape1a!F365+2</f>
        <v>5</v>
      </c>
    </row>
    <row r="366" spans="1:6" x14ac:dyDescent="0.25">
      <c r="A366" s="91" t="s">
        <v>42</v>
      </c>
      <c r="B366" s="38">
        <f>condition3etape1a!B366+2</f>
        <v>10</v>
      </c>
      <c r="C366" s="38">
        <f>condition3etape1a!C366+2</f>
        <v>14</v>
      </c>
      <c r="D366" s="38">
        <f>condition3etape1a!D366+2</f>
        <v>8</v>
      </c>
      <c r="E366" s="38">
        <f>condition3etape1a!E366+2</f>
        <v>15</v>
      </c>
      <c r="F366" s="38">
        <f>condition3etape1a!F366+2</f>
        <v>13</v>
      </c>
    </row>
    <row r="367" spans="1:6" x14ac:dyDescent="0.25">
      <c r="A367" s="91" t="s">
        <v>42</v>
      </c>
      <c r="B367" s="38">
        <f>condition3etape1a!B367+2</f>
        <v>6</v>
      </c>
      <c r="C367" s="38">
        <f>condition3etape1a!C367+2</f>
        <v>10</v>
      </c>
      <c r="D367" s="38">
        <f>condition3etape1a!D367+2</f>
        <v>4</v>
      </c>
      <c r="E367" s="38">
        <f>condition3etape1a!E367+2</f>
        <v>13</v>
      </c>
      <c r="F367" s="38">
        <f>condition3etape1a!F367+2</f>
        <v>8</v>
      </c>
    </row>
    <row r="368" spans="1:6" x14ac:dyDescent="0.25">
      <c r="A368" s="91" t="s">
        <v>42</v>
      </c>
      <c r="B368" s="38">
        <f>condition3etape1a!B368+2</f>
        <v>9</v>
      </c>
      <c r="C368" s="38">
        <f>condition3etape1a!C368+2</f>
        <v>6</v>
      </c>
      <c r="D368" s="38">
        <f>condition3etape1a!D368+2</f>
        <v>12</v>
      </c>
      <c r="E368" s="38">
        <f>condition3etape1a!E368+2</f>
        <v>14</v>
      </c>
      <c r="F368" s="38">
        <f>condition3etape1a!F368+2</f>
        <v>5</v>
      </c>
    </row>
    <row r="369" spans="1:6" x14ac:dyDescent="0.25">
      <c r="A369" s="91" t="s">
        <v>42</v>
      </c>
      <c r="B369" s="38">
        <f>condition3etape1a!B369+2</f>
        <v>9</v>
      </c>
      <c r="C369" s="38">
        <f>condition3etape1a!C369+2</f>
        <v>14</v>
      </c>
      <c r="D369" s="38">
        <f>condition3etape1a!D369+2</f>
        <v>4</v>
      </c>
      <c r="E369" s="38">
        <f>condition3etape1a!E369+2</f>
        <v>16</v>
      </c>
      <c r="F369" s="38">
        <f>condition3etape1a!F369+2</f>
        <v>8</v>
      </c>
    </row>
    <row r="370" spans="1:6" x14ac:dyDescent="0.25">
      <c r="A370" s="91" t="s">
        <v>42</v>
      </c>
      <c r="B370" s="38">
        <f>condition3etape1a!B370+2</f>
        <v>9</v>
      </c>
      <c r="C370" s="38">
        <f>condition3etape1a!C370+2</f>
        <v>14</v>
      </c>
      <c r="D370" s="38">
        <f>condition3etape1a!D370+2</f>
        <v>4</v>
      </c>
      <c r="E370" s="38">
        <f>condition3etape1a!E370+2</f>
        <v>16</v>
      </c>
      <c r="F370" s="38">
        <f>condition3etape1a!F370+2</f>
        <v>8</v>
      </c>
    </row>
    <row r="371" spans="1:6" x14ac:dyDescent="0.25">
      <c r="A371" s="91" t="s">
        <v>42</v>
      </c>
      <c r="B371" s="38">
        <f>condition3etape1a!B371+2</f>
        <v>10</v>
      </c>
      <c r="C371" s="38">
        <f>condition3etape1a!C371+2</f>
        <v>14</v>
      </c>
      <c r="D371" s="38">
        <f>condition3etape1a!D371+2</f>
        <v>8</v>
      </c>
      <c r="E371" s="38">
        <f>condition3etape1a!E371+2</f>
        <v>17</v>
      </c>
      <c r="F371" s="38">
        <f>condition3etape1a!F371+2</f>
        <v>16</v>
      </c>
    </row>
    <row r="372" spans="1:6" x14ac:dyDescent="0.25">
      <c r="A372" s="91" t="s">
        <v>42</v>
      </c>
      <c r="B372" s="38">
        <f>condition3etape1a!B372+2</f>
        <v>10</v>
      </c>
      <c r="C372" s="38">
        <f>condition3etape1a!C372+2</f>
        <v>14</v>
      </c>
      <c r="D372" s="38">
        <f>condition3etape1a!D372+2</f>
        <v>8</v>
      </c>
      <c r="E372" s="38">
        <f>condition3etape1a!E372+2</f>
        <v>15</v>
      </c>
      <c r="F372" s="38">
        <f>condition3etape1a!F372+2</f>
        <v>13</v>
      </c>
    </row>
    <row r="373" spans="1:6" x14ac:dyDescent="0.25">
      <c r="A373" s="91" t="s">
        <v>42</v>
      </c>
      <c r="B373" s="38">
        <f>condition3etape1a!B373+2</f>
        <v>10</v>
      </c>
      <c r="C373" s="38">
        <f>condition3etape1a!C373+2</f>
        <v>14</v>
      </c>
      <c r="D373" s="38">
        <f>condition3etape1a!D373+2</f>
        <v>8</v>
      </c>
      <c r="E373" s="38">
        <f>condition3etape1a!E373+2</f>
        <v>15</v>
      </c>
      <c r="F373" s="38">
        <f>condition3etape1a!F373+2</f>
        <v>13</v>
      </c>
    </row>
    <row r="374" spans="1:6" x14ac:dyDescent="0.25">
      <c r="A374" s="91" t="s">
        <v>42</v>
      </c>
      <c r="B374" s="38">
        <f>condition3etape1a!B374+2</f>
        <v>14</v>
      </c>
      <c r="C374" s="38">
        <f>condition3etape1a!C374+2</f>
        <v>10</v>
      </c>
      <c r="D374" s="38">
        <f>condition3etape1a!D374+2</f>
        <v>8</v>
      </c>
      <c r="E374" s="38">
        <f>condition3etape1a!E374+2</f>
        <v>15</v>
      </c>
      <c r="F374" s="38">
        <f>condition3etape1a!F374+2</f>
        <v>13</v>
      </c>
    </row>
    <row r="375" spans="1:6" x14ac:dyDescent="0.25">
      <c r="A375" s="91" t="s">
        <v>42</v>
      </c>
      <c r="B375" s="38">
        <f>condition3etape1a!B375+2</f>
        <v>10</v>
      </c>
      <c r="C375" s="38">
        <f>condition3etape1a!C375+2</f>
        <v>14</v>
      </c>
      <c r="D375" s="38">
        <f>condition3etape1a!D375+2</f>
        <v>8</v>
      </c>
      <c r="E375" s="38">
        <f>condition3etape1a!E375+2</f>
        <v>15</v>
      </c>
      <c r="F375" s="38">
        <f>condition3etape1a!F375+2</f>
        <v>13</v>
      </c>
    </row>
    <row r="376" spans="1:6" x14ac:dyDescent="0.25">
      <c r="A376" s="91" t="s">
        <v>42</v>
      </c>
      <c r="B376" s="38">
        <f>condition3etape1a!B376+2</f>
        <v>8</v>
      </c>
      <c r="C376" s="38">
        <f>condition3etape1a!C376+2</f>
        <v>10</v>
      </c>
      <c r="D376" s="38">
        <f>condition3etape1a!D376+2</f>
        <v>14</v>
      </c>
      <c r="E376" s="38">
        <f>condition3etape1a!E376+2</f>
        <v>15</v>
      </c>
      <c r="F376" s="38">
        <f>condition3etape1a!F376+2</f>
        <v>13</v>
      </c>
    </row>
    <row r="377" spans="1:6" x14ac:dyDescent="0.25">
      <c r="A377" s="91" t="s">
        <v>42</v>
      </c>
      <c r="B377" s="38">
        <f>condition3etape1a!B377+2</f>
        <v>10</v>
      </c>
      <c r="C377" s="38">
        <f>condition3etape1a!C377+2</f>
        <v>17</v>
      </c>
      <c r="D377" s="38">
        <f>condition3etape1a!D377+2</f>
        <v>14</v>
      </c>
      <c r="E377" s="38">
        <f>condition3etape1a!E377+2</f>
        <v>16</v>
      </c>
      <c r="F377" s="38">
        <f>condition3etape1a!F377+2</f>
        <v>8</v>
      </c>
    </row>
    <row r="378" spans="1:6" x14ac:dyDescent="0.25">
      <c r="A378" s="91" t="s">
        <v>42</v>
      </c>
      <c r="B378" s="38">
        <f>condition3etape1a!B378+2</f>
        <v>10</v>
      </c>
      <c r="C378" s="38">
        <f>condition3etape1a!C378+2</f>
        <v>17</v>
      </c>
      <c r="D378" s="38">
        <f>condition3etape1a!D378+2</f>
        <v>14</v>
      </c>
      <c r="E378" s="38">
        <f>condition3etape1a!E378+2</f>
        <v>16</v>
      </c>
      <c r="F378" s="38">
        <f>condition3etape1a!F378+2</f>
        <v>8</v>
      </c>
    </row>
    <row r="379" spans="1:6" x14ac:dyDescent="0.25">
      <c r="A379" s="91" t="s">
        <v>42</v>
      </c>
      <c r="B379" s="38">
        <f>condition3etape1a!B379+2</f>
        <v>8</v>
      </c>
      <c r="C379" s="38">
        <f>condition3etape1a!C379+2</f>
        <v>17</v>
      </c>
      <c r="D379" s="38">
        <f>condition3etape1a!D379+2</f>
        <v>10</v>
      </c>
      <c r="E379" s="38">
        <f>condition3etape1a!E379+2</f>
        <v>14</v>
      </c>
      <c r="F379" s="38">
        <f>condition3etape1a!F379+2</f>
        <v>16</v>
      </c>
    </row>
    <row r="380" spans="1:6" x14ac:dyDescent="0.25">
      <c r="A380" s="91" t="s">
        <v>42</v>
      </c>
      <c r="B380" s="38">
        <f>condition3etape1a!B380+2</f>
        <v>10</v>
      </c>
      <c r="C380" s="38">
        <f>condition3etape1a!C380+2</f>
        <v>17</v>
      </c>
      <c r="D380" s="38">
        <f>condition3etape1a!D380+2</f>
        <v>14</v>
      </c>
      <c r="E380" s="38">
        <f>condition3etape1a!E380+2</f>
        <v>16</v>
      </c>
      <c r="F380" s="38">
        <f>condition3etape1a!F380+2</f>
        <v>8</v>
      </c>
    </row>
    <row r="381" spans="1:6" x14ac:dyDescent="0.25">
      <c r="A381" s="91" t="s">
        <v>42</v>
      </c>
      <c r="B381" s="38">
        <f>condition3etape1a!B381+2</f>
        <v>4</v>
      </c>
      <c r="C381" s="38">
        <f>condition3etape1a!C381+2</f>
        <v>17</v>
      </c>
      <c r="D381" s="38">
        <f>condition3etape1a!D381+2</f>
        <v>10</v>
      </c>
      <c r="E381" s="38">
        <f>condition3etape1a!E381+2</f>
        <v>16</v>
      </c>
      <c r="F381" s="38">
        <f>condition3etape1a!F381+2</f>
        <v>8</v>
      </c>
    </row>
    <row r="382" spans="1:6" x14ac:dyDescent="0.25">
      <c r="A382" s="91" t="s">
        <v>42</v>
      </c>
      <c r="B382" s="38">
        <f>condition3etape1a!B382+2</f>
        <v>10</v>
      </c>
      <c r="C382" s="38">
        <f>condition3etape1a!C382+2</f>
        <v>17</v>
      </c>
      <c r="D382" s="38">
        <f>condition3etape1a!D382+2</f>
        <v>14</v>
      </c>
      <c r="E382" s="38">
        <f>condition3etape1a!E382+2</f>
        <v>13</v>
      </c>
      <c r="F382" s="38">
        <f>condition3etape1a!F382+2</f>
        <v>8</v>
      </c>
    </row>
    <row r="383" spans="1:6" x14ac:dyDescent="0.25">
      <c r="A383" s="91" t="s">
        <v>42</v>
      </c>
      <c r="B383" s="38">
        <f>condition3etape1a!B383+2</f>
        <v>10</v>
      </c>
      <c r="C383" s="38">
        <f>condition3etape1a!C383+2</f>
        <v>17</v>
      </c>
      <c r="D383" s="38">
        <f>condition3etape1a!D383+2</f>
        <v>14</v>
      </c>
      <c r="E383" s="38">
        <f>condition3etape1a!E383+2</f>
        <v>13</v>
      </c>
      <c r="F383" s="38">
        <f>condition3etape1a!F383+2</f>
        <v>8</v>
      </c>
    </row>
    <row r="384" spans="1:6" x14ac:dyDescent="0.25">
      <c r="A384" s="91" t="s">
        <v>42</v>
      </c>
      <c r="B384" s="38">
        <f>condition3etape1a!B384+2</f>
        <v>10</v>
      </c>
      <c r="C384" s="38">
        <f>condition3etape1a!C384+2</f>
        <v>17</v>
      </c>
      <c r="D384" s="38">
        <f>condition3etape1a!D384+2</f>
        <v>14</v>
      </c>
      <c r="E384" s="38">
        <f>condition3etape1a!E384+2</f>
        <v>13</v>
      </c>
      <c r="F384" s="38">
        <f>condition3etape1a!F384+2</f>
        <v>8</v>
      </c>
    </row>
    <row r="385" spans="1:6" x14ac:dyDescent="0.25">
      <c r="A385" s="91" t="s">
        <v>42</v>
      </c>
      <c r="B385" s="38">
        <f>condition3etape1a!B385+2</f>
        <v>4</v>
      </c>
      <c r="C385" s="38">
        <f>condition3etape1a!C385+2</f>
        <v>17</v>
      </c>
      <c r="D385" s="38">
        <f>condition3etape1a!D385+2</f>
        <v>14</v>
      </c>
      <c r="E385" s="38">
        <f>condition3etape1a!E385+2</f>
        <v>10</v>
      </c>
      <c r="F385" s="38">
        <f>condition3etape1a!F385+2</f>
        <v>13</v>
      </c>
    </row>
    <row r="386" spans="1:6" x14ac:dyDescent="0.25">
      <c r="A386" s="91" t="s">
        <v>42</v>
      </c>
      <c r="B386" s="38">
        <f>condition3etape1a!B386+2</f>
        <v>10</v>
      </c>
      <c r="C386" s="38">
        <f>condition3etape1a!C386+2</f>
        <v>17</v>
      </c>
      <c r="D386" s="38">
        <f>condition3etape1a!D386+2</f>
        <v>14</v>
      </c>
      <c r="E386" s="38">
        <f>condition3etape1a!E386+2</f>
        <v>13</v>
      </c>
      <c r="F386" s="38">
        <f>condition3etape1a!F386+2</f>
        <v>8</v>
      </c>
    </row>
    <row r="387" spans="1:6" x14ac:dyDescent="0.25">
      <c r="A387" s="91" t="s">
        <v>42</v>
      </c>
      <c r="B387" s="38">
        <f>condition3etape1a!B387+2</f>
        <v>4</v>
      </c>
      <c r="C387" s="38">
        <f>condition3etape1a!C387+2</f>
        <v>10</v>
      </c>
      <c r="D387" s="38">
        <f>condition3etape1a!D387+2</f>
        <v>8</v>
      </c>
      <c r="E387" s="38">
        <f>condition3etape1a!E387+2</f>
        <v>17</v>
      </c>
      <c r="F387" s="38">
        <f>condition3etape1a!F387+2</f>
        <v>16</v>
      </c>
    </row>
    <row r="388" spans="1:6" x14ac:dyDescent="0.25">
      <c r="A388" s="91" t="s">
        <v>42</v>
      </c>
      <c r="B388" s="38">
        <f>condition3etape1a!B388+2</f>
        <v>10</v>
      </c>
      <c r="C388" s="38">
        <f>condition3etape1a!C388+2</f>
        <v>14</v>
      </c>
      <c r="D388" s="38">
        <f>condition3etape1a!D388+2</f>
        <v>8</v>
      </c>
      <c r="E388" s="38">
        <f>condition3etape1a!E388+2</f>
        <v>17</v>
      </c>
      <c r="F388" s="38">
        <f>condition3etape1a!F388+2</f>
        <v>16</v>
      </c>
    </row>
    <row r="389" spans="1:6" x14ac:dyDescent="0.25">
      <c r="A389" s="91" t="s">
        <v>42</v>
      </c>
      <c r="B389" s="38">
        <f>condition3etape1a!B389+2</f>
        <v>10</v>
      </c>
      <c r="C389" s="38">
        <f>condition3etape1a!C389+2</f>
        <v>14</v>
      </c>
      <c r="D389" s="38">
        <f>condition3etape1a!D389+2</f>
        <v>8</v>
      </c>
      <c r="E389" s="38">
        <f>condition3etape1a!E389+2</f>
        <v>17</v>
      </c>
      <c r="F389" s="38">
        <f>condition3etape1a!F389+2</f>
        <v>16</v>
      </c>
    </row>
    <row r="390" spans="1:6" x14ac:dyDescent="0.25">
      <c r="A390" s="91" t="s">
        <v>42</v>
      </c>
      <c r="B390" s="38">
        <f>condition3etape1a!B390+2</f>
        <v>14</v>
      </c>
      <c r="C390" s="38">
        <f>condition3etape1a!C390+2</f>
        <v>10</v>
      </c>
      <c r="D390" s="38">
        <f>condition3etape1a!D390+2</f>
        <v>8</v>
      </c>
      <c r="E390" s="38">
        <f>condition3etape1a!E390+2</f>
        <v>17</v>
      </c>
      <c r="F390" s="38">
        <f>condition3etape1a!F390+2</f>
        <v>16</v>
      </c>
    </row>
    <row r="391" spans="1:6" x14ac:dyDescent="0.25">
      <c r="A391" s="91" t="s">
        <v>42</v>
      </c>
      <c r="B391" s="38">
        <f>condition3etape1a!B391+2</f>
        <v>10</v>
      </c>
      <c r="C391" s="38">
        <f>condition3etape1a!C391+2</f>
        <v>14</v>
      </c>
      <c r="D391" s="38">
        <f>condition3etape1a!D391+2</f>
        <v>8</v>
      </c>
      <c r="E391" s="38">
        <f>condition3etape1a!E391+2</f>
        <v>17</v>
      </c>
      <c r="F391" s="38">
        <f>condition3etape1a!F391+2</f>
        <v>16</v>
      </c>
    </row>
    <row r="392" spans="1:6" x14ac:dyDescent="0.25">
      <c r="A392" s="91" t="s">
        <v>42</v>
      </c>
      <c r="B392" s="38">
        <f>condition3etape1a!B392+2</f>
        <v>10</v>
      </c>
      <c r="C392" s="38">
        <f>condition3etape1a!C392+2</f>
        <v>17</v>
      </c>
      <c r="D392" s="38">
        <f>condition3etape1a!D392+2</f>
        <v>14</v>
      </c>
      <c r="E392" s="38">
        <f>condition3etape1a!E392+2</f>
        <v>13</v>
      </c>
      <c r="F392" s="38">
        <f>condition3etape1a!F392+2</f>
        <v>8</v>
      </c>
    </row>
    <row r="393" spans="1:6" x14ac:dyDescent="0.25">
      <c r="A393" s="91" t="s">
        <v>42</v>
      </c>
      <c r="B393" s="38">
        <f>condition3etape1a!B393+2</f>
        <v>10</v>
      </c>
      <c r="C393" s="38">
        <f>condition3etape1a!C393+2</f>
        <v>17</v>
      </c>
      <c r="D393" s="38">
        <f>condition3etape1a!D393+2</f>
        <v>14</v>
      </c>
      <c r="E393" s="38">
        <f>condition3etape1a!E393+2</f>
        <v>13</v>
      </c>
      <c r="F393" s="38">
        <f>condition3etape1a!F393+2</f>
        <v>8</v>
      </c>
    </row>
    <row r="394" spans="1:6" x14ac:dyDescent="0.25">
      <c r="A394" s="91" t="s">
        <v>42</v>
      </c>
      <c r="B394" s="38">
        <f>condition3etape1a!B394+2</f>
        <v>14</v>
      </c>
      <c r="C394" s="38">
        <f>condition3etape1a!C394+2</f>
        <v>17</v>
      </c>
      <c r="D394" s="38">
        <f>condition3etape1a!D394+2</f>
        <v>6</v>
      </c>
      <c r="E394" s="38">
        <f>condition3etape1a!E394+2</f>
        <v>13</v>
      </c>
      <c r="F394" s="38">
        <f>condition3etape1a!F394+2</f>
        <v>8</v>
      </c>
    </row>
    <row r="395" spans="1:6" x14ac:dyDescent="0.25">
      <c r="A395" s="91" t="s">
        <v>42</v>
      </c>
      <c r="B395" s="38">
        <f>condition3etape1a!B395+2</f>
        <v>4</v>
      </c>
      <c r="C395" s="38">
        <f>condition3etape1a!C395+2</f>
        <v>17</v>
      </c>
      <c r="D395" s="38">
        <f>condition3etape1a!D395+2</f>
        <v>14</v>
      </c>
      <c r="E395" s="38">
        <f>condition3etape1a!E395+2</f>
        <v>13</v>
      </c>
      <c r="F395" s="38">
        <f>condition3etape1a!F395+2</f>
        <v>8</v>
      </c>
    </row>
    <row r="396" spans="1:6" x14ac:dyDescent="0.25">
      <c r="A396" s="91" t="s">
        <v>42</v>
      </c>
      <c r="B396" s="38">
        <f>condition3etape1a!B396+2</f>
        <v>10</v>
      </c>
      <c r="C396" s="38">
        <f>condition3etape1a!C396+2</f>
        <v>17</v>
      </c>
      <c r="D396" s="38">
        <f>condition3etape1a!D396+2</f>
        <v>14</v>
      </c>
      <c r="E396" s="38">
        <f>condition3etape1a!E396+2</f>
        <v>13</v>
      </c>
      <c r="F396" s="38">
        <f>condition3etape1a!F396+2</f>
        <v>8</v>
      </c>
    </row>
    <row r="397" spans="1:6" x14ac:dyDescent="0.25">
      <c r="A397" s="91" t="s">
        <v>42</v>
      </c>
      <c r="B397" s="38">
        <f>condition3etape1a!B397+2</f>
        <v>10</v>
      </c>
      <c r="C397" s="38">
        <f>condition3etape1a!C397+2</f>
        <v>14</v>
      </c>
      <c r="D397" s="38">
        <f>condition3etape1a!D397+2</f>
        <v>8</v>
      </c>
      <c r="E397" s="38">
        <f>condition3etape1a!E397+2</f>
        <v>11</v>
      </c>
      <c r="F397" s="38">
        <f>condition3etape1a!F397+2</f>
        <v>13</v>
      </c>
    </row>
    <row r="398" spans="1:6" x14ac:dyDescent="0.25">
      <c r="A398" s="91" t="s">
        <v>42</v>
      </c>
      <c r="B398" s="38">
        <f>condition3etape1a!B398+2</f>
        <v>4</v>
      </c>
      <c r="C398" s="38">
        <f>condition3etape1a!C398+2</f>
        <v>14</v>
      </c>
      <c r="D398" s="38">
        <f>condition3etape1a!D398+2</f>
        <v>8</v>
      </c>
      <c r="E398" s="38">
        <f>condition3etape1a!E398+2</f>
        <v>11</v>
      </c>
      <c r="F398" s="38">
        <f>condition3etape1a!F398+2</f>
        <v>13</v>
      </c>
    </row>
    <row r="399" spans="1:6" x14ac:dyDescent="0.25">
      <c r="A399" s="91" t="s">
        <v>42</v>
      </c>
      <c r="B399" s="38">
        <f>condition3etape1a!B399+2</f>
        <v>10</v>
      </c>
      <c r="C399" s="38">
        <f>condition3etape1a!C399+2</f>
        <v>14</v>
      </c>
      <c r="D399" s="38">
        <f>condition3etape1a!D399+2</f>
        <v>8</v>
      </c>
      <c r="E399" s="38">
        <f>condition3etape1a!E399+2</f>
        <v>11</v>
      </c>
      <c r="F399" s="38">
        <f>condition3etape1a!F399+2</f>
        <v>13</v>
      </c>
    </row>
    <row r="400" spans="1:6" x14ac:dyDescent="0.25">
      <c r="A400" s="91" t="s">
        <v>42</v>
      </c>
      <c r="B400" s="38">
        <f>condition3etape1a!B400+2</f>
        <v>10</v>
      </c>
      <c r="C400" s="38">
        <f>condition3etape1a!C400+2</f>
        <v>14</v>
      </c>
      <c r="D400" s="38">
        <f>condition3etape1a!D400+2</f>
        <v>8</v>
      </c>
      <c r="E400" s="38">
        <f>condition3etape1a!E400+2</f>
        <v>11</v>
      </c>
      <c r="F400" s="38">
        <f>condition3etape1a!F400+2</f>
        <v>13</v>
      </c>
    </row>
    <row r="401" spans="1:6" x14ac:dyDescent="0.25">
      <c r="A401" s="91" t="s">
        <v>42</v>
      </c>
      <c r="B401" s="38">
        <f>condition3etape1a!B401+2</f>
        <v>10</v>
      </c>
      <c r="C401" s="38">
        <f>condition3etape1a!C401+2</f>
        <v>14</v>
      </c>
      <c r="D401" s="38">
        <f>condition3etape1a!D401+2</f>
        <v>8</v>
      </c>
      <c r="E401" s="38">
        <f>condition3etape1a!E401+2</f>
        <v>11</v>
      </c>
      <c r="F401" s="38">
        <f>condition3etape1a!F401+2</f>
        <v>13</v>
      </c>
    </row>
    <row r="402" spans="1:6" x14ac:dyDescent="0.25">
      <c r="A402" s="91" t="s">
        <v>42</v>
      </c>
      <c r="B402" s="38">
        <f>condition3etape1a!B402+2</f>
        <v>9</v>
      </c>
      <c r="C402" s="38">
        <f>condition3etape1a!C402+2</f>
        <v>14</v>
      </c>
      <c r="D402" s="38">
        <f>condition3etape1a!D402+2</f>
        <v>15</v>
      </c>
      <c r="E402" s="38">
        <f>condition3etape1a!E402+2</f>
        <v>17</v>
      </c>
      <c r="F402" s="38">
        <f>condition3etape1a!F402+2</f>
        <v>10</v>
      </c>
    </row>
    <row r="403" spans="1:6" x14ac:dyDescent="0.25">
      <c r="A403" s="91" t="s">
        <v>42</v>
      </c>
      <c r="B403" s="38">
        <f>condition3etape1a!B403+2</f>
        <v>12</v>
      </c>
      <c r="C403" s="38">
        <f>condition3etape1a!C403+2</f>
        <v>9</v>
      </c>
      <c r="D403" s="38">
        <f>condition3etape1a!D403+2</f>
        <v>14</v>
      </c>
      <c r="E403" s="38">
        <f>condition3etape1a!E403+2</f>
        <v>16</v>
      </c>
      <c r="F403" s="38">
        <f>condition3etape1a!F403+2</f>
        <v>13</v>
      </c>
    </row>
    <row r="404" spans="1:6" x14ac:dyDescent="0.25">
      <c r="A404" s="91" t="s">
        <v>42</v>
      </c>
      <c r="B404" s="38">
        <f>condition3etape1a!B404+2</f>
        <v>13</v>
      </c>
      <c r="C404" s="38">
        <f>condition3etape1a!C404+2</f>
        <v>4</v>
      </c>
      <c r="D404" s="38">
        <f>condition3etape1a!D404+2</f>
        <v>3</v>
      </c>
      <c r="E404" s="38">
        <f>condition3etape1a!E404+2</f>
        <v>15</v>
      </c>
      <c r="F404" s="38">
        <f>condition3etape1a!F404+2</f>
        <v>10</v>
      </c>
    </row>
    <row r="405" spans="1:6" x14ac:dyDescent="0.25">
      <c r="A405" s="91" t="s">
        <v>42</v>
      </c>
      <c r="B405" s="38">
        <f>condition3etape1a!B405+2</f>
        <v>11</v>
      </c>
      <c r="C405" s="38">
        <f>condition3etape1a!C405+2</f>
        <v>14</v>
      </c>
      <c r="D405" s="38">
        <f>condition3etape1a!D405+2</f>
        <v>9</v>
      </c>
      <c r="E405" s="38">
        <f>condition3etape1a!E405+2</f>
        <v>15</v>
      </c>
      <c r="F405" s="38">
        <f>condition3etape1a!F405+2</f>
        <v>16</v>
      </c>
    </row>
    <row r="406" spans="1:6" x14ac:dyDescent="0.25">
      <c r="A406" s="91" t="s">
        <v>42</v>
      </c>
      <c r="B406" s="38">
        <f>condition3etape1a!B406+2</f>
        <v>13</v>
      </c>
      <c r="C406" s="38">
        <f>condition3etape1a!C406+2</f>
        <v>9</v>
      </c>
      <c r="D406" s="38">
        <f>condition3etape1a!D406+2</f>
        <v>17</v>
      </c>
      <c r="E406" s="38">
        <f>condition3etape1a!E406+2</f>
        <v>16</v>
      </c>
      <c r="F406" s="38">
        <f>condition3etape1a!F406+2</f>
        <v>11</v>
      </c>
    </row>
    <row r="407" spans="1:6" x14ac:dyDescent="0.25">
      <c r="A407" s="91" t="s">
        <v>42</v>
      </c>
      <c r="B407" s="38">
        <f>condition3etape1a!B407+2</f>
        <v>6</v>
      </c>
      <c r="C407" s="38">
        <f>condition3etape1a!C407+2</f>
        <v>12</v>
      </c>
      <c r="D407" s="38">
        <f>condition3etape1a!D407+2</f>
        <v>4</v>
      </c>
      <c r="E407" s="38">
        <f>condition3etape1a!E407+2</f>
        <v>15</v>
      </c>
      <c r="F407" s="38">
        <f>condition3etape1a!F407+2</f>
        <v>8</v>
      </c>
    </row>
    <row r="408" spans="1:6" x14ac:dyDescent="0.25">
      <c r="A408" s="91" t="s">
        <v>42</v>
      </c>
      <c r="B408" s="38">
        <f>condition3etape1a!B408+2</f>
        <v>11</v>
      </c>
      <c r="C408" s="38">
        <f>condition3etape1a!C408+2</f>
        <v>12</v>
      </c>
      <c r="D408" s="38">
        <f>condition3etape1a!D408+2</f>
        <v>13</v>
      </c>
      <c r="E408" s="38">
        <f>condition3etape1a!E408+2</f>
        <v>14</v>
      </c>
      <c r="F408" s="38">
        <f>condition3etape1a!F408+2</f>
        <v>15</v>
      </c>
    </row>
    <row r="409" spans="1:6" x14ac:dyDescent="0.25">
      <c r="A409" s="91" t="s">
        <v>42</v>
      </c>
      <c r="B409" s="38">
        <f>condition3etape1a!B409+2</f>
        <v>11</v>
      </c>
      <c r="C409" s="38">
        <f>condition3etape1a!C409+2</f>
        <v>19</v>
      </c>
      <c r="D409" s="38">
        <f>condition3etape1a!D409+2</f>
        <v>12</v>
      </c>
      <c r="E409" s="38">
        <f>condition3etape1a!E409+2</f>
        <v>18</v>
      </c>
      <c r="F409" s="38">
        <f>condition3etape1a!F409+2</f>
        <v>14</v>
      </c>
    </row>
    <row r="410" spans="1:6" x14ac:dyDescent="0.25">
      <c r="A410" s="91" t="s">
        <v>42</v>
      </c>
      <c r="B410" s="38">
        <f>condition3etape1a!B410+2</f>
        <v>19</v>
      </c>
      <c r="C410" s="38">
        <f>condition3etape1a!C410+2</f>
        <v>7</v>
      </c>
      <c r="D410" s="38">
        <f>condition3etape1a!D410+2</f>
        <v>4</v>
      </c>
      <c r="E410" s="38">
        <f>condition3etape1a!E410+2</f>
        <v>11</v>
      </c>
      <c r="F410" s="38">
        <f>condition3etape1a!F410+2</f>
        <v>12</v>
      </c>
    </row>
    <row r="411" spans="1:6" x14ac:dyDescent="0.25">
      <c r="A411" s="91" t="s">
        <v>42</v>
      </c>
      <c r="B411" s="38">
        <f>condition3etape1a!B411+2</f>
        <v>16</v>
      </c>
      <c r="C411" s="38">
        <f>condition3etape1a!C411+2</f>
        <v>9</v>
      </c>
      <c r="D411" s="38">
        <f>condition3etape1a!D411+2</f>
        <v>15</v>
      </c>
      <c r="E411" s="38">
        <f>condition3etape1a!E411+2</f>
        <v>8</v>
      </c>
      <c r="F411" s="38">
        <f>condition3etape1a!F411+2</f>
        <v>18</v>
      </c>
    </row>
    <row r="412" spans="1:6" x14ac:dyDescent="0.25">
      <c r="A412" s="91" t="s">
        <v>42</v>
      </c>
      <c r="B412" s="38">
        <f>condition3etape1a!B412+2</f>
        <v>19</v>
      </c>
      <c r="C412" s="38">
        <f>condition3etape1a!C412+2</f>
        <v>11</v>
      </c>
      <c r="D412" s="38">
        <f>condition3etape1a!D412+2</f>
        <v>14</v>
      </c>
      <c r="E412" s="38">
        <f>condition3etape1a!E412+2</f>
        <v>12</v>
      </c>
      <c r="F412" s="38">
        <f>condition3etape1a!F412+2</f>
        <v>4</v>
      </c>
    </row>
    <row r="413" spans="1:6" x14ac:dyDescent="0.25">
      <c r="A413" s="91" t="s">
        <v>42</v>
      </c>
      <c r="B413" s="38">
        <f>condition3etape1a!B413+2</f>
        <v>17</v>
      </c>
      <c r="C413" s="38">
        <f>condition3etape1a!C413+2</f>
        <v>6</v>
      </c>
      <c r="D413" s="38">
        <f>condition3etape1a!D413+2</f>
        <v>5</v>
      </c>
      <c r="E413" s="38">
        <f>condition3etape1a!E413+2</f>
        <v>12</v>
      </c>
      <c r="F413" s="38">
        <f>condition3etape1a!F413+2</f>
        <v>3</v>
      </c>
    </row>
    <row r="414" spans="1:6" x14ac:dyDescent="0.25">
      <c r="A414" s="91" t="s">
        <v>42</v>
      </c>
      <c r="B414" s="38">
        <f>condition3etape1a!B414+2</f>
        <v>11</v>
      </c>
      <c r="C414" s="38">
        <f>condition3etape1a!C414+2</f>
        <v>12</v>
      </c>
      <c r="D414" s="38">
        <f>condition3etape1a!D414+2</f>
        <v>6</v>
      </c>
      <c r="E414" s="38">
        <f>condition3etape1a!E414+2</f>
        <v>7</v>
      </c>
      <c r="F414" s="38">
        <f>condition3etape1a!F414+2</f>
        <v>5</v>
      </c>
    </row>
    <row r="415" spans="1:6" x14ac:dyDescent="0.25">
      <c r="A415" s="91" t="s">
        <v>42</v>
      </c>
      <c r="B415" s="38">
        <f>condition3etape1a!B415+2</f>
        <v>7</v>
      </c>
      <c r="C415" s="38">
        <f>condition3etape1a!C415+2</f>
        <v>6</v>
      </c>
      <c r="D415" s="38">
        <f>condition3etape1a!D415+2</f>
        <v>12</v>
      </c>
      <c r="E415" s="38">
        <f>condition3etape1a!E415+2</f>
        <v>5</v>
      </c>
      <c r="F415" s="38">
        <f>condition3etape1a!F415+2</f>
        <v>19</v>
      </c>
    </row>
    <row r="416" spans="1:6" x14ac:dyDescent="0.25">
      <c r="A416" s="91" t="s">
        <v>42</v>
      </c>
      <c r="B416" s="38">
        <f>condition3etape1a!B416+2</f>
        <v>14</v>
      </c>
      <c r="C416" s="38">
        <f>condition3etape1a!C416+2</f>
        <v>8</v>
      </c>
      <c r="D416" s="38">
        <f>condition3etape1a!D416+2</f>
        <v>15</v>
      </c>
      <c r="E416" s="38">
        <f>condition3etape1a!E416+2</f>
        <v>13</v>
      </c>
      <c r="F416" s="38">
        <f>condition3etape1a!F416+2</f>
        <v>11</v>
      </c>
    </row>
    <row r="417" spans="1:6" x14ac:dyDescent="0.25">
      <c r="A417" s="91" t="s">
        <v>42</v>
      </c>
      <c r="B417" s="38">
        <f>condition3etape1a!B417+2</f>
        <v>10</v>
      </c>
      <c r="C417" s="38">
        <f>condition3etape1a!C417+2</f>
        <v>4</v>
      </c>
      <c r="D417" s="38">
        <f>condition3etape1a!D417+2</f>
        <v>13</v>
      </c>
      <c r="E417" s="38">
        <f>condition3etape1a!E417+2</f>
        <v>8</v>
      </c>
      <c r="F417" s="38">
        <f>condition3etape1a!F417+2</f>
        <v>11</v>
      </c>
    </row>
    <row r="418" spans="1:6" x14ac:dyDescent="0.25">
      <c r="A418" s="91" t="s">
        <v>42</v>
      </c>
      <c r="B418" s="38">
        <f>condition3etape1a!B418+2</f>
        <v>6</v>
      </c>
      <c r="C418" s="38">
        <f>condition3etape1a!C418+2</f>
        <v>12</v>
      </c>
      <c r="D418" s="38">
        <f>condition3etape1a!D418+2</f>
        <v>14</v>
      </c>
      <c r="E418" s="38">
        <f>condition3etape1a!E418+2</f>
        <v>5</v>
      </c>
      <c r="F418" s="38">
        <f>condition3etape1a!F418+2</f>
        <v>7</v>
      </c>
    </row>
    <row r="419" spans="1:6" x14ac:dyDescent="0.25">
      <c r="A419" s="91" t="s">
        <v>42</v>
      </c>
      <c r="B419" s="38">
        <f>condition3etape1a!B419+2</f>
        <v>14</v>
      </c>
      <c r="C419" s="38">
        <f>condition3etape1a!C419+2</f>
        <v>4</v>
      </c>
      <c r="D419" s="38">
        <f>condition3etape1a!D419+2</f>
        <v>16</v>
      </c>
      <c r="E419" s="38">
        <f>condition3etape1a!E419+2</f>
        <v>8</v>
      </c>
      <c r="F419" s="38">
        <f>condition3etape1a!F419+2</f>
        <v>13</v>
      </c>
    </row>
    <row r="420" spans="1:6" x14ac:dyDescent="0.25">
      <c r="A420" s="91" t="s">
        <v>42</v>
      </c>
      <c r="B420" s="38">
        <f>condition3etape1a!B420+2</f>
        <v>14</v>
      </c>
      <c r="C420" s="38">
        <f>condition3etape1a!C420+2</f>
        <v>4</v>
      </c>
      <c r="D420" s="38">
        <f>condition3etape1a!D420+2</f>
        <v>16</v>
      </c>
      <c r="E420" s="38">
        <f>condition3etape1a!E420+2</f>
        <v>8</v>
      </c>
      <c r="F420" s="38">
        <f>condition3etape1a!F420+2</f>
        <v>13</v>
      </c>
    </row>
    <row r="421" spans="1:6" x14ac:dyDescent="0.25">
      <c r="A421" s="91" t="s">
        <v>42</v>
      </c>
      <c r="B421" s="38">
        <f>condition3etape1a!B421+2</f>
        <v>14</v>
      </c>
      <c r="C421" s="38">
        <f>condition3etape1a!C421+2</f>
        <v>8</v>
      </c>
      <c r="D421" s="38">
        <f>condition3etape1a!D421+2</f>
        <v>17</v>
      </c>
      <c r="E421" s="38">
        <f>condition3etape1a!E421+2</f>
        <v>16</v>
      </c>
      <c r="F421" s="38">
        <f>condition3etape1a!F421+2</f>
        <v>13</v>
      </c>
    </row>
    <row r="422" spans="1:6" x14ac:dyDescent="0.25">
      <c r="A422" s="91" t="s">
        <v>42</v>
      </c>
      <c r="B422" s="38">
        <f>condition3etape1a!B422+2</f>
        <v>14</v>
      </c>
      <c r="C422" s="38">
        <f>condition3etape1a!C422+2</f>
        <v>8</v>
      </c>
      <c r="D422" s="38">
        <f>condition3etape1a!D422+2</f>
        <v>15</v>
      </c>
      <c r="E422" s="38">
        <f>condition3etape1a!E422+2</f>
        <v>13</v>
      </c>
      <c r="F422" s="38">
        <f>condition3etape1a!F422+2</f>
        <v>11</v>
      </c>
    </row>
    <row r="423" spans="1:6" x14ac:dyDescent="0.25">
      <c r="A423" s="91" t="s">
        <v>42</v>
      </c>
      <c r="B423" s="38">
        <f>condition3etape1a!B423+2</f>
        <v>14</v>
      </c>
      <c r="C423" s="38">
        <f>condition3etape1a!C423+2</f>
        <v>8</v>
      </c>
      <c r="D423" s="38">
        <f>condition3etape1a!D423+2</f>
        <v>15</v>
      </c>
      <c r="E423" s="38">
        <f>condition3etape1a!E423+2</f>
        <v>13</v>
      </c>
      <c r="F423" s="38">
        <f>condition3etape1a!F423+2</f>
        <v>11</v>
      </c>
    </row>
    <row r="424" spans="1:6" x14ac:dyDescent="0.25">
      <c r="A424" s="91" t="s">
        <v>42</v>
      </c>
      <c r="B424" s="38">
        <f>condition3etape1a!B424+2</f>
        <v>10</v>
      </c>
      <c r="C424" s="38">
        <f>condition3etape1a!C424+2</f>
        <v>8</v>
      </c>
      <c r="D424" s="38">
        <f>condition3etape1a!D424+2</f>
        <v>15</v>
      </c>
      <c r="E424" s="38">
        <f>condition3etape1a!E424+2</f>
        <v>13</v>
      </c>
      <c r="F424" s="38">
        <f>condition3etape1a!F424+2</f>
        <v>11</v>
      </c>
    </row>
    <row r="425" spans="1:6" x14ac:dyDescent="0.25">
      <c r="A425" s="91" t="s">
        <v>42</v>
      </c>
      <c r="B425" s="38">
        <f>condition3etape1a!B425+2</f>
        <v>14</v>
      </c>
      <c r="C425" s="38">
        <f>condition3etape1a!C425+2</f>
        <v>8</v>
      </c>
      <c r="D425" s="38">
        <f>condition3etape1a!D425+2</f>
        <v>15</v>
      </c>
      <c r="E425" s="38">
        <f>condition3etape1a!E425+2</f>
        <v>13</v>
      </c>
      <c r="F425" s="38">
        <f>condition3etape1a!F425+2</f>
        <v>11</v>
      </c>
    </row>
    <row r="426" spans="1:6" x14ac:dyDescent="0.25">
      <c r="A426" s="91" t="s">
        <v>42</v>
      </c>
      <c r="B426" s="38">
        <f>condition3etape1a!B426+2</f>
        <v>10</v>
      </c>
      <c r="C426" s="38">
        <f>condition3etape1a!C426+2</f>
        <v>14</v>
      </c>
      <c r="D426" s="38">
        <f>condition3etape1a!D426+2</f>
        <v>15</v>
      </c>
      <c r="E426" s="38">
        <f>condition3etape1a!E426+2</f>
        <v>13</v>
      </c>
      <c r="F426" s="38">
        <f>condition3etape1a!F426+2</f>
        <v>11</v>
      </c>
    </row>
    <row r="427" spans="1:6" x14ac:dyDescent="0.25">
      <c r="A427" s="91" t="s">
        <v>42</v>
      </c>
      <c r="B427" s="38">
        <f>condition3etape1a!B427+2</f>
        <v>17</v>
      </c>
      <c r="C427" s="38">
        <f>condition3etape1a!C427+2</f>
        <v>14</v>
      </c>
      <c r="D427" s="38">
        <f>condition3etape1a!D427+2</f>
        <v>16</v>
      </c>
      <c r="E427" s="38">
        <f>condition3etape1a!E427+2</f>
        <v>8</v>
      </c>
      <c r="F427" s="38">
        <f>condition3etape1a!F427+2</f>
        <v>13</v>
      </c>
    </row>
    <row r="428" spans="1:6" x14ac:dyDescent="0.25">
      <c r="A428" s="91" t="s">
        <v>42</v>
      </c>
      <c r="B428" s="38">
        <f>condition3etape1a!B428+2</f>
        <v>17</v>
      </c>
      <c r="C428" s="38">
        <f>condition3etape1a!C428+2</f>
        <v>14</v>
      </c>
      <c r="D428" s="38">
        <f>condition3etape1a!D428+2</f>
        <v>16</v>
      </c>
      <c r="E428" s="38">
        <f>condition3etape1a!E428+2</f>
        <v>8</v>
      </c>
      <c r="F428" s="38">
        <f>condition3etape1a!F428+2</f>
        <v>13</v>
      </c>
    </row>
    <row r="429" spans="1:6" x14ac:dyDescent="0.25">
      <c r="A429" s="91" t="s">
        <v>42</v>
      </c>
      <c r="B429" s="38">
        <f>condition3etape1a!B429+2</f>
        <v>17</v>
      </c>
      <c r="C429" s="38">
        <f>condition3etape1a!C429+2</f>
        <v>10</v>
      </c>
      <c r="D429" s="38">
        <f>condition3etape1a!D429+2</f>
        <v>14</v>
      </c>
      <c r="E429" s="38">
        <f>condition3etape1a!E429+2</f>
        <v>16</v>
      </c>
      <c r="F429" s="38">
        <f>condition3etape1a!F429+2</f>
        <v>13</v>
      </c>
    </row>
    <row r="430" spans="1:6" x14ac:dyDescent="0.25">
      <c r="A430" s="91" t="s">
        <v>42</v>
      </c>
      <c r="B430" s="38">
        <f>condition3etape1a!B430+2</f>
        <v>17</v>
      </c>
      <c r="C430" s="38">
        <f>condition3etape1a!C430+2</f>
        <v>14</v>
      </c>
      <c r="D430" s="38">
        <f>condition3etape1a!D430+2</f>
        <v>16</v>
      </c>
      <c r="E430" s="38">
        <f>condition3etape1a!E430+2</f>
        <v>8</v>
      </c>
      <c r="F430" s="38">
        <f>condition3etape1a!F430+2</f>
        <v>13</v>
      </c>
    </row>
    <row r="431" spans="1:6" x14ac:dyDescent="0.25">
      <c r="A431" s="91" t="s">
        <v>42</v>
      </c>
      <c r="B431" s="38">
        <f>condition3etape1a!B431+2</f>
        <v>17</v>
      </c>
      <c r="C431" s="38">
        <f>condition3etape1a!C431+2</f>
        <v>10</v>
      </c>
      <c r="D431" s="38">
        <f>condition3etape1a!D431+2</f>
        <v>16</v>
      </c>
      <c r="E431" s="38">
        <f>condition3etape1a!E431+2</f>
        <v>8</v>
      </c>
      <c r="F431" s="38">
        <f>condition3etape1a!F431+2</f>
        <v>13</v>
      </c>
    </row>
    <row r="432" spans="1:6" x14ac:dyDescent="0.25">
      <c r="A432" s="91" t="s">
        <v>42</v>
      </c>
      <c r="B432" s="38">
        <f>condition3etape1a!B432+2</f>
        <v>17</v>
      </c>
      <c r="C432" s="38">
        <f>condition3etape1a!C432+2</f>
        <v>14</v>
      </c>
      <c r="D432" s="38">
        <f>condition3etape1a!D432+2</f>
        <v>13</v>
      </c>
      <c r="E432" s="38">
        <f>condition3etape1a!E432+2</f>
        <v>8</v>
      </c>
      <c r="F432" s="38">
        <f>condition3etape1a!F432+2</f>
        <v>11</v>
      </c>
    </row>
    <row r="433" spans="1:6" x14ac:dyDescent="0.25">
      <c r="A433" s="91" t="s">
        <v>42</v>
      </c>
      <c r="B433" s="38">
        <f>condition3etape1a!B433+2</f>
        <v>17</v>
      </c>
      <c r="C433" s="38">
        <f>condition3etape1a!C433+2</f>
        <v>14</v>
      </c>
      <c r="D433" s="38">
        <f>condition3etape1a!D433+2</f>
        <v>13</v>
      </c>
      <c r="E433" s="38">
        <f>condition3etape1a!E433+2</f>
        <v>8</v>
      </c>
      <c r="F433" s="38">
        <f>condition3etape1a!F433+2</f>
        <v>11</v>
      </c>
    </row>
    <row r="434" spans="1:6" x14ac:dyDescent="0.25">
      <c r="A434" s="91" t="s">
        <v>42</v>
      </c>
      <c r="B434" s="38">
        <f>condition3etape1a!B434+2</f>
        <v>17</v>
      </c>
      <c r="C434" s="38">
        <f>condition3etape1a!C434+2</f>
        <v>14</v>
      </c>
      <c r="D434" s="38">
        <f>condition3etape1a!D434+2</f>
        <v>13</v>
      </c>
      <c r="E434" s="38">
        <f>condition3etape1a!E434+2</f>
        <v>8</v>
      </c>
      <c r="F434" s="38">
        <f>condition3etape1a!F434+2</f>
        <v>11</v>
      </c>
    </row>
    <row r="435" spans="1:6" x14ac:dyDescent="0.25">
      <c r="A435" s="91" t="s">
        <v>42</v>
      </c>
      <c r="B435" s="38">
        <f>condition3etape1a!B435+2</f>
        <v>17</v>
      </c>
      <c r="C435" s="38">
        <f>condition3etape1a!C435+2</f>
        <v>14</v>
      </c>
      <c r="D435" s="38">
        <f>condition3etape1a!D435+2</f>
        <v>10</v>
      </c>
      <c r="E435" s="38">
        <f>condition3etape1a!E435+2</f>
        <v>13</v>
      </c>
      <c r="F435" s="38">
        <f>condition3etape1a!F435+2</f>
        <v>11</v>
      </c>
    </row>
    <row r="436" spans="1:6" x14ac:dyDescent="0.25">
      <c r="A436" s="91" t="s">
        <v>42</v>
      </c>
      <c r="B436" s="38">
        <f>condition3etape1a!B436+2</f>
        <v>17</v>
      </c>
      <c r="C436" s="38">
        <f>condition3etape1a!C436+2</f>
        <v>14</v>
      </c>
      <c r="D436" s="38">
        <f>condition3etape1a!D436+2</f>
        <v>13</v>
      </c>
      <c r="E436" s="38">
        <f>condition3etape1a!E436+2</f>
        <v>8</v>
      </c>
      <c r="F436" s="38">
        <f>condition3etape1a!F436+2</f>
        <v>11</v>
      </c>
    </row>
    <row r="437" spans="1:6" x14ac:dyDescent="0.25">
      <c r="A437" s="91" t="s">
        <v>42</v>
      </c>
      <c r="B437" s="38">
        <f>condition3etape1a!B437+2</f>
        <v>10</v>
      </c>
      <c r="C437" s="38">
        <f>condition3etape1a!C437+2</f>
        <v>8</v>
      </c>
      <c r="D437" s="38">
        <f>condition3etape1a!D437+2</f>
        <v>17</v>
      </c>
      <c r="E437" s="38">
        <f>condition3etape1a!E437+2</f>
        <v>16</v>
      </c>
      <c r="F437" s="38">
        <f>condition3etape1a!F437+2</f>
        <v>13</v>
      </c>
    </row>
    <row r="438" spans="1:6" x14ac:dyDescent="0.25">
      <c r="A438" s="91" t="s">
        <v>42</v>
      </c>
      <c r="B438" s="38">
        <f>condition3etape1a!B438+2</f>
        <v>14</v>
      </c>
      <c r="C438" s="38">
        <f>condition3etape1a!C438+2</f>
        <v>8</v>
      </c>
      <c r="D438" s="38">
        <f>condition3etape1a!D438+2</f>
        <v>17</v>
      </c>
      <c r="E438" s="38">
        <f>condition3etape1a!E438+2</f>
        <v>16</v>
      </c>
      <c r="F438" s="38">
        <f>condition3etape1a!F438+2</f>
        <v>13</v>
      </c>
    </row>
    <row r="439" spans="1:6" x14ac:dyDescent="0.25">
      <c r="A439" s="91" t="s">
        <v>42</v>
      </c>
      <c r="B439" s="38">
        <f>condition3etape1a!B439+2</f>
        <v>14</v>
      </c>
      <c r="C439" s="38">
        <f>condition3etape1a!C439+2</f>
        <v>8</v>
      </c>
      <c r="D439" s="38">
        <f>condition3etape1a!D439+2</f>
        <v>17</v>
      </c>
      <c r="E439" s="38">
        <f>condition3etape1a!E439+2</f>
        <v>16</v>
      </c>
      <c r="F439" s="38">
        <f>condition3etape1a!F439+2</f>
        <v>13</v>
      </c>
    </row>
    <row r="440" spans="1:6" x14ac:dyDescent="0.25">
      <c r="A440" s="91" t="s">
        <v>42</v>
      </c>
      <c r="B440" s="38">
        <f>condition3etape1a!B440+2</f>
        <v>10</v>
      </c>
      <c r="C440" s="38">
        <f>condition3etape1a!C440+2</f>
        <v>8</v>
      </c>
      <c r="D440" s="38">
        <f>condition3etape1a!D440+2</f>
        <v>17</v>
      </c>
      <c r="E440" s="38">
        <f>condition3etape1a!E440+2</f>
        <v>16</v>
      </c>
      <c r="F440" s="38">
        <f>condition3etape1a!F440+2</f>
        <v>13</v>
      </c>
    </row>
    <row r="441" spans="1:6" x14ac:dyDescent="0.25">
      <c r="A441" s="91" t="s">
        <v>42</v>
      </c>
      <c r="B441" s="38">
        <f>condition3etape1a!B441+2</f>
        <v>14</v>
      </c>
      <c r="C441" s="38">
        <f>condition3etape1a!C441+2</f>
        <v>8</v>
      </c>
      <c r="D441" s="38">
        <f>condition3etape1a!D441+2</f>
        <v>17</v>
      </c>
      <c r="E441" s="38">
        <f>condition3etape1a!E441+2</f>
        <v>16</v>
      </c>
      <c r="F441" s="38">
        <f>condition3etape1a!F441+2</f>
        <v>13</v>
      </c>
    </row>
    <row r="442" spans="1:6" x14ac:dyDescent="0.25">
      <c r="A442" s="91" t="s">
        <v>42</v>
      </c>
      <c r="B442" s="38">
        <f>condition3etape1a!B442+2</f>
        <v>17</v>
      </c>
      <c r="C442" s="38">
        <f>condition3etape1a!C442+2</f>
        <v>14</v>
      </c>
      <c r="D442" s="38">
        <f>condition3etape1a!D442+2</f>
        <v>13</v>
      </c>
      <c r="E442" s="38">
        <f>condition3etape1a!E442+2</f>
        <v>8</v>
      </c>
      <c r="F442" s="38">
        <f>condition3etape1a!F442+2</f>
        <v>11</v>
      </c>
    </row>
    <row r="443" spans="1:6" x14ac:dyDescent="0.25">
      <c r="A443" s="91" t="s">
        <v>42</v>
      </c>
      <c r="B443" s="38">
        <f>condition3etape1a!B443+2</f>
        <v>17</v>
      </c>
      <c r="C443" s="38">
        <f>condition3etape1a!C443+2</f>
        <v>14</v>
      </c>
      <c r="D443" s="38">
        <f>condition3etape1a!D443+2</f>
        <v>13</v>
      </c>
      <c r="E443" s="38">
        <f>condition3etape1a!E443+2</f>
        <v>8</v>
      </c>
      <c r="F443" s="38">
        <f>condition3etape1a!F443+2</f>
        <v>11</v>
      </c>
    </row>
    <row r="444" spans="1:6" x14ac:dyDescent="0.25">
      <c r="A444" s="91" t="s">
        <v>42</v>
      </c>
      <c r="B444" s="38">
        <f>condition3etape1a!B444+2</f>
        <v>17</v>
      </c>
      <c r="C444" s="38">
        <f>condition3etape1a!C444+2</f>
        <v>6</v>
      </c>
      <c r="D444" s="38">
        <f>condition3etape1a!D444+2</f>
        <v>13</v>
      </c>
      <c r="E444" s="38">
        <f>condition3etape1a!E444+2</f>
        <v>8</v>
      </c>
      <c r="F444" s="38">
        <f>condition3etape1a!F444+2</f>
        <v>11</v>
      </c>
    </row>
    <row r="445" spans="1:6" x14ac:dyDescent="0.25">
      <c r="A445" s="91" t="s">
        <v>42</v>
      </c>
      <c r="B445" s="38">
        <f>condition3etape1a!B445+2</f>
        <v>17</v>
      </c>
      <c r="C445" s="38">
        <f>condition3etape1a!C445+2</f>
        <v>14</v>
      </c>
      <c r="D445" s="38">
        <f>condition3etape1a!D445+2</f>
        <v>13</v>
      </c>
      <c r="E445" s="38">
        <f>condition3etape1a!E445+2</f>
        <v>8</v>
      </c>
      <c r="F445" s="38">
        <f>condition3etape1a!F445+2</f>
        <v>11</v>
      </c>
    </row>
    <row r="446" spans="1:6" x14ac:dyDescent="0.25">
      <c r="A446" s="91" t="s">
        <v>42</v>
      </c>
      <c r="B446" s="38">
        <f>condition3etape1a!B446+2</f>
        <v>17</v>
      </c>
      <c r="C446" s="38">
        <f>condition3etape1a!C446+2</f>
        <v>14</v>
      </c>
      <c r="D446" s="38">
        <f>condition3etape1a!D446+2</f>
        <v>13</v>
      </c>
      <c r="E446" s="38">
        <f>condition3etape1a!E446+2</f>
        <v>8</v>
      </c>
      <c r="F446" s="38">
        <f>condition3etape1a!F446+2</f>
        <v>11</v>
      </c>
    </row>
    <row r="447" spans="1:6" x14ac:dyDescent="0.25">
      <c r="A447" s="91" t="s">
        <v>42</v>
      </c>
      <c r="B447" s="38">
        <f>condition3etape1a!B447+2</f>
        <v>14</v>
      </c>
      <c r="C447" s="38">
        <f>condition3etape1a!C447+2</f>
        <v>8</v>
      </c>
      <c r="D447" s="38">
        <f>condition3etape1a!D447+2</f>
        <v>11</v>
      </c>
      <c r="E447" s="38">
        <f>condition3etape1a!E447+2</f>
        <v>13</v>
      </c>
      <c r="F447" s="38">
        <f>condition3etape1a!F447+2</f>
        <v>15</v>
      </c>
    </row>
    <row r="448" spans="1:6" x14ac:dyDescent="0.25">
      <c r="A448" s="91" t="s">
        <v>42</v>
      </c>
      <c r="B448" s="38">
        <f>condition3etape1a!B448+2</f>
        <v>14</v>
      </c>
      <c r="C448" s="38">
        <f>condition3etape1a!C448+2</f>
        <v>8</v>
      </c>
      <c r="D448" s="38">
        <f>condition3etape1a!D448+2</f>
        <v>11</v>
      </c>
      <c r="E448" s="38">
        <f>condition3etape1a!E448+2</f>
        <v>13</v>
      </c>
      <c r="F448" s="38">
        <f>condition3etape1a!F448+2</f>
        <v>15</v>
      </c>
    </row>
    <row r="449" spans="1:6" x14ac:dyDescent="0.25">
      <c r="A449" s="91" t="s">
        <v>42</v>
      </c>
      <c r="B449" s="38">
        <f>condition3etape1a!B449+2</f>
        <v>14</v>
      </c>
      <c r="C449" s="38">
        <f>condition3etape1a!C449+2</f>
        <v>8</v>
      </c>
      <c r="D449" s="38">
        <f>condition3etape1a!D449+2</f>
        <v>11</v>
      </c>
      <c r="E449" s="38">
        <f>condition3etape1a!E449+2</f>
        <v>13</v>
      </c>
      <c r="F449" s="38">
        <f>condition3etape1a!F449+2</f>
        <v>15</v>
      </c>
    </row>
    <row r="450" spans="1:6" x14ac:dyDescent="0.25">
      <c r="A450" s="91" t="s">
        <v>42</v>
      </c>
      <c r="B450" s="38">
        <f>condition3etape1a!B450+2</f>
        <v>14</v>
      </c>
      <c r="C450" s="38">
        <f>condition3etape1a!C450+2</f>
        <v>8</v>
      </c>
      <c r="D450" s="38">
        <f>condition3etape1a!D450+2</f>
        <v>11</v>
      </c>
      <c r="E450" s="38">
        <f>condition3etape1a!E450+2</f>
        <v>13</v>
      </c>
      <c r="F450" s="38">
        <f>condition3etape1a!F450+2</f>
        <v>15</v>
      </c>
    </row>
    <row r="451" spans="1:6" x14ac:dyDescent="0.25">
      <c r="A451" s="91" t="s">
        <v>42</v>
      </c>
      <c r="B451" s="38">
        <f>condition3etape1a!B451+2</f>
        <v>14</v>
      </c>
      <c r="C451" s="38">
        <f>condition3etape1a!C451+2</f>
        <v>8</v>
      </c>
      <c r="D451" s="38">
        <f>condition3etape1a!D451+2</f>
        <v>11</v>
      </c>
      <c r="E451" s="38">
        <f>condition3etape1a!E451+2</f>
        <v>13</v>
      </c>
      <c r="F451" s="38">
        <f>condition3etape1a!F451+2</f>
        <v>15</v>
      </c>
    </row>
    <row r="452" spans="1:6" x14ac:dyDescent="0.25">
      <c r="A452" s="91" t="s">
        <v>42</v>
      </c>
      <c r="B452" s="38">
        <f>condition3etape1a!B452+2</f>
        <v>14</v>
      </c>
      <c r="C452" s="38">
        <f>condition3etape1a!C452+2</f>
        <v>15</v>
      </c>
      <c r="D452" s="38">
        <f>condition3etape1a!D452+2</f>
        <v>17</v>
      </c>
      <c r="E452" s="38">
        <f>condition3etape1a!E452+2</f>
        <v>10</v>
      </c>
      <c r="F452" s="38">
        <f>condition3etape1a!F452+2</f>
        <v>16</v>
      </c>
    </row>
    <row r="453" spans="1:6" x14ac:dyDescent="0.25">
      <c r="A453" s="91" t="s">
        <v>42</v>
      </c>
      <c r="B453" s="38">
        <f>condition3etape1a!B453+2</f>
        <v>9</v>
      </c>
      <c r="C453" s="38">
        <f>condition3etape1a!C453+2</f>
        <v>14</v>
      </c>
      <c r="D453" s="38">
        <f>condition3etape1a!D453+2</f>
        <v>16</v>
      </c>
      <c r="E453" s="38">
        <f>condition3etape1a!E453+2</f>
        <v>13</v>
      </c>
      <c r="F453" s="38">
        <f>condition3etape1a!F453+2</f>
        <v>11</v>
      </c>
    </row>
    <row r="454" spans="1:6" x14ac:dyDescent="0.25">
      <c r="A454" s="91" t="s">
        <v>42</v>
      </c>
      <c r="B454" s="38">
        <f>condition3etape1a!B454+2</f>
        <v>4</v>
      </c>
      <c r="C454" s="38">
        <f>condition3etape1a!C454+2</f>
        <v>3</v>
      </c>
      <c r="D454" s="38">
        <f>condition3etape1a!D454+2</f>
        <v>15</v>
      </c>
      <c r="E454" s="38">
        <f>condition3etape1a!E454+2</f>
        <v>10</v>
      </c>
      <c r="F454" s="38">
        <f>condition3etape1a!F454+2</f>
        <v>14</v>
      </c>
    </row>
    <row r="455" spans="1:6" x14ac:dyDescent="0.25">
      <c r="A455" s="91" t="s">
        <v>42</v>
      </c>
      <c r="B455" s="38">
        <f>condition3etape1a!B455+2</f>
        <v>14</v>
      </c>
      <c r="C455" s="38">
        <f>condition3etape1a!C455+2</f>
        <v>9</v>
      </c>
      <c r="D455" s="38">
        <f>condition3etape1a!D455+2</f>
        <v>15</v>
      </c>
      <c r="E455" s="38">
        <f>condition3etape1a!E455+2</f>
        <v>16</v>
      </c>
      <c r="F455" s="38">
        <f>condition3etape1a!F455+2</f>
        <v>17</v>
      </c>
    </row>
    <row r="456" spans="1:6" x14ac:dyDescent="0.25">
      <c r="A456" s="91" t="s">
        <v>42</v>
      </c>
      <c r="B456" s="38">
        <f>condition3etape1a!B456+2</f>
        <v>9</v>
      </c>
      <c r="C456" s="38">
        <f>condition3etape1a!C456+2</f>
        <v>17</v>
      </c>
      <c r="D456" s="38">
        <f>condition3etape1a!D456+2</f>
        <v>16</v>
      </c>
      <c r="E456" s="38">
        <f>condition3etape1a!E456+2</f>
        <v>11</v>
      </c>
      <c r="F456" s="38">
        <f>condition3etape1a!F456+2</f>
        <v>12</v>
      </c>
    </row>
    <row r="457" spans="1:6" x14ac:dyDescent="0.25">
      <c r="A457" s="91" t="s">
        <v>42</v>
      </c>
      <c r="B457" s="38">
        <f>condition3etape1a!B457+2</f>
        <v>12</v>
      </c>
      <c r="C457" s="38">
        <f>condition3etape1a!C457+2</f>
        <v>4</v>
      </c>
      <c r="D457" s="38">
        <f>condition3etape1a!D457+2</f>
        <v>15</v>
      </c>
      <c r="E457" s="38">
        <f>condition3etape1a!E457+2</f>
        <v>8</v>
      </c>
      <c r="F457" s="38">
        <f>condition3etape1a!F457+2</f>
        <v>7</v>
      </c>
    </row>
    <row r="458" spans="1:6" x14ac:dyDescent="0.25">
      <c r="A458" s="91" t="s">
        <v>42</v>
      </c>
      <c r="B458" s="38">
        <f>condition3etape1a!B458+2</f>
        <v>12</v>
      </c>
      <c r="C458" s="38">
        <f>condition3etape1a!C458+2</f>
        <v>13</v>
      </c>
      <c r="D458" s="38">
        <f>condition3etape1a!D458+2</f>
        <v>14</v>
      </c>
      <c r="E458" s="38">
        <f>condition3etape1a!E458+2</f>
        <v>15</v>
      </c>
      <c r="F458" s="38">
        <f>condition3etape1a!F458+2</f>
        <v>16</v>
      </c>
    </row>
    <row r="459" spans="1:6" x14ac:dyDescent="0.25">
      <c r="A459" s="91" t="s">
        <v>42</v>
      </c>
      <c r="B459" s="38">
        <f>condition3etape1a!B459+2</f>
        <v>19</v>
      </c>
      <c r="C459" s="38">
        <f>condition3etape1a!C459+2</f>
        <v>12</v>
      </c>
      <c r="D459" s="38">
        <f>condition3etape1a!D459+2</f>
        <v>18</v>
      </c>
      <c r="E459" s="38">
        <f>condition3etape1a!E459+2</f>
        <v>14</v>
      </c>
      <c r="F459" s="38">
        <f>condition3etape1a!F459+2</f>
        <v>3</v>
      </c>
    </row>
    <row r="460" spans="1:6" x14ac:dyDescent="0.25">
      <c r="A460" s="91" t="s">
        <v>42</v>
      </c>
      <c r="B460" s="38">
        <f>condition3etape1a!B460+2</f>
        <v>7</v>
      </c>
      <c r="C460" s="38">
        <f>condition3etape1a!C460+2</f>
        <v>4</v>
      </c>
      <c r="D460" s="38">
        <f>condition3etape1a!D460+2</f>
        <v>11</v>
      </c>
      <c r="E460" s="38">
        <f>condition3etape1a!E460+2</f>
        <v>12</v>
      </c>
      <c r="F460" s="38">
        <f>condition3etape1a!F460+2</f>
        <v>3</v>
      </c>
    </row>
    <row r="461" spans="1:6" x14ac:dyDescent="0.25">
      <c r="A461" s="91" t="s">
        <v>42</v>
      </c>
      <c r="B461" s="38">
        <f>condition3etape1a!B461+2</f>
        <v>9</v>
      </c>
      <c r="C461" s="38">
        <f>condition3etape1a!C461+2</f>
        <v>15</v>
      </c>
      <c r="D461" s="38">
        <f>condition3etape1a!D461+2</f>
        <v>8</v>
      </c>
      <c r="E461" s="38">
        <f>condition3etape1a!E461+2</f>
        <v>18</v>
      </c>
      <c r="F461" s="38">
        <f>condition3etape1a!F461+2</f>
        <v>19</v>
      </c>
    </row>
    <row r="462" spans="1:6" x14ac:dyDescent="0.25">
      <c r="A462" s="91" t="s">
        <v>42</v>
      </c>
      <c r="B462" s="38">
        <f>condition3etape1a!B462+2</f>
        <v>11</v>
      </c>
      <c r="C462" s="38">
        <f>condition3etape1a!C462+2</f>
        <v>14</v>
      </c>
      <c r="D462" s="38">
        <f>condition3etape1a!D462+2</f>
        <v>12</v>
      </c>
      <c r="E462" s="38">
        <f>condition3etape1a!E462+2</f>
        <v>4</v>
      </c>
      <c r="F462" s="38">
        <f>condition3etape1a!F462+2</f>
        <v>3</v>
      </c>
    </row>
    <row r="463" spans="1:6" x14ac:dyDescent="0.25">
      <c r="A463" s="91" t="s">
        <v>42</v>
      </c>
      <c r="B463" s="38">
        <f>condition3etape1a!B463+2</f>
        <v>6</v>
      </c>
      <c r="C463" s="38">
        <f>condition3etape1a!C463+2</f>
        <v>5</v>
      </c>
      <c r="D463" s="38">
        <f>condition3etape1a!D463+2</f>
        <v>12</v>
      </c>
      <c r="E463" s="38">
        <f>condition3etape1a!E463+2</f>
        <v>3</v>
      </c>
      <c r="F463" s="38">
        <f>condition3etape1a!F463+2</f>
        <v>8</v>
      </c>
    </row>
    <row r="464" spans="1:6" x14ac:dyDescent="0.25">
      <c r="A464" s="91" t="s">
        <v>42</v>
      </c>
      <c r="B464" s="38">
        <f>condition3etape1a!B464+2</f>
        <v>12</v>
      </c>
      <c r="C464" s="38">
        <f>condition3etape1a!C464+2</f>
        <v>6</v>
      </c>
      <c r="D464" s="38">
        <f>condition3etape1a!D464+2</f>
        <v>7</v>
      </c>
      <c r="E464" s="38">
        <f>condition3etape1a!E464+2</f>
        <v>5</v>
      </c>
      <c r="F464" s="38">
        <f>condition3etape1a!F464+2</f>
        <v>4</v>
      </c>
    </row>
    <row r="465" spans="1:6" x14ac:dyDescent="0.25">
      <c r="A465" s="91" t="s">
        <v>42</v>
      </c>
      <c r="B465" s="38">
        <f>condition3etape1a!B465+2</f>
        <v>6</v>
      </c>
      <c r="C465" s="38">
        <f>condition3etape1a!C465+2</f>
        <v>12</v>
      </c>
      <c r="D465" s="38">
        <f>condition3etape1a!D465+2</f>
        <v>5</v>
      </c>
      <c r="E465" s="38">
        <f>condition3etape1a!E465+2</f>
        <v>19</v>
      </c>
      <c r="F465" s="38">
        <f>condition3etape1a!F465+2</f>
        <v>4</v>
      </c>
    </row>
    <row r="466" spans="1:6" x14ac:dyDescent="0.25">
      <c r="A466" s="91" t="s">
        <v>42</v>
      </c>
      <c r="B466" s="38">
        <f>condition3etape1a!B466+2</f>
        <v>8</v>
      </c>
      <c r="C466" s="38">
        <f>condition3etape1a!C466+2</f>
        <v>15</v>
      </c>
      <c r="D466" s="38">
        <f>condition3etape1a!D466+2</f>
        <v>13</v>
      </c>
      <c r="E466" s="38">
        <f>condition3etape1a!E466+2</f>
        <v>11</v>
      </c>
      <c r="F466" s="38">
        <f>condition3etape1a!F466+2</f>
        <v>16</v>
      </c>
    </row>
    <row r="467" spans="1:6" x14ac:dyDescent="0.25">
      <c r="A467" s="91" t="s">
        <v>42</v>
      </c>
      <c r="B467" s="38">
        <f>condition3etape1a!B467+2</f>
        <v>4</v>
      </c>
      <c r="C467" s="38">
        <f>condition3etape1a!C467+2</f>
        <v>13</v>
      </c>
      <c r="D467" s="38">
        <f>condition3etape1a!D467+2</f>
        <v>8</v>
      </c>
      <c r="E467" s="38">
        <f>condition3etape1a!E467+2</f>
        <v>11</v>
      </c>
      <c r="F467" s="38">
        <f>condition3etape1a!F467+2</f>
        <v>16</v>
      </c>
    </row>
    <row r="468" spans="1:6" x14ac:dyDescent="0.25">
      <c r="A468" s="91" t="s">
        <v>42</v>
      </c>
      <c r="B468" s="38">
        <f>condition3etape1a!B468+2</f>
        <v>12</v>
      </c>
      <c r="C468" s="38">
        <f>condition3etape1a!C468+2</f>
        <v>14</v>
      </c>
      <c r="D468" s="38">
        <f>condition3etape1a!D468+2</f>
        <v>5</v>
      </c>
      <c r="E468" s="38">
        <f>condition3etape1a!E468+2</f>
        <v>7</v>
      </c>
      <c r="F468" s="38">
        <f>condition3etape1a!F468+2</f>
        <v>17</v>
      </c>
    </row>
    <row r="469" spans="1:6" x14ac:dyDescent="0.25">
      <c r="A469" s="91" t="s">
        <v>42</v>
      </c>
      <c r="B469" s="38">
        <f>condition3etape1a!B469+2</f>
        <v>4</v>
      </c>
      <c r="C469" s="38">
        <f>condition3etape1a!C469+2</f>
        <v>16</v>
      </c>
      <c r="D469" s="38">
        <f>condition3etape1a!D469+2</f>
        <v>8</v>
      </c>
      <c r="E469" s="38">
        <f>condition3etape1a!E469+2</f>
        <v>13</v>
      </c>
      <c r="F469" s="38">
        <f>condition3etape1a!F469+2</f>
        <v>11</v>
      </c>
    </row>
    <row r="470" spans="1:6" x14ac:dyDescent="0.25">
      <c r="A470" s="91" t="s">
        <v>42</v>
      </c>
      <c r="B470" s="38">
        <f>condition3etape1a!B470+2</f>
        <v>4</v>
      </c>
      <c r="C470" s="38">
        <f>condition3etape1a!C470+2</f>
        <v>16</v>
      </c>
      <c r="D470" s="38">
        <f>condition3etape1a!D470+2</f>
        <v>8</v>
      </c>
      <c r="E470" s="38">
        <f>condition3etape1a!E470+2</f>
        <v>13</v>
      </c>
      <c r="F470" s="38">
        <f>condition3etape1a!F470+2</f>
        <v>11</v>
      </c>
    </row>
    <row r="471" spans="1:6" x14ac:dyDescent="0.25">
      <c r="A471" s="91" t="s">
        <v>42</v>
      </c>
      <c r="B471" s="38">
        <f>condition3etape1a!B471+2</f>
        <v>8</v>
      </c>
      <c r="C471" s="38">
        <f>condition3etape1a!C471+2</f>
        <v>17</v>
      </c>
      <c r="D471" s="38">
        <f>condition3etape1a!D471+2</f>
        <v>16</v>
      </c>
      <c r="E471" s="38">
        <f>condition3etape1a!E471+2</f>
        <v>13</v>
      </c>
      <c r="F471" s="38">
        <f>condition3etape1a!F471+2</f>
        <v>11</v>
      </c>
    </row>
    <row r="472" spans="1:6" x14ac:dyDescent="0.25">
      <c r="A472" s="91" t="s">
        <v>42</v>
      </c>
      <c r="B472" s="38">
        <f>condition3etape1a!B472+2</f>
        <v>8</v>
      </c>
      <c r="C472" s="38">
        <f>condition3etape1a!C472+2</f>
        <v>15</v>
      </c>
      <c r="D472" s="38">
        <f>condition3etape1a!D472+2</f>
        <v>13</v>
      </c>
      <c r="E472" s="38">
        <f>condition3etape1a!E472+2</f>
        <v>11</v>
      </c>
      <c r="F472" s="38">
        <f>condition3etape1a!F472+2</f>
        <v>16</v>
      </c>
    </row>
    <row r="473" spans="1:6" x14ac:dyDescent="0.25">
      <c r="A473" s="91" t="s">
        <v>42</v>
      </c>
      <c r="B473" s="38">
        <f>condition3etape1a!B473+2</f>
        <v>8</v>
      </c>
      <c r="C473" s="38">
        <f>condition3etape1a!C473+2</f>
        <v>15</v>
      </c>
      <c r="D473" s="38">
        <f>condition3etape1a!D473+2</f>
        <v>13</v>
      </c>
      <c r="E473" s="38">
        <f>condition3etape1a!E473+2</f>
        <v>11</v>
      </c>
      <c r="F473" s="38">
        <f>condition3etape1a!F473+2</f>
        <v>16</v>
      </c>
    </row>
    <row r="474" spans="1:6" x14ac:dyDescent="0.25">
      <c r="A474" s="91" t="s">
        <v>42</v>
      </c>
      <c r="B474" s="38">
        <f>condition3etape1a!B474+2</f>
        <v>8</v>
      </c>
      <c r="C474" s="38">
        <f>condition3etape1a!C474+2</f>
        <v>15</v>
      </c>
      <c r="D474" s="38">
        <f>condition3etape1a!D474+2</f>
        <v>13</v>
      </c>
      <c r="E474" s="38">
        <f>condition3etape1a!E474+2</f>
        <v>11</v>
      </c>
      <c r="F474" s="38">
        <f>condition3etape1a!F474+2</f>
        <v>16</v>
      </c>
    </row>
    <row r="475" spans="1:6" x14ac:dyDescent="0.25">
      <c r="A475" s="91" t="s">
        <v>42</v>
      </c>
      <c r="B475" s="38">
        <f>condition3etape1a!B475+2</f>
        <v>8</v>
      </c>
      <c r="C475" s="38">
        <f>condition3etape1a!C475+2</f>
        <v>15</v>
      </c>
      <c r="D475" s="38">
        <f>condition3etape1a!D475+2</f>
        <v>13</v>
      </c>
      <c r="E475" s="38">
        <f>condition3etape1a!E475+2</f>
        <v>11</v>
      </c>
      <c r="F475" s="38">
        <f>condition3etape1a!F475+2</f>
        <v>16</v>
      </c>
    </row>
    <row r="476" spans="1:6" x14ac:dyDescent="0.25">
      <c r="A476" s="91" t="s">
        <v>42</v>
      </c>
      <c r="B476" s="38">
        <f>condition3etape1a!B476+2</f>
        <v>14</v>
      </c>
      <c r="C476" s="38">
        <f>condition3etape1a!C476+2</f>
        <v>15</v>
      </c>
      <c r="D476" s="38">
        <f>condition3etape1a!D476+2</f>
        <v>13</v>
      </c>
      <c r="E476" s="38">
        <f>condition3etape1a!E476+2</f>
        <v>11</v>
      </c>
      <c r="F476" s="38">
        <f>condition3etape1a!F476+2</f>
        <v>16</v>
      </c>
    </row>
    <row r="477" spans="1:6" x14ac:dyDescent="0.25">
      <c r="A477" s="91" t="s">
        <v>42</v>
      </c>
      <c r="B477" s="38">
        <f>condition3etape1a!B477+2</f>
        <v>14</v>
      </c>
      <c r="C477" s="38">
        <f>condition3etape1a!C477+2</f>
        <v>16</v>
      </c>
      <c r="D477" s="38">
        <f>condition3etape1a!D477+2</f>
        <v>8</v>
      </c>
      <c r="E477" s="38">
        <f>condition3etape1a!E477+2</f>
        <v>13</v>
      </c>
      <c r="F477" s="38">
        <f>condition3etape1a!F477+2</f>
        <v>11</v>
      </c>
    </row>
    <row r="478" spans="1:6" x14ac:dyDescent="0.25">
      <c r="A478" s="91" t="s">
        <v>42</v>
      </c>
      <c r="B478" s="38">
        <f>condition3etape1a!B478+2</f>
        <v>14</v>
      </c>
      <c r="C478" s="38">
        <f>condition3etape1a!C478+2</f>
        <v>16</v>
      </c>
      <c r="D478" s="38">
        <f>condition3etape1a!D478+2</f>
        <v>8</v>
      </c>
      <c r="E478" s="38">
        <f>condition3etape1a!E478+2</f>
        <v>13</v>
      </c>
      <c r="F478" s="38">
        <f>condition3etape1a!F478+2</f>
        <v>11</v>
      </c>
    </row>
    <row r="479" spans="1:6" x14ac:dyDescent="0.25">
      <c r="A479" s="91" t="s">
        <v>42</v>
      </c>
      <c r="B479" s="38">
        <f>condition3etape1a!B479+2</f>
        <v>10</v>
      </c>
      <c r="C479" s="38">
        <f>condition3etape1a!C479+2</f>
        <v>14</v>
      </c>
      <c r="D479" s="38">
        <f>condition3etape1a!D479+2</f>
        <v>16</v>
      </c>
      <c r="E479" s="38">
        <f>condition3etape1a!E479+2</f>
        <v>13</v>
      </c>
      <c r="F479" s="38">
        <f>condition3etape1a!F479+2</f>
        <v>11</v>
      </c>
    </row>
    <row r="480" spans="1:6" x14ac:dyDescent="0.25">
      <c r="A480" s="91" t="s">
        <v>42</v>
      </c>
      <c r="B480" s="38">
        <f>condition3etape1a!B480+2</f>
        <v>14</v>
      </c>
      <c r="C480" s="38">
        <f>condition3etape1a!C480+2</f>
        <v>16</v>
      </c>
      <c r="D480" s="38">
        <f>condition3etape1a!D480+2</f>
        <v>8</v>
      </c>
      <c r="E480" s="38">
        <f>condition3etape1a!E480+2</f>
        <v>13</v>
      </c>
      <c r="F480" s="38">
        <f>condition3etape1a!F480+2</f>
        <v>11</v>
      </c>
    </row>
    <row r="481" spans="1:6" x14ac:dyDescent="0.25">
      <c r="A481" s="91" t="s">
        <v>42</v>
      </c>
      <c r="B481" s="38">
        <f>condition3etape1a!B481+2</f>
        <v>10</v>
      </c>
      <c r="C481" s="38">
        <f>condition3etape1a!C481+2</f>
        <v>16</v>
      </c>
      <c r="D481" s="38">
        <f>condition3etape1a!D481+2</f>
        <v>8</v>
      </c>
      <c r="E481" s="38">
        <f>condition3etape1a!E481+2</f>
        <v>13</v>
      </c>
      <c r="F481" s="38">
        <f>condition3etape1a!F481+2</f>
        <v>11</v>
      </c>
    </row>
    <row r="482" spans="1:6" x14ac:dyDescent="0.25">
      <c r="A482" s="91" t="s">
        <v>42</v>
      </c>
      <c r="B482" s="38">
        <f>condition3etape1a!B482+2</f>
        <v>14</v>
      </c>
      <c r="C482" s="38">
        <f>condition3etape1a!C482+2</f>
        <v>13</v>
      </c>
      <c r="D482" s="38">
        <f>condition3etape1a!D482+2</f>
        <v>8</v>
      </c>
      <c r="E482" s="38">
        <f>condition3etape1a!E482+2</f>
        <v>11</v>
      </c>
      <c r="F482" s="38">
        <f>condition3etape1a!F482+2</f>
        <v>16</v>
      </c>
    </row>
    <row r="483" spans="1:6" x14ac:dyDescent="0.25">
      <c r="A483" s="91" t="s">
        <v>42</v>
      </c>
      <c r="B483" s="38">
        <f>condition3etape1a!B483+2</f>
        <v>14</v>
      </c>
      <c r="C483" s="38">
        <f>condition3etape1a!C483+2</f>
        <v>13</v>
      </c>
      <c r="D483" s="38">
        <f>condition3etape1a!D483+2</f>
        <v>8</v>
      </c>
      <c r="E483" s="38">
        <f>condition3etape1a!E483+2</f>
        <v>11</v>
      </c>
      <c r="F483" s="38">
        <f>condition3etape1a!F483+2</f>
        <v>16</v>
      </c>
    </row>
    <row r="484" spans="1:6" x14ac:dyDescent="0.25">
      <c r="A484" s="91" t="s">
        <v>42</v>
      </c>
      <c r="B484" s="38">
        <f>condition3etape1a!B484+2</f>
        <v>14</v>
      </c>
      <c r="C484" s="38">
        <f>condition3etape1a!C484+2</f>
        <v>13</v>
      </c>
      <c r="D484" s="38">
        <f>condition3etape1a!D484+2</f>
        <v>8</v>
      </c>
      <c r="E484" s="38">
        <f>condition3etape1a!E484+2</f>
        <v>11</v>
      </c>
      <c r="F484" s="38">
        <f>condition3etape1a!F484+2</f>
        <v>16</v>
      </c>
    </row>
    <row r="485" spans="1:6" x14ac:dyDescent="0.25">
      <c r="A485" s="91" t="s">
        <v>42</v>
      </c>
      <c r="B485" s="38">
        <f>condition3etape1a!B485+2</f>
        <v>14</v>
      </c>
      <c r="C485" s="38">
        <f>condition3etape1a!C485+2</f>
        <v>10</v>
      </c>
      <c r="D485" s="38">
        <f>condition3etape1a!D485+2</f>
        <v>13</v>
      </c>
      <c r="E485" s="38">
        <f>condition3etape1a!E485+2</f>
        <v>11</v>
      </c>
      <c r="F485" s="38">
        <f>condition3etape1a!F485+2</f>
        <v>16</v>
      </c>
    </row>
    <row r="486" spans="1:6" x14ac:dyDescent="0.25">
      <c r="A486" s="91" t="s">
        <v>42</v>
      </c>
      <c r="B486" s="38">
        <f>condition3etape1a!B486+2</f>
        <v>14</v>
      </c>
      <c r="C486" s="38">
        <f>condition3etape1a!C486+2</f>
        <v>13</v>
      </c>
      <c r="D486" s="38">
        <f>condition3etape1a!D486+2</f>
        <v>8</v>
      </c>
      <c r="E486" s="38">
        <f>condition3etape1a!E486+2</f>
        <v>11</v>
      </c>
      <c r="F486" s="38">
        <f>condition3etape1a!F486+2</f>
        <v>16</v>
      </c>
    </row>
    <row r="487" spans="1:6" x14ac:dyDescent="0.25">
      <c r="A487" s="91" t="s">
        <v>42</v>
      </c>
      <c r="B487" s="38">
        <f>condition3etape1a!B487+2</f>
        <v>8</v>
      </c>
      <c r="C487" s="38">
        <f>condition3etape1a!C487+2</f>
        <v>17</v>
      </c>
      <c r="D487" s="38">
        <f>condition3etape1a!D487+2</f>
        <v>16</v>
      </c>
      <c r="E487" s="38">
        <f>condition3etape1a!E487+2</f>
        <v>13</v>
      </c>
      <c r="F487" s="38">
        <f>condition3etape1a!F487+2</f>
        <v>11</v>
      </c>
    </row>
    <row r="488" spans="1:6" x14ac:dyDescent="0.25">
      <c r="A488" s="91" t="s">
        <v>42</v>
      </c>
      <c r="B488" s="38">
        <f>condition3etape1a!B488+2</f>
        <v>8</v>
      </c>
      <c r="C488" s="38">
        <f>condition3etape1a!C488+2</f>
        <v>17</v>
      </c>
      <c r="D488" s="38">
        <f>condition3etape1a!D488+2</f>
        <v>16</v>
      </c>
      <c r="E488" s="38">
        <f>condition3etape1a!E488+2</f>
        <v>13</v>
      </c>
      <c r="F488" s="38">
        <f>condition3etape1a!F488+2</f>
        <v>11</v>
      </c>
    </row>
    <row r="489" spans="1:6" x14ac:dyDescent="0.25">
      <c r="A489" s="91" t="s">
        <v>42</v>
      </c>
      <c r="B489" s="38">
        <f>condition3etape1a!B489+2</f>
        <v>8</v>
      </c>
      <c r="C489" s="38">
        <f>condition3etape1a!C489+2</f>
        <v>17</v>
      </c>
      <c r="D489" s="38">
        <f>condition3etape1a!D489+2</f>
        <v>16</v>
      </c>
      <c r="E489" s="38">
        <f>condition3etape1a!E489+2</f>
        <v>13</v>
      </c>
      <c r="F489" s="38">
        <f>condition3etape1a!F489+2</f>
        <v>11</v>
      </c>
    </row>
    <row r="490" spans="1:6" x14ac:dyDescent="0.25">
      <c r="A490" s="91" t="s">
        <v>42</v>
      </c>
      <c r="B490" s="38">
        <f>condition3etape1a!B490+2</f>
        <v>8</v>
      </c>
      <c r="C490" s="38">
        <f>condition3etape1a!C490+2</f>
        <v>17</v>
      </c>
      <c r="D490" s="38">
        <f>condition3etape1a!D490+2</f>
        <v>16</v>
      </c>
      <c r="E490" s="38">
        <f>condition3etape1a!E490+2</f>
        <v>13</v>
      </c>
      <c r="F490" s="38">
        <f>condition3etape1a!F490+2</f>
        <v>11</v>
      </c>
    </row>
    <row r="491" spans="1:6" x14ac:dyDescent="0.25">
      <c r="A491" s="91" t="s">
        <v>42</v>
      </c>
      <c r="B491" s="38">
        <f>condition3etape1a!B491+2</f>
        <v>8</v>
      </c>
      <c r="C491" s="38">
        <f>condition3etape1a!C491+2</f>
        <v>17</v>
      </c>
      <c r="D491" s="38">
        <f>condition3etape1a!D491+2</f>
        <v>16</v>
      </c>
      <c r="E491" s="38">
        <f>condition3etape1a!E491+2</f>
        <v>13</v>
      </c>
      <c r="F491" s="38">
        <f>condition3etape1a!F491+2</f>
        <v>11</v>
      </c>
    </row>
    <row r="492" spans="1:6" x14ac:dyDescent="0.25">
      <c r="A492" s="91" t="s">
        <v>42</v>
      </c>
      <c r="B492" s="38">
        <f>condition3etape1a!B492+2</f>
        <v>14</v>
      </c>
      <c r="C492" s="38">
        <f>condition3etape1a!C492+2</f>
        <v>13</v>
      </c>
      <c r="D492" s="38">
        <f>condition3etape1a!D492+2</f>
        <v>8</v>
      </c>
      <c r="E492" s="38">
        <f>condition3etape1a!E492+2</f>
        <v>11</v>
      </c>
      <c r="F492" s="38">
        <f>condition3etape1a!F492+2</f>
        <v>16</v>
      </c>
    </row>
    <row r="493" spans="1:6" x14ac:dyDescent="0.25">
      <c r="A493" s="91" t="s">
        <v>42</v>
      </c>
      <c r="B493" s="38">
        <f>condition3etape1a!B493+2</f>
        <v>14</v>
      </c>
      <c r="C493" s="38">
        <f>condition3etape1a!C493+2</f>
        <v>13</v>
      </c>
      <c r="D493" s="38">
        <f>condition3etape1a!D493+2</f>
        <v>8</v>
      </c>
      <c r="E493" s="38">
        <f>condition3etape1a!E493+2</f>
        <v>11</v>
      </c>
      <c r="F493" s="38">
        <f>condition3etape1a!F493+2</f>
        <v>16</v>
      </c>
    </row>
    <row r="494" spans="1:6" x14ac:dyDescent="0.25">
      <c r="A494" s="91" t="s">
        <v>42</v>
      </c>
      <c r="B494" s="38">
        <f>condition3etape1a!B494+2</f>
        <v>6</v>
      </c>
      <c r="C494" s="38">
        <f>condition3etape1a!C494+2</f>
        <v>13</v>
      </c>
      <c r="D494" s="38">
        <f>condition3etape1a!D494+2</f>
        <v>8</v>
      </c>
      <c r="E494" s="38">
        <f>condition3etape1a!E494+2</f>
        <v>11</v>
      </c>
      <c r="F494" s="38">
        <f>condition3etape1a!F494+2</f>
        <v>16</v>
      </c>
    </row>
    <row r="495" spans="1:6" x14ac:dyDescent="0.25">
      <c r="A495" s="91" t="s">
        <v>42</v>
      </c>
      <c r="B495" s="38">
        <f>condition3etape1a!B495+2</f>
        <v>14</v>
      </c>
      <c r="C495" s="38">
        <f>condition3etape1a!C495+2</f>
        <v>13</v>
      </c>
      <c r="D495" s="38">
        <f>condition3etape1a!D495+2</f>
        <v>8</v>
      </c>
      <c r="E495" s="38">
        <f>condition3etape1a!E495+2</f>
        <v>11</v>
      </c>
      <c r="F495" s="38">
        <f>condition3etape1a!F495+2</f>
        <v>16</v>
      </c>
    </row>
    <row r="496" spans="1:6" x14ac:dyDescent="0.25">
      <c r="A496" s="91" t="s">
        <v>42</v>
      </c>
      <c r="B496" s="38">
        <f>condition3etape1a!B496+2</f>
        <v>14</v>
      </c>
      <c r="C496" s="38">
        <f>condition3etape1a!C496+2</f>
        <v>13</v>
      </c>
      <c r="D496" s="38">
        <f>condition3etape1a!D496+2</f>
        <v>8</v>
      </c>
      <c r="E496" s="38">
        <f>condition3etape1a!E496+2</f>
        <v>11</v>
      </c>
      <c r="F496" s="38">
        <f>condition3etape1a!F496+2</f>
        <v>16</v>
      </c>
    </row>
    <row r="497" spans="1:6" x14ac:dyDescent="0.25">
      <c r="A497" s="91" t="s">
        <v>42</v>
      </c>
      <c r="B497" s="38">
        <f>condition3etape1a!B497+2</f>
        <v>8</v>
      </c>
      <c r="C497" s="38">
        <f>condition3etape1a!C497+2</f>
        <v>11</v>
      </c>
      <c r="D497" s="38">
        <f>condition3etape1a!D497+2</f>
        <v>13</v>
      </c>
      <c r="E497" s="38">
        <f>condition3etape1a!E497+2</f>
        <v>15</v>
      </c>
      <c r="F497" s="38">
        <f>condition3etape1a!F497+2</f>
        <v>17</v>
      </c>
    </row>
    <row r="498" spans="1:6" x14ac:dyDescent="0.25">
      <c r="A498" s="91" t="s">
        <v>42</v>
      </c>
      <c r="B498" s="38">
        <f>condition3etape1a!B498+2</f>
        <v>8</v>
      </c>
      <c r="C498" s="38">
        <f>condition3etape1a!C498+2</f>
        <v>11</v>
      </c>
      <c r="D498" s="38">
        <f>condition3etape1a!D498+2</f>
        <v>13</v>
      </c>
      <c r="E498" s="38">
        <f>condition3etape1a!E498+2</f>
        <v>15</v>
      </c>
      <c r="F498" s="38">
        <f>condition3etape1a!F498+2</f>
        <v>17</v>
      </c>
    </row>
    <row r="499" spans="1:6" x14ac:dyDescent="0.25">
      <c r="A499" s="91" t="s">
        <v>42</v>
      </c>
      <c r="B499" s="38">
        <f>condition3etape1a!B499+2</f>
        <v>8</v>
      </c>
      <c r="C499" s="38">
        <f>condition3etape1a!C499+2</f>
        <v>11</v>
      </c>
      <c r="D499" s="38">
        <f>condition3etape1a!D499+2</f>
        <v>13</v>
      </c>
      <c r="E499" s="38">
        <f>condition3etape1a!E499+2</f>
        <v>15</v>
      </c>
      <c r="F499" s="38">
        <f>condition3etape1a!F499+2</f>
        <v>17</v>
      </c>
    </row>
    <row r="500" spans="1:6" x14ac:dyDescent="0.25">
      <c r="A500" s="91" t="s">
        <v>42</v>
      </c>
      <c r="B500" s="38">
        <f>condition3etape1a!B500+2</f>
        <v>8</v>
      </c>
      <c r="C500" s="38">
        <f>condition3etape1a!C500+2</f>
        <v>11</v>
      </c>
      <c r="D500" s="38">
        <f>condition3etape1a!D500+2</f>
        <v>13</v>
      </c>
      <c r="E500" s="38">
        <f>condition3etape1a!E500+2</f>
        <v>15</v>
      </c>
      <c r="F500" s="38">
        <f>condition3etape1a!F500+2</f>
        <v>17</v>
      </c>
    </row>
    <row r="501" spans="1:6" x14ac:dyDescent="0.25">
      <c r="A501" s="91" t="s">
        <v>42</v>
      </c>
      <c r="B501" s="38">
        <f>condition3etape1a!B501+2</f>
        <v>8</v>
      </c>
      <c r="C501" s="38">
        <f>condition3etape1a!C501+2</f>
        <v>11</v>
      </c>
      <c r="D501" s="38">
        <f>condition3etape1a!D501+2</f>
        <v>13</v>
      </c>
      <c r="E501" s="38">
        <f>condition3etape1a!E501+2</f>
        <v>15</v>
      </c>
      <c r="F501" s="38">
        <f>condition3etape1a!F501+2</f>
        <v>17</v>
      </c>
    </row>
    <row r="502" spans="1:6" x14ac:dyDescent="0.25">
      <c r="A502" s="91" t="s">
        <v>42</v>
      </c>
      <c r="B502" s="38">
        <f>condition3etape1a!B502+2</f>
        <v>15</v>
      </c>
      <c r="C502" s="38">
        <f>condition3etape1a!C502+2</f>
        <v>17</v>
      </c>
      <c r="D502" s="38">
        <f>condition3etape1a!D502+2</f>
        <v>10</v>
      </c>
      <c r="E502" s="38">
        <f>condition3etape1a!E502+2</f>
        <v>16</v>
      </c>
      <c r="F502" s="38">
        <f>condition3etape1a!F502+2</f>
        <v>3</v>
      </c>
    </row>
    <row r="503" spans="1:6" x14ac:dyDescent="0.25">
      <c r="A503" s="91" t="s">
        <v>42</v>
      </c>
      <c r="B503" s="38">
        <f>condition3etape1a!B503+2</f>
        <v>14</v>
      </c>
      <c r="C503" s="38">
        <f>condition3etape1a!C503+2</f>
        <v>16</v>
      </c>
      <c r="D503" s="38">
        <f>condition3etape1a!D503+2</f>
        <v>13</v>
      </c>
      <c r="E503" s="38">
        <f>condition3etape1a!E503+2</f>
        <v>11</v>
      </c>
      <c r="F503" s="38">
        <f>condition3etape1a!F503+2</f>
        <v>17</v>
      </c>
    </row>
    <row r="504" spans="1:6" x14ac:dyDescent="0.25">
      <c r="A504" s="91" t="s">
        <v>42</v>
      </c>
      <c r="B504" s="38">
        <f>condition3etape1a!B504+2</f>
        <v>3</v>
      </c>
      <c r="C504" s="38">
        <f>condition3etape1a!C504+2</f>
        <v>15</v>
      </c>
      <c r="D504" s="38">
        <f>condition3etape1a!D504+2</f>
        <v>10</v>
      </c>
      <c r="E504" s="38">
        <f>condition3etape1a!E504+2</f>
        <v>14</v>
      </c>
      <c r="F504" s="38">
        <f>condition3etape1a!F504+2</f>
        <v>17</v>
      </c>
    </row>
    <row r="505" spans="1:6" x14ac:dyDescent="0.25">
      <c r="A505" s="91" t="s">
        <v>42</v>
      </c>
      <c r="B505" s="38">
        <f>condition3etape1a!B505+2</f>
        <v>9</v>
      </c>
      <c r="C505" s="38">
        <f>condition3etape1a!C505+2</f>
        <v>15</v>
      </c>
      <c r="D505" s="38">
        <f>condition3etape1a!D505+2</f>
        <v>16</v>
      </c>
      <c r="E505" s="38">
        <f>condition3etape1a!E505+2</f>
        <v>17</v>
      </c>
      <c r="F505" s="38">
        <f>condition3etape1a!F505+2</f>
        <v>19</v>
      </c>
    </row>
    <row r="506" spans="1:6" x14ac:dyDescent="0.25">
      <c r="A506" s="91" t="s">
        <v>42</v>
      </c>
      <c r="B506" s="38">
        <f>condition3etape1a!B506+2</f>
        <v>17</v>
      </c>
      <c r="C506" s="38">
        <f>condition3etape1a!C506+2</f>
        <v>16</v>
      </c>
      <c r="D506" s="38">
        <f>condition3etape1a!D506+2</f>
        <v>11</v>
      </c>
      <c r="E506" s="38">
        <f>condition3etape1a!E506+2</f>
        <v>12</v>
      </c>
      <c r="F506" s="38">
        <f>condition3etape1a!F506+2</f>
        <v>15</v>
      </c>
    </row>
    <row r="507" spans="1:6" x14ac:dyDescent="0.25">
      <c r="A507" s="91" t="s">
        <v>42</v>
      </c>
      <c r="B507" s="38">
        <f>condition3etape1a!B507+2</f>
        <v>4</v>
      </c>
      <c r="C507" s="38">
        <f>condition3etape1a!C507+2</f>
        <v>15</v>
      </c>
      <c r="D507" s="38">
        <f>condition3etape1a!D507+2</f>
        <v>8</v>
      </c>
      <c r="E507" s="38">
        <f>condition3etape1a!E507+2</f>
        <v>7</v>
      </c>
      <c r="F507" s="38">
        <f>condition3etape1a!F507+2</f>
        <v>18</v>
      </c>
    </row>
    <row r="508" spans="1:6" x14ac:dyDescent="0.25">
      <c r="A508" s="91" t="s">
        <v>42</v>
      </c>
      <c r="B508" s="38">
        <f>condition3etape1a!B508+2</f>
        <v>13</v>
      </c>
      <c r="C508" s="38">
        <f>condition3etape1a!C508+2</f>
        <v>14</v>
      </c>
      <c r="D508" s="38">
        <f>condition3etape1a!D508+2</f>
        <v>15</v>
      </c>
      <c r="E508" s="38">
        <f>condition3etape1a!E508+2</f>
        <v>16</v>
      </c>
      <c r="F508" s="38">
        <f>condition3etape1a!F508+2</f>
        <v>17</v>
      </c>
    </row>
    <row r="509" spans="1:6" x14ac:dyDescent="0.25">
      <c r="A509" s="91" t="s">
        <v>42</v>
      </c>
      <c r="B509" s="38">
        <f>condition3etape1a!B509+2</f>
        <v>12</v>
      </c>
      <c r="C509" s="38">
        <f>condition3etape1a!C509+2</f>
        <v>18</v>
      </c>
      <c r="D509" s="38">
        <f>condition3etape1a!D509+2</f>
        <v>14</v>
      </c>
      <c r="E509" s="38">
        <f>condition3etape1a!E509+2</f>
        <v>3</v>
      </c>
      <c r="F509" s="38">
        <f>condition3etape1a!F509+2</f>
        <v>4</v>
      </c>
    </row>
    <row r="510" spans="1:6" x14ac:dyDescent="0.25">
      <c r="A510" s="91" t="s">
        <v>42</v>
      </c>
      <c r="B510" s="38">
        <f>condition3etape1a!B510+2</f>
        <v>4</v>
      </c>
      <c r="C510" s="38">
        <f>condition3etape1a!C510+2</f>
        <v>11</v>
      </c>
      <c r="D510" s="38">
        <f>condition3etape1a!D510+2</f>
        <v>12</v>
      </c>
      <c r="E510" s="38">
        <f>condition3etape1a!E510+2</f>
        <v>3</v>
      </c>
      <c r="F510" s="38">
        <f>condition3etape1a!F510+2</f>
        <v>18</v>
      </c>
    </row>
    <row r="511" spans="1:6" x14ac:dyDescent="0.25">
      <c r="A511" s="91" t="s">
        <v>42</v>
      </c>
      <c r="B511" s="38">
        <f>condition3etape1a!B511+2</f>
        <v>15</v>
      </c>
      <c r="C511" s="38">
        <f>condition3etape1a!C511+2</f>
        <v>8</v>
      </c>
      <c r="D511" s="38">
        <f>condition3etape1a!D511+2</f>
        <v>18</v>
      </c>
      <c r="E511" s="38">
        <f>condition3etape1a!E511+2</f>
        <v>19</v>
      </c>
      <c r="F511" s="38">
        <f>condition3etape1a!F511+2</f>
        <v>10</v>
      </c>
    </row>
    <row r="512" spans="1:6" x14ac:dyDescent="0.25">
      <c r="A512" s="91" t="s">
        <v>42</v>
      </c>
      <c r="B512" s="38">
        <f>condition3etape1a!B512+2</f>
        <v>14</v>
      </c>
      <c r="C512" s="38">
        <f>condition3etape1a!C512+2</f>
        <v>12</v>
      </c>
      <c r="D512" s="38">
        <f>condition3etape1a!D512+2</f>
        <v>4</v>
      </c>
      <c r="E512" s="38">
        <f>condition3etape1a!E512+2</f>
        <v>3</v>
      </c>
      <c r="F512" s="38">
        <f>condition3etape1a!F512+2</f>
        <v>18</v>
      </c>
    </row>
    <row r="513" spans="1:6" x14ac:dyDescent="0.25">
      <c r="A513" s="91" t="s">
        <v>42</v>
      </c>
      <c r="B513" s="38">
        <f>condition3etape1a!B513+2</f>
        <v>5</v>
      </c>
      <c r="C513" s="38">
        <f>condition3etape1a!C513+2</f>
        <v>12</v>
      </c>
      <c r="D513" s="38">
        <f>condition3etape1a!D513+2</f>
        <v>3</v>
      </c>
      <c r="E513" s="38">
        <f>condition3etape1a!E513+2</f>
        <v>8</v>
      </c>
      <c r="F513" s="38">
        <f>condition3etape1a!F513+2</f>
        <v>4</v>
      </c>
    </row>
    <row r="514" spans="1:6" x14ac:dyDescent="0.25">
      <c r="A514" s="91" t="s">
        <v>42</v>
      </c>
      <c r="B514" s="38">
        <f>condition3etape1a!B514+2</f>
        <v>6</v>
      </c>
      <c r="C514" s="38">
        <f>condition3etape1a!C514+2</f>
        <v>7</v>
      </c>
      <c r="D514" s="38">
        <f>condition3etape1a!D514+2</f>
        <v>5</v>
      </c>
      <c r="E514" s="38">
        <f>condition3etape1a!E514+2</f>
        <v>4</v>
      </c>
      <c r="F514" s="38">
        <f>condition3etape1a!F514+2</f>
        <v>20</v>
      </c>
    </row>
    <row r="515" spans="1:6" x14ac:dyDescent="0.25">
      <c r="A515" s="91" t="s">
        <v>42</v>
      </c>
      <c r="B515" s="38">
        <f>condition3etape1a!B515+2</f>
        <v>12</v>
      </c>
      <c r="C515" s="38">
        <f>condition3etape1a!C515+2</f>
        <v>5</v>
      </c>
      <c r="D515" s="38">
        <f>condition3etape1a!D515+2</f>
        <v>19</v>
      </c>
      <c r="E515" s="38">
        <f>condition3etape1a!E515+2</f>
        <v>4</v>
      </c>
      <c r="F515" s="38">
        <f>condition3etape1a!F515+2</f>
        <v>3</v>
      </c>
    </row>
    <row r="516" spans="1:6" x14ac:dyDescent="0.25">
      <c r="A516" s="91" t="s">
        <v>42</v>
      </c>
      <c r="B516" s="38">
        <f>condition3etape1a!B516+2</f>
        <v>15</v>
      </c>
      <c r="C516" s="38">
        <f>condition3etape1a!C516+2</f>
        <v>13</v>
      </c>
      <c r="D516" s="38">
        <f>condition3etape1a!D516+2</f>
        <v>11</v>
      </c>
      <c r="E516" s="38">
        <f>condition3etape1a!E516+2</f>
        <v>16</v>
      </c>
      <c r="F516" s="38">
        <f>condition3etape1a!F516+2</f>
        <v>17</v>
      </c>
    </row>
    <row r="517" spans="1:6" x14ac:dyDescent="0.25">
      <c r="A517" s="91" t="s">
        <v>42</v>
      </c>
      <c r="B517" s="38">
        <f>condition3etape1a!B517+2</f>
        <v>13</v>
      </c>
      <c r="C517" s="38">
        <f>condition3etape1a!C517+2</f>
        <v>8</v>
      </c>
      <c r="D517" s="38">
        <f>condition3etape1a!D517+2</f>
        <v>11</v>
      </c>
      <c r="E517" s="38">
        <f>condition3etape1a!E517+2</f>
        <v>16</v>
      </c>
      <c r="F517" s="38">
        <f>condition3etape1a!F517+2</f>
        <v>15</v>
      </c>
    </row>
    <row r="518" spans="1:6" x14ac:dyDescent="0.25">
      <c r="A518" s="91" t="s">
        <v>42</v>
      </c>
      <c r="B518" s="38">
        <f>condition3etape1a!B518+2</f>
        <v>14</v>
      </c>
      <c r="C518" s="38">
        <f>condition3etape1a!C518+2</f>
        <v>5</v>
      </c>
      <c r="D518" s="38">
        <f>condition3etape1a!D518+2</f>
        <v>7</v>
      </c>
      <c r="E518" s="38">
        <f>condition3etape1a!E518+2</f>
        <v>17</v>
      </c>
      <c r="F518" s="38">
        <f>condition3etape1a!F518+2</f>
        <v>3</v>
      </c>
    </row>
    <row r="519" spans="1:6" x14ac:dyDescent="0.25">
      <c r="A519" s="91" t="s">
        <v>42</v>
      </c>
      <c r="B519" s="38">
        <f>condition3etape1a!B519+2</f>
        <v>16</v>
      </c>
      <c r="C519" s="38">
        <f>condition3etape1a!C519+2</f>
        <v>8</v>
      </c>
      <c r="D519" s="38">
        <f>condition3etape1a!D519+2</f>
        <v>13</v>
      </c>
      <c r="E519" s="38">
        <f>condition3etape1a!E519+2</f>
        <v>11</v>
      </c>
      <c r="F519" s="38">
        <f>condition3etape1a!F519+2</f>
        <v>15</v>
      </c>
    </row>
    <row r="520" spans="1:6" x14ac:dyDescent="0.25">
      <c r="A520" s="91" t="s">
        <v>42</v>
      </c>
      <c r="B520" s="38">
        <f>condition3etape1a!B520+2</f>
        <v>16</v>
      </c>
      <c r="C520" s="38">
        <f>condition3etape1a!C520+2</f>
        <v>8</v>
      </c>
      <c r="D520" s="38">
        <f>condition3etape1a!D520+2</f>
        <v>13</v>
      </c>
      <c r="E520" s="38">
        <f>condition3etape1a!E520+2</f>
        <v>11</v>
      </c>
      <c r="F520" s="38">
        <f>condition3etape1a!F520+2</f>
        <v>15</v>
      </c>
    </row>
    <row r="521" spans="1:6" x14ac:dyDescent="0.25">
      <c r="A521" s="91" t="s">
        <v>42</v>
      </c>
      <c r="B521" s="38">
        <f>condition3etape1a!B521+2</f>
        <v>17</v>
      </c>
      <c r="C521" s="38">
        <f>condition3etape1a!C521+2</f>
        <v>16</v>
      </c>
      <c r="D521" s="38">
        <f>condition3etape1a!D521+2</f>
        <v>13</v>
      </c>
      <c r="E521" s="38">
        <f>condition3etape1a!E521+2</f>
        <v>11</v>
      </c>
      <c r="F521" s="38">
        <f>condition3etape1a!F521+2</f>
        <v>15</v>
      </c>
    </row>
    <row r="522" spans="1:6" x14ac:dyDescent="0.25">
      <c r="A522" s="91" t="s">
        <v>42</v>
      </c>
      <c r="B522" s="38">
        <f>condition3etape1a!B522+2</f>
        <v>15</v>
      </c>
      <c r="C522" s="38">
        <f>condition3etape1a!C522+2</f>
        <v>13</v>
      </c>
      <c r="D522" s="38">
        <f>condition3etape1a!D522+2</f>
        <v>11</v>
      </c>
      <c r="E522" s="38">
        <f>condition3etape1a!E522+2</f>
        <v>16</v>
      </c>
      <c r="F522" s="38">
        <f>condition3etape1a!F522+2</f>
        <v>17</v>
      </c>
    </row>
    <row r="523" spans="1:6" x14ac:dyDescent="0.25">
      <c r="A523" s="91" t="s">
        <v>42</v>
      </c>
      <c r="B523" s="38">
        <f>condition3etape1a!B523+2</f>
        <v>15</v>
      </c>
      <c r="C523" s="38">
        <f>condition3etape1a!C523+2</f>
        <v>13</v>
      </c>
      <c r="D523" s="38">
        <f>condition3etape1a!D523+2</f>
        <v>11</v>
      </c>
      <c r="E523" s="38">
        <f>condition3etape1a!E523+2</f>
        <v>16</v>
      </c>
      <c r="F523" s="38">
        <f>condition3etape1a!F523+2</f>
        <v>17</v>
      </c>
    </row>
    <row r="524" spans="1:6" x14ac:dyDescent="0.25">
      <c r="A524" s="91" t="s">
        <v>42</v>
      </c>
      <c r="B524" s="38">
        <f>condition3etape1a!B524+2</f>
        <v>15</v>
      </c>
      <c r="C524" s="38">
        <f>condition3etape1a!C524+2</f>
        <v>13</v>
      </c>
      <c r="D524" s="38">
        <f>condition3etape1a!D524+2</f>
        <v>11</v>
      </c>
      <c r="E524" s="38">
        <f>condition3etape1a!E524+2</f>
        <v>16</v>
      </c>
      <c r="F524" s="38">
        <f>condition3etape1a!F524+2</f>
        <v>17</v>
      </c>
    </row>
    <row r="525" spans="1:6" x14ac:dyDescent="0.25">
      <c r="A525" s="91" t="s">
        <v>42</v>
      </c>
      <c r="B525" s="38">
        <f>condition3etape1a!B525+2</f>
        <v>15</v>
      </c>
      <c r="C525" s="38">
        <f>condition3etape1a!C525+2</f>
        <v>13</v>
      </c>
      <c r="D525" s="38">
        <f>condition3etape1a!D525+2</f>
        <v>11</v>
      </c>
      <c r="E525" s="38">
        <f>condition3etape1a!E525+2</f>
        <v>16</v>
      </c>
      <c r="F525" s="38">
        <f>condition3etape1a!F525+2</f>
        <v>17</v>
      </c>
    </row>
    <row r="526" spans="1:6" x14ac:dyDescent="0.25">
      <c r="A526" s="91" t="s">
        <v>42</v>
      </c>
      <c r="B526" s="38">
        <f>condition3etape1a!B526+2</f>
        <v>15</v>
      </c>
      <c r="C526" s="38">
        <f>condition3etape1a!C526+2</f>
        <v>13</v>
      </c>
      <c r="D526" s="38">
        <f>condition3etape1a!D526+2</f>
        <v>11</v>
      </c>
      <c r="E526" s="38">
        <f>condition3etape1a!E526+2</f>
        <v>16</v>
      </c>
      <c r="F526" s="38">
        <f>condition3etape1a!F526+2</f>
        <v>17</v>
      </c>
    </row>
    <row r="527" spans="1:6" x14ac:dyDescent="0.25">
      <c r="A527" s="91" t="s">
        <v>42</v>
      </c>
      <c r="B527" s="38">
        <f>condition3etape1a!B527+2</f>
        <v>16</v>
      </c>
      <c r="C527" s="38">
        <f>condition3etape1a!C527+2</f>
        <v>8</v>
      </c>
      <c r="D527" s="38">
        <f>condition3etape1a!D527+2</f>
        <v>13</v>
      </c>
      <c r="E527" s="38">
        <f>condition3etape1a!E527+2</f>
        <v>11</v>
      </c>
      <c r="F527" s="38">
        <f>condition3etape1a!F527+2</f>
        <v>15</v>
      </c>
    </row>
    <row r="528" spans="1:6" x14ac:dyDescent="0.25">
      <c r="A528" s="91" t="s">
        <v>42</v>
      </c>
      <c r="B528" s="38">
        <f>condition3etape1a!B528+2</f>
        <v>16</v>
      </c>
      <c r="C528" s="38">
        <f>condition3etape1a!C528+2</f>
        <v>8</v>
      </c>
      <c r="D528" s="38">
        <f>condition3etape1a!D528+2</f>
        <v>13</v>
      </c>
      <c r="E528" s="38">
        <f>condition3etape1a!E528+2</f>
        <v>11</v>
      </c>
      <c r="F528" s="38">
        <f>condition3etape1a!F528+2</f>
        <v>15</v>
      </c>
    </row>
    <row r="529" spans="1:6" x14ac:dyDescent="0.25">
      <c r="A529" s="91" t="s">
        <v>42</v>
      </c>
      <c r="B529" s="38">
        <f>condition3etape1a!B529+2</f>
        <v>14</v>
      </c>
      <c r="C529" s="38">
        <f>condition3etape1a!C529+2</f>
        <v>16</v>
      </c>
      <c r="D529" s="38">
        <f>condition3etape1a!D529+2</f>
        <v>13</v>
      </c>
      <c r="E529" s="38">
        <f>condition3etape1a!E529+2</f>
        <v>11</v>
      </c>
      <c r="F529" s="38">
        <f>condition3etape1a!F529+2</f>
        <v>15</v>
      </c>
    </row>
    <row r="530" spans="1:6" x14ac:dyDescent="0.25">
      <c r="A530" s="91" t="s">
        <v>42</v>
      </c>
      <c r="B530" s="38">
        <f>condition3etape1a!B530+2</f>
        <v>16</v>
      </c>
      <c r="C530" s="38">
        <f>condition3etape1a!C530+2</f>
        <v>8</v>
      </c>
      <c r="D530" s="38">
        <f>condition3etape1a!D530+2</f>
        <v>13</v>
      </c>
      <c r="E530" s="38">
        <f>condition3etape1a!E530+2</f>
        <v>11</v>
      </c>
      <c r="F530" s="38">
        <f>condition3etape1a!F530+2</f>
        <v>15</v>
      </c>
    </row>
    <row r="531" spans="1:6" x14ac:dyDescent="0.25">
      <c r="A531" s="91" t="s">
        <v>42</v>
      </c>
      <c r="B531" s="38">
        <f>condition3etape1a!B531+2</f>
        <v>16</v>
      </c>
      <c r="C531" s="38">
        <f>condition3etape1a!C531+2</f>
        <v>8</v>
      </c>
      <c r="D531" s="38">
        <f>condition3etape1a!D531+2</f>
        <v>13</v>
      </c>
      <c r="E531" s="38">
        <f>condition3etape1a!E531+2</f>
        <v>11</v>
      </c>
      <c r="F531" s="38">
        <f>condition3etape1a!F531+2</f>
        <v>15</v>
      </c>
    </row>
    <row r="532" spans="1:6" x14ac:dyDescent="0.25">
      <c r="A532" s="91" t="s">
        <v>42</v>
      </c>
      <c r="B532" s="38">
        <f>condition3etape1a!B532+2</f>
        <v>13</v>
      </c>
      <c r="C532" s="38">
        <f>condition3etape1a!C532+2</f>
        <v>8</v>
      </c>
      <c r="D532" s="38">
        <f>condition3etape1a!D532+2</f>
        <v>11</v>
      </c>
      <c r="E532" s="38">
        <f>condition3etape1a!E532+2</f>
        <v>16</v>
      </c>
      <c r="F532" s="38">
        <f>condition3etape1a!F532+2</f>
        <v>15</v>
      </c>
    </row>
    <row r="533" spans="1:6" x14ac:dyDescent="0.25">
      <c r="A533" s="91" t="s">
        <v>42</v>
      </c>
      <c r="B533" s="38">
        <f>condition3etape1a!B533+2</f>
        <v>13</v>
      </c>
      <c r="C533" s="38">
        <f>condition3etape1a!C533+2</f>
        <v>8</v>
      </c>
      <c r="D533" s="38">
        <f>condition3etape1a!D533+2</f>
        <v>11</v>
      </c>
      <c r="E533" s="38">
        <f>condition3etape1a!E533+2</f>
        <v>16</v>
      </c>
      <c r="F533" s="38">
        <f>condition3etape1a!F533+2</f>
        <v>15</v>
      </c>
    </row>
    <row r="534" spans="1:6" x14ac:dyDescent="0.25">
      <c r="A534" s="91" t="s">
        <v>42</v>
      </c>
      <c r="B534" s="38">
        <f>condition3etape1a!B534+2</f>
        <v>13</v>
      </c>
      <c r="C534" s="38">
        <f>condition3etape1a!C534+2</f>
        <v>8</v>
      </c>
      <c r="D534" s="38">
        <f>condition3etape1a!D534+2</f>
        <v>11</v>
      </c>
      <c r="E534" s="38">
        <f>condition3etape1a!E534+2</f>
        <v>16</v>
      </c>
      <c r="F534" s="38">
        <f>condition3etape1a!F534+2</f>
        <v>15</v>
      </c>
    </row>
    <row r="535" spans="1:6" x14ac:dyDescent="0.25">
      <c r="A535" s="91" t="s">
        <v>42</v>
      </c>
      <c r="B535" s="38">
        <f>condition3etape1a!B535+2</f>
        <v>10</v>
      </c>
      <c r="C535" s="38">
        <f>condition3etape1a!C535+2</f>
        <v>13</v>
      </c>
      <c r="D535" s="38">
        <f>condition3etape1a!D535+2</f>
        <v>11</v>
      </c>
      <c r="E535" s="38">
        <f>condition3etape1a!E535+2</f>
        <v>16</v>
      </c>
      <c r="F535" s="38">
        <f>condition3etape1a!F535+2</f>
        <v>15</v>
      </c>
    </row>
    <row r="536" spans="1:6" x14ac:dyDescent="0.25">
      <c r="A536" s="91" t="s">
        <v>42</v>
      </c>
      <c r="B536" s="38">
        <f>condition3etape1a!B536+2</f>
        <v>13</v>
      </c>
      <c r="C536" s="38">
        <f>condition3etape1a!C536+2</f>
        <v>8</v>
      </c>
      <c r="D536" s="38">
        <f>condition3etape1a!D536+2</f>
        <v>11</v>
      </c>
      <c r="E536" s="38">
        <f>condition3etape1a!E536+2</f>
        <v>16</v>
      </c>
      <c r="F536" s="38">
        <f>condition3etape1a!F536+2</f>
        <v>15</v>
      </c>
    </row>
    <row r="537" spans="1:6" x14ac:dyDescent="0.25">
      <c r="A537" s="91" t="s">
        <v>42</v>
      </c>
      <c r="B537" s="38">
        <f>condition3etape1a!B537+2</f>
        <v>17</v>
      </c>
      <c r="C537" s="38">
        <f>condition3etape1a!C537+2</f>
        <v>16</v>
      </c>
      <c r="D537" s="38">
        <f>condition3etape1a!D537+2</f>
        <v>13</v>
      </c>
      <c r="E537" s="38">
        <f>condition3etape1a!E537+2</f>
        <v>11</v>
      </c>
      <c r="F537" s="38">
        <f>condition3etape1a!F537+2</f>
        <v>15</v>
      </c>
    </row>
    <row r="538" spans="1:6" x14ac:dyDescent="0.25">
      <c r="A538" s="91" t="s">
        <v>42</v>
      </c>
      <c r="B538" s="38">
        <f>condition3etape1a!B538+2</f>
        <v>17</v>
      </c>
      <c r="C538" s="38">
        <f>condition3etape1a!C538+2</f>
        <v>16</v>
      </c>
      <c r="D538" s="38">
        <f>condition3etape1a!D538+2</f>
        <v>13</v>
      </c>
      <c r="E538" s="38">
        <f>condition3etape1a!E538+2</f>
        <v>11</v>
      </c>
      <c r="F538" s="38">
        <f>condition3etape1a!F538+2</f>
        <v>15</v>
      </c>
    </row>
    <row r="539" spans="1:6" x14ac:dyDescent="0.25">
      <c r="A539" s="91" t="s">
        <v>42</v>
      </c>
      <c r="B539" s="38">
        <f>condition3etape1a!B539+2</f>
        <v>17</v>
      </c>
      <c r="C539" s="38">
        <f>condition3etape1a!C539+2</f>
        <v>16</v>
      </c>
      <c r="D539" s="38">
        <f>condition3etape1a!D539+2</f>
        <v>13</v>
      </c>
      <c r="E539" s="38">
        <f>condition3etape1a!E539+2</f>
        <v>11</v>
      </c>
      <c r="F539" s="38">
        <f>condition3etape1a!F539+2</f>
        <v>15</v>
      </c>
    </row>
    <row r="540" spans="1:6" x14ac:dyDescent="0.25">
      <c r="A540" s="91" t="s">
        <v>42</v>
      </c>
      <c r="B540" s="38">
        <f>condition3etape1a!B540+2</f>
        <v>17</v>
      </c>
      <c r="C540" s="38">
        <f>condition3etape1a!C540+2</f>
        <v>16</v>
      </c>
      <c r="D540" s="38">
        <f>condition3etape1a!D540+2</f>
        <v>13</v>
      </c>
      <c r="E540" s="38">
        <f>condition3etape1a!E540+2</f>
        <v>11</v>
      </c>
      <c r="F540" s="38">
        <f>condition3etape1a!F540+2</f>
        <v>15</v>
      </c>
    </row>
    <row r="541" spans="1:6" x14ac:dyDescent="0.25">
      <c r="A541" s="91" t="s">
        <v>42</v>
      </c>
      <c r="B541" s="38">
        <f>condition3etape1a!B541+2</f>
        <v>17</v>
      </c>
      <c r="C541" s="38">
        <f>condition3etape1a!C541+2</f>
        <v>16</v>
      </c>
      <c r="D541" s="38">
        <f>condition3etape1a!D541+2</f>
        <v>13</v>
      </c>
      <c r="E541" s="38">
        <f>condition3etape1a!E541+2</f>
        <v>11</v>
      </c>
      <c r="F541" s="38">
        <f>condition3etape1a!F541+2</f>
        <v>15</v>
      </c>
    </row>
    <row r="542" spans="1:6" x14ac:dyDescent="0.25">
      <c r="A542" s="91" t="s">
        <v>42</v>
      </c>
      <c r="B542" s="38">
        <f>condition3etape1a!B542+2</f>
        <v>13</v>
      </c>
      <c r="C542" s="38">
        <f>condition3etape1a!C542+2</f>
        <v>8</v>
      </c>
      <c r="D542" s="38">
        <f>condition3etape1a!D542+2</f>
        <v>11</v>
      </c>
      <c r="E542" s="38">
        <f>condition3etape1a!E542+2</f>
        <v>16</v>
      </c>
      <c r="F542" s="38">
        <f>condition3etape1a!F542+2</f>
        <v>15</v>
      </c>
    </row>
    <row r="543" spans="1:6" x14ac:dyDescent="0.25">
      <c r="A543" s="91" t="s">
        <v>42</v>
      </c>
      <c r="B543" s="38">
        <f>condition3etape1a!B543+2</f>
        <v>13</v>
      </c>
      <c r="C543" s="38">
        <f>condition3etape1a!C543+2</f>
        <v>8</v>
      </c>
      <c r="D543" s="38">
        <f>condition3etape1a!D543+2</f>
        <v>11</v>
      </c>
      <c r="E543" s="38">
        <f>condition3etape1a!E543+2</f>
        <v>16</v>
      </c>
      <c r="F543" s="38">
        <f>condition3etape1a!F543+2</f>
        <v>15</v>
      </c>
    </row>
    <row r="544" spans="1:6" x14ac:dyDescent="0.25">
      <c r="A544" s="91" t="s">
        <v>42</v>
      </c>
      <c r="B544" s="38">
        <f>condition3etape1a!B544+2</f>
        <v>13</v>
      </c>
      <c r="C544" s="38">
        <f>condition3etape1a!C544+2</f>
        <v>8</v>
      </c>
      <c r="D544" s="38">
        <f>condition3etape1a!D544+2</f>
        <v>11</v>
      </c>
      <c r="E544" s="38">
        <f>condition3etape1a!E544+2</f>
        <v>16</v>
      </c>
      <c r="F544" s="38">
        <f>condition3etape1a!F544+2</f>
        <v>15</v>
      </c>
    </row>
    <row r="545" spans="1:6" x14ac:dyDescent="0.25">
      <c r="A545" s="91" t="s">
        <v>42</v>
      </c>
      <c r="B545" s="38">
        <f>condition3etape1a!B545+2</f>
        <v>13</v>
      </c>
      <c r="C545" s="38">
        <f>condition3etape1a!C545+2</f>
        <v>8</v>
      </c>
      <c r="D545" s="38">
        <f>condition3etape1a!D545+2</f>
        <v>11</v>
      </c>
      <c r="E545" s="38">
        <f>condition3etape1a!E545+2</f>
        <v>16</v>
      </c>
      <c r="F545" s="38">
        <f>condition3etape1a!F545+2</f>
        <v>15</v>
      </c>
    </row>
    <row r="546" spans="1:6" x14ac:dyDescent="0.25">
      <c r="A546" s="91" t="s">
        <v>42</v>
      </c>
      <c r="B546" s="38">
        <f>condition3etape1a!B546+2</f>
        <v>13</v>
      </c>
      <c r="C546" s="38">
        <f>condition3etape1a!C546+2</f>
        <v>8</v>
      </c>
      <c r="D546" s="38">
        <f>condition3etape1a!D546+2</f>
        <v>11</v>
      </c>
      <c r="E546" s="38">
        <f>condition3etape1a!E546+2</f>
        <v>16</v>
      </c>
      <c r="F546" s="38">
        <f>condition3etape1a!F546+2</f>
        <v>15</v>
      </c>
    </row>
    <row r="547" spans="1:6" x14ac:dyDescent="0.25">
      <c r="A547" s="91" t="s">
        <v>42</v>
      </c>
      <c r="B547" s="38">
        <f>condition3etape1a!B547+2</f>
        <v>11</v>
      </c>
      <c r="C547" s="38">
        <f>condition3etape1a!C547+2</f>
        <v>13</v>
      </c>
      <c r="D547" s="38">
        <f>condition3etape1a!D547+2</f>
        <v>15</v>
      </c>
      <c r="E547" s="38">
        <f>condition3etape1a!E547+2</f>
        <v>17</v>
      </c>
      <c r="F547" s="38">
        <f>condition3etape1a!F547+2</f>
        <v>16</v>
      </c>
    </row>
    <row r="548" spans="1:6" x14ac:dyDescent="0.25">
      <c r="A548" s="91" t="s">
        <v>42</v>
      </c>
      <c r="B548" s="38">
        <f>condition3etape1a!B548+2</f>
        <v>11</v>
      </c>
      <c r="C548" s="38">
        <f>condition3etape1a!C548+2</f>
        <v>13</v>
      </c>
      <c r="D548" s="38">
        <f>condition3etape1a!D548+2</f>
        <v>15</v>
      </c>
      <c r="E548" s="38">
        <f>condition3etape1a!E548+2</f>
        <v>17</v>
      </c>
      <c r="F548" s="38">
        <f>condition3etape1a!F548+2</f>
        <v>16</v>
      </c>
    </row>
    <row r="549" spans="1:6" x14ac:dyDescent="0.25">
      <c r="A549" s="91" t="s">
        <v>42</v>
      </c>
      <c r="B549" s="38">
        <f>condition3etape1a!B549+2</f>
        <v>11</v>
      </c>
      <c r="C549" s="38">
        <f>condition3etape1a!C549+2</f>
        <v>13</v>
      </c>
      <c r="D549" s="38">
        <f>condition3etape1a!D549+2</f>
        <v>15</v>
      </c>
      <c r="E549" s="38">
        <f>condition3etape1a!E549+2</f>
        <v>17</v>
      </c>
      <c r="F549" s="38">
        <f>condition3etape1a!F549+2</f>
        <v>16</v>
      </c>
    </row>
    <row r="550" spans="1:6" x14ac:dyDescent="0.25">
      <c r="A550" s="91" t="s">
        <v>42</v>
      </c>
      <c r="B550" s="38">
        <f>condition3etape1a!B550+2</f>
        <v>11</v>
      </c>
      <c r="C550" s="38">
        <f>condition3etape1a!C550+2</f>
        <v>13</v>
      </c>
      <c r="D550" s="38">
        <f>condition3etape1a!D550+2</f>
        <v>15</v>
      </c>
      <c r="E550" s="38">
        <f>condition3etape1a!E550+2</f>
        <v>17</v>
      </c>
      <c r="F550" s="38">
        <f>condition3etape1a!F550+2</f>
        <v>16</v>
      </c>
    </row>
    <row r="551" spans="1:6" x14ac:dyDescent="0.25">
      <c r="A551" s="91" t="s">
        <v>42</v>
      </c>
      <c r="B551" s="38">
        <f>condition3etape1a!B551+2</f>
        <v>11</v>
      </c>
      <c r="C551" s="38">
        <f>condition3etape1a!C551+2</f>
        <v>13</v>
      </c>
      <c r="D551" s="38">
        <f>condition3etape1a!D551+2</f>
        <v>15</v>
      </c>
      <c r="E551" s="38">
        <f>condition3etape1a!E551+2</f>
        <v>17</v>
      </c>
      <c r="F551" s="38">
        <f>condition3etape1a!F551+2</f>
        <v>16</v>
      </c>
    </row>
    <row r="552" spans="1:6" x14ac:dyDescent="0.25">
      <c r="A552" s="91" t="s">
        <v>42</v>
      </c>
      <c r="B552" s="38">
        <f>condition3etape1a!B552+2</f>
        <v>17</v>
      </c>
      <c r="C552" s="38">
        <f>condition3etape1a!C552+2</f>
        <v>10</v>
      </c>
      <c r="D552" s="38">
        <f>condition3etape1a!D552+2</f>
        <v>16</v>
      </c>
      <c r="E552" s="38">
        <f>condition3etape1a!E552+2</f>
        <v>3</v>
      </c>
      <c r="F552" s="38">
        <f>condition3etape1a!F552+2</f>
        <v>18</v>
      </c>
    </row>
    <row r="553" spans="1:6" x14ac:dyDescent="0.25">
      <c r="A553" s="91" t="s">
        <v>42</v>
      </c>
      <c r="B553" s="38">
        <f>condition3etape1a!B553+2</f>
        <v>16</v>
      </c>
      <c r="C553" s="38">
        <f>condition3etape1a!C553+2</f>
        <v>13</v>
      </c>
      <c r="D553" s="38">
        <f>condition3etape1a!D553+2</f>
        <v>11</v>
      </c>
      <c r="E553" s="38">
        <f>condition3etape1a!E553+2</f>
        <v>17</v>
      </c>
      <c r="F553" s="38">
        <f>condition3etape1a!F553+2</f>
        <v>18</v>
      </c>
    </row>
    <row r="554" spans="1:6" x14ac:dyDescent="0.25">
      <c r="A554" s="91" t="s">
        <v>42</v>
      </c>
      <c r="B554" s="38">
        <f>condition3etape1a!B554+2</f>
        <v>15</v>
      </c>
      <c r="C554" s="38">
        <f>condition3etape1a!C554+2</f>
        <v>10</v>
      </c>
      <c r="D554" s="38">
        <f>condition3etape1a!D554+2</f>
        <v>14</v>
      </c>
      <c r="E554" s="38">
        <f>condition3etape1a!E554+2</f>
        <v>17</v>
      </c>
      <c r="F554" s="38">
        <f>condition3etape1a!F554+2</f>
        <v>18</v>
      </c>
    </row>
    <row r="555" spans="1:6" x14ac:dyDescent="0.25">
      <c r="A555" s="91" t="s">
        <v>42</v>
      </c>
      <c r="B555" s="38">
        <f>condition3etape1a!B555+2</f>
        <v>15</v>
      </c>
      <c r="C555" s="38">
        <f>condition3etape1a!C555+2</f>
        <v>16</v>
      </c>
      <c r="D555" s="38">
        <f>condition3etape1a!D555+2</f>
        <v>17</v>
      </c>
      <c r="E555" s="38">
        <f>condition3etape1a!E555+2</f>
        <v>19</v>
      </c>
      <c r="F555" s="38">
        <f>condition3etape1a!F555+2</f>
        <v>20</v>
      </c>
    </row>
    <row r="556" spans="1:6" x14ac:dyDescent="0.25">
      <c r="A556" s="91" t="s">
        <v>42</v>
      </c>
      <c r="B556" s="38">
        <f>condition3etape1a!B556+2</f>
        <v>16</v>
      </c>
      <c r="C556" s="38">
        <f>condition3etape1a!C556+2</f>
        <v>11</v>
      </c>
      <c r="D556" s="38">
        <f>condition3etape1a!D556+2</f>
        <v>12</v>
      </c>
      <c r="E556" s="38">
        <f>condition3etape1a!E556+2</f>
        <v>15</v>
      </c>
      <c r="F556" s="38">
        <f>condition3etape1a!F556+2</f>
        <v>18</v>
      </c>
    </row>
    <row r="557" spans="1:6" x14ac:dyDescent="0.25">
      <c r="A557" s="91" t="s">
        <v>42</v>
      </c>
      <c r="B557" s="38">
        <f>condition3etape1a!B557+2</f>
        <v>15</v>
      </c>
      <c r="C557" s="38">
        <f>condition3etape1a!C557+2</f>
        <v>8</v>
      </c>
      <c r="D557" s="38">
        <f>condition3etape1a!D557+2</f>
        <v>7</v>
      </c>
      <c r="E557" s="38">
        <f>condition3etape1a!E557+2</f>
        <v>18</v>
      </c>
      <c r="F557" s="38">
        <f>condition3etape1a!F557+2</f>
        <v>17</v>
      </c>
    </row>
    <row r="558" spans="1:6" x14ac:dyDescent="0.25">
      <c r="A558" s="91" t="s">
        <v>42</v>
      </c>
      <c r="B558" s="38">
        <f>condition3etape1a!B558+2</f>
        <v>14</v>
      </c>
      <c r="C558" s="38">
        <f>condition3etape1a!C558+2</f>
        <v>15</v>
      </c>
      <c r="D558" s="38">
        <f>condition3etape1a!D558+2</f>
        <v>16</v>
      </c>
      <c r="E558" s="38">
        <f>condition3etape1a!E558+2</f>
        <v>17</v>
      </c>
      <c r="F558" s="38">
        <f>condition3etape1a!F558+2</f>
        <v>18</v>
      </c>
    </row>
    <row r="559" spans="1:6" x14ac:dyDescent="0.25">
      <c r="A559" s="91" t="s">
        <v>42</v>
      </c>
      <c r="B559" s="38">
        <f>condition3etape1a!B559+2</f>
        <v>18</v>
      </c>
      <c r="C559" s="38">
        <f>condition3etape1a!C559+2</f>
        <v>14</v>
      </c>
      <c r="D559" s="38">
        <f>condition3etape1a!D559+2</f>
        <v>3</v>
      </c>
      <c r="E559" s="38">
        <f>condition3etape1a!E559+2</f>
        <v>4</v>
      </c>
      <c r="F559" s="38">
        <f>condition3etape1a!F559+2</f>
        <v>8</v>
      </c>
    </row>
    <row r="560" spans="1:6" x14ac:dyDescent="0.25">
      <c r="A560" s="91" t="s">
        <v>42</v>
      </c>
      <c r="B560" s="38">
        <f>condition3etape1a!B560+2</f>
        <v>11</v>
      </c>
      <c r="C560" s="38">
        <f>condition3etape1a!C560+2</f>
        <v>12</v>
      </c>
      <c r="D560" s="38">
        <f>condition3etape1a!D560+2</f>
        <v>3</v>
      </c>
      <c r="E560" s="38">
        <f>condition3etape1a!E560+2</f>
        <v>18</v>
      </c>
      <c r="F560" s="38">
        <f>condition3etape1a!F560+2</f>
        <v>8</v>
      </c>
    </row>
    <row r="561" spans="1:6" x14ac:dyDescent="0.25">
      <c r="A561" s="91" t="s">
        <v>42</v>
      </c>
      <c r="B561" s="38">
        <f>condition3etape1a!B561+2</f>
        <v>8</v>
      </c>
      <c r="C561" s="38">
        <f>condition3etape1a!C561+2</f>
        <v>18</v>
      </c>
      <c r="D561" s="38">
        <f>condition3etape1a!D561+2</f>
        <v>19</v>
      </c>
      <c r="E561" s="38">
        <f>condition3etape1a!E561+2</f>
        <v>10</v>
      </c>
      <c r="F561" s="38">
        <f>condition3etape1a!F561+2</f>
        <v>13</v>
      </c>
    </row>
    <row r="562" spans="1:6" x14ac:dyDescent="0.25">
      <c r="A562" s="91" t="s">
        <v>42</v>
      </c>
      <c r="B562" s="38">
        <f>condition3etape1a!B562+2</f>
        <v>12</v>
      </c>
      <c r="C562" s="38">
        <f>condition3etape1a!C562+2</f>
        <v>4</v>
      </c>
      <c r="D562" s="38">
        <f>condition3etape1a!D562+2</f>
        <v>3</v>
      </c>
      <c r="E562" s="38">
        <f>condition3etape1a!E562+2</f>
        <v>18</v>
      </c>
      <c r="F562" s="38">
        <f>condition3etape1a!F562+2</f>
        <v>8</v>
      </c>
    </row>
    <row r="563" spans="1:6" x14ac:dyDescent="0.25">
      <c r="A563" s="91" t="s">
        <v>42</v>
      </c>
      <c r="B563" s="38">
        <f>condition3etape1a!B563+2</f>
        <v>12</v>
      </c>
      <c r="C563" s="38">
        <f>condition3etape1a!C563+2</f>
        <v>3</v>
      </c>
      <c r="D563" s="38">
        <f>condition3etape1a!D563+2</f>
        <v>8</v>
      </c>
      <c r="E563" s="38">
        <f>condition3etape1a!E563+2</f>
        <v>4</v>
      </c>
      <c r="F563" s="38">
        <f>condition3etape1a!F563+2</f>
        <v>19</v>
      </c>
    </row>
    <row r="564" spans="1:6" x14ac:dyDescent="0.25">
      <c r="A564" s="91" t="s">
        <v>42</v>
      </c>
      <c r="B564" s="38">
        <f>condition3etape1a!B564+2</f>
        <v>7</v>
      </c>
      <c r="C564" s="38">
        <f>condition3etape1a!C564+2</f>
        <v>5</v>
      </c>
      <c r="D564" s="38">
        <f>condition3etape1a!D564+2</f>
        <v>4</v>
      </c>
      <c r="E564" s="38">
        <f>condition3etape1a!E564+2</f>
        <v>20</v>
      </c>
      <c r="F564" s="38">
        <f>condition3etape1a!F564+2</f>
        <v>3</v>
      </c>
    </row>
    <row r="565" spans="1:6" x14ac:dyDescent="0.25">
      <c r="A565" s="91" t="s">
        <v>42</v>
      </c>
      <c r="B565" s="38">
        <f>condition3etape1a!B565+2</f>
        <v>5</v>
      </c>
      <c r="C565" s="38">
        <f>condition3etape1a!C565+2</f>
        <v>19</v>
      </c>
      <c r="D565" s="38">
        <f>condition3etape1a!D565+2</f>
        <v>4</v>
      </c>
      <c r="E565" s="38">
        <f>condition3etape1a!E565+2</f>
        <v>3</v>
      </c>
      <c r="F565" s="38">
        <f>condition3etape1a!F565+2</f>
        <v>8</v>
      </c>
    </row>
    <row r="566" spans="1:6" x14ac:dyDescent="0.25">
      <c r="A566" s="91" t="s">
        <v>42</v>
      </c>
      <c r="B566" s="38">
        <f>condition3etape1a!B566+2</f>
        <v>13</v>
      </c>
      <c r="C566" s="38">
        <f>condition3etape1a!C566+2</f>
        <v>11</v>
      </c>
      <c r="D566" s="38">
        <f>condition3etape1a!D566+2</f>
        <v>16</v>
      </c>
      <c r="E566" s="38">
        <f>condition3etape1a!E566+2</f>
        <v>17</v>
      </c>
      <c r="F566" s="38">
        <f>condition3etape1a!F566+2</f>
        <v>18</v>
      </c>
    </row>
    <row r="567" spans="1:6" x14ac:dyDescent="0.25">
      <c r="A567" s="91" t="s">
        <v>42</v>
      </c>
      <c r="B567" s="38">
        <f>condition3etape1a!B567+2</f>
        <v>8</v>
      </c>
      <c r="C567" s="38">
        <f>condition3etape1a!C567+2</f>
        <v>11</v>
      </c>
      <c r="D567" s="38">
        <f>condition3etape1a!D567+2</f>
        <v>16</v>
      </c>
      <c r="E567" s="38">
        <f>condition3etape1a!E567+2</f>
        <v>15</v>
      </c>
      <c r="F567" s="38">
        <f>condition3etape1a!F567+2</f>
        <v>18</v>
      </c>
    </row>
    <row r="568" spans="1:6" x14ac:dyDescent="0.25">
      <c r="A568" s="91" t="s">
        <v>42</v>
      </c>
      <c r="B568" s="38">
        <f>condition3etape1a!B568+2</f>
        <v>5</v>
      </c>
      <c r="C568" s="38">
        <f>condition3etape1a!C568+2</f>
        <v>7</v>
      </c>
      <c r="D568" s="38">
        <f>condition3etape1a!D568+2</f>
        <v>17</v>
      </c>
      <c r="E568" s="38">
        <f>condition3etape1a!E568+2</f>
        <v>3</v>
      </c>
      <c r="F568" s="38">
        <f>condition3etape1a!F568+2</f>
        <v>18</v>
      </c>
    </row>
    <row r="569" spans="1:6" x14ac:dyDescent="0.25">
      <c r="A569" s="91" t="s">
        <v>42</v>
      </c>
      <c r="B569" s="38">
        <f>condition3etape1a!B569+2</f>
        <v>8</v>
      </c>
      <c r="C569" s="38">
        <f>condition3etape1a!C569+2</f>
        <v>13</v>
      </c>
      <c r="D569" s="38">
        <f>condition3etape1a!D569+2</f>
        <v>11</v>
      </c>
      <c r="E569" s="38">
        <f>condition3etape1a!E569+2</f>
        <v>15</v>
      </c>
      <c r="F569" s="38">
        <f>condition3etape1a!F569+2</f>
        <v>18</v>
      </c>
    </row>
    <row r="570" spans="1:6" x14ac:dyDescent="0.25">
      <c r="A570" s="91" t="s">
        <v>42</v>
      </c>
      <c r="B570" s="38">
        <f>condition3etape1a!B570+2</f>
        <v>8</v>
      </c>
      <c r="C570" s="38">
        <f>condition3etape1a!C570+2</f>
        <v>13</v>
      </c>
      <c r="D570" s="38">
        <f>condition3etape1a!D570+2</f>
        <v>11</v>
      </c>
      <c r="E570" s="38">
        <f>condition3etape1a!E570+2</f>
        <v>15</v>
      </c>
      <c r="F570" s="38">
        <f>condition3etape1a!F570+2</f>
        <v>18</v>
      </c>
    </row>
    <row r="571" spans="1:6" x14ac:dyDescent="0.25">
      <c r="A571" s="91" t="s">
        <v>42</v>
      </c>
      <c r="B571" s="38">
        <f>condition3etape1a!B571+2</f>
        <v>16</v>
      </c>
      <c r="C571" s="38">
        <f>condition3etape1a!C571+2</f>
        <v>13</v>
      </c>
      <c r="D571" s="38">
        <f>condition3etape1a!D571+2</f>
        <v>11</v>
      </c>
      <c r="E571" s="38">
        <f>condition3etape1a!E571+2</f>
        <v>15</v>
      </c>
      <c r="F571" s="38">
        <f>condition3etape1a!F571+2</f>
        <v>18</v>
      </c>
    </row>
    <row r="572" spans="1:6" x14ac:dyDescent="0.25">
      <c r="A572" s="91" t="s">
        <v>42</v>
      </c>
      <c r="B572" s="38">
        <f>condition3etape1a!B572+2</f>
        <v>13</v>
      </c>
      <c r="C572" s="38">
        <f>condition3etape1a!C572+2</f>
        <v>11</v>
      </c>
      <c r="D572" s="38">
        <f>condition3etape1a!D572+2</f>
        <v>16</v>
      </c>
      <c r="E572" s="38">
        <f>condition3etape1a!E572+2</f>
        <v>17</v>
      </c>
      <c r="F572" s="38">
        <f>condition3etape1a!F572+2</f>
        <v>18</v>
      </c>
    </row>
    <row r="573" spans="1:6" x14ac:dyDescent="0.25">
      <c r="A573" s="91" t="s">
        <v>42</v>
      </c>
      <c r="B573" s="38">
        <f>condition3etape1a!B573+2</f>
        <v>13</v>
      </c>
      <c r="C573" s="38">
        <f>condition3etape1a!C573+2</f>
        <v>11</v>
      </c>
      <c r="D573" s="38">
        <f>condition3etape1a!D573+2</f>
        <v>16</v>
      </c>
      <c r="E573" s="38">
        <f>condition3etape1a!E573+2</f>
        <v>17</v>
      </c>
      <c r="F573" s="38">
        <f>condition3etape1a!F573+2</f>
        <v>18</v>
      </c>
    </row>
    <row r="574" spans="1:6" x14ac:dyDescent="0.25">
      <c r="A574" s="91" t="s">
        <v>42</v>
      </c>
      <c r="B574" s="38">
        <f>condition3etape1a!B574+2</f>
        <v>13</v>
      </c>
      <c r="C574" s="38">
        <f>condition3etape1a!C574+2</f>
        <v>11</v>
      </c>
      <c r="D574" s="38">
        <f>condition3etape1a!D574+2</f>
        <v>16</v>
      </c>
      <c r="E574" s="38">
        <f>condition3etape1a!E574+2</f>
        <v>17</v>
      </c>
      <c r="F574" s="38">
        <f>condition3etape1a!F574+2</f>
        <v>18</v>
      </c>
    </row>
    <row r="575" spans="1:6" x14ac:dyDescent="0.25">
      <c r="A575" s="91" t="s">
        <v>42</v>
      </c>
      <c r="B575" s="38">
        <f>condition3etape1a!B575+2</f>
        <v>13</v>
      </c>
      <c r="C575" s="38">
        <f>condition3etape1a!C575+2</f>
        <v>11</v>
      </c>
      <c r="D575" s="38">
        <f>condition3etape1a!D575+2</f>
        <v>16</v>
      </c>
      <c r="E575" s="38">
        <f>condition3etape1a!E575+2</f>
        <v>17</v>
      </c>
      <c r="F575" s="38">
        <f>condition3etape1a!F575+2</f>
        <v>18</v>
      </c>
    </row>
    <row r="576" spans="1:6" x14ac:dyDescent="0.25">
      <c r="A576" s="91" t="s">
        <v>42</v>
      </c>
      <c r="B576" s="38">
        <f>condition3etape1a!B576+2</f>
        <v>13</v>
      </c>
      <c r="C576" s="38">
        <f>condition3etape1a!C576+2</f>
        <v>11</v>
      </c>
      <c r="D576" s="38">
        <f>condition3etape1a!D576+2</f>
        <v>16</v>
      </c>
      <c r="E576" s="38">
        <f>condition3etape1a!E576+2</f>
        <v>17</v>
      </c>
      <c r="F576" s="38">
        <f>condition3etape1a!F576+2</f>
        <v>18</v>
      </c>
    </row>
    <row r="577" spans="1:6" x14ac:dyDescent="0.25">
      <c r="A577" s="91" t="s">
        <v>42</v>
      </c>
      <c r="B577" s="38">
        <f>condition3etape1a!B577+2</f>
        <v>8</v>
      </c>
      <c r="C577" s="38">
        <f>condition3etape1a!C577+2</f>
        <v>13</v>
      </c>
      <c r="D577" s="38">
        <f>condition3etape1a!D577+2</f>
        <v>11</v>
      </c>
      <c r="E577" s="38">
        <f>condition3etape1a!E577+2</f>
        <v>15</v>
      </c>
      <c r="F577" s="38">
        <f>condition3etape1a!F577+2</f>
        <v>18</v>
      </c>
    </row>
    <row r="578" spans="1:6" x14ac:dyDescent="0.25">
      <c r="A578" s="91" t="s">
        <v>42</v>
      </c>
      <c r="B578" s="38">
        <f>condition3etape1a!B578+2</f>
        <v>8</v>
      </c>
      <c r="C578" s="38">
        <f>condition3etape1a!C578+2</f>
        <v>13</v>
      </c>
      <c r="D578" s="38">
        <f>condition3etape1a!D578+2</f>
        <v>11</v>
      </c>
      <c r="E578" s="38">
        <f>condition3etape1a!E578+2</f>
        <v>15</v>
      </c>
      <c r="F578" s="38">
        <f>condition3etape1a!F578+2</f>
        <v>18</v>
      </c>
    </row>
    <row r="579" spans="1:6" x14ac:dyDescent="0.25">
      <c r="A579" s="91" t="s">
        <v>42</v>
      </c>
      <c r="B579" s="38">
        <f>condition3etape1a!B579+2</f>
        <v>16</v>
      </c>
      <c r="C579" s="38">
        <f>condition3etape1a!C579+2</f>
        <v>13</v>
      </c>
      <c r="D579" s="38">
        <f>condition3etape1a!D579+2</f>
        <v>11</v>
      </c>
      <c r="E579" s="38">
        <f>condition3etape1a!E579+2</f>
        <v>15</v>
      </c>
      <c r="F579" s="38">
        <f>condition3etape1a!F579+2</f>
        <v>18</v>
      </c>
    </row>
    <row r="580" spans="1:6" x14ac:dyDescent="0.25">
      <c r="A580" s="91" t="s">
        <v>42</v>
      </c>
      <c r="B580" s="38">
        <f>condition3etape1a!B580+2</f>
        <v>8</v>
      </c>
      <c r="C580" s="38">
        <f>condition3etape1a!C580+2</f>
        <v>13</v>
      </c>
      <c r="D580" s="38">
        <f>condition3etape1a!D580+2</f>
        <v>11</v>
      </c>
      <c r="E580" s="38">
        <f>condition3etape1a!E580+2</f>
        <v>15</v>
      </c>
      <c r="F580" s="38">
        <f>condition3etape1a!F580+2</f>
        <v>18</v>
      </c>
    </row>
    <row r="581" spans="1:6" x14ac:dyDescent="0.25">
      <c r="A581" s="91" t="s">
        <v>42</v>
      </c>
      <c r="B581" s="38">
        <f>condition3etape1a!B581+2</f>
        <v>8</v>
      </c>
      <c r="C581" s="38">
        <f>condition3etape1a!C581+2</f>
        <v>13</v>
      </c>
      <c r="D581" s="38">
        <f>condition3etape1a!D581+2</f>
        <v>11</v>
      </c>
      <c r="E581" s="38">
        <f>condition3etape1a!E581+2</f>
        <v>15</v>
      </c>
      <c r="F581" s="38">
        <f>condition3etape1a!F581+2</f>
        <v>18</v>
      </c>
    </row>
    <row r="582" spans="1:6" x14ac:dyDescent="0.25">
      <c r="A582" s="91" t="s">
        <v>42</v>
      </c>
      <c r="B582" s="38">
        <f>condition3etape1a!B582+2</f>
        <v>8</v>
      </c>
      <c r="C582" s="38">
        <f>condition3etape1a!C582+2</f>
        <v>11</v>
      </c>
      <c r="D582" s="38">
        <f>condition3etape1a!D582+2</f>
        <v>16</v>
      </c>
      <c r="E582" s="38">
        <f>condition3etape1a!E582+2</f>
        <v>15</v>
      </c>
      <c r="F582" s="38">
        <f>condition3etape1a!F582+2</f>
        <v>18</v>
      </c>
    </row>
    <row r="583" spans="1:6" x14ac:dyDescent="0.25">
      <c r="A583" s="91" t="s">
        <v>42</v>
      </c>
      <c r="B583" s="38">
        <f>condition3etape1a!B583+2</f>
        <v>8</v>
      </c>
      <c r="C583" s="38">
        <f>condition3etape1a!C583+2</f>
        <v>11</v>
      </c>
      <c r="D583" s="38">
        <f>condition3etape1a!D583+2</f>
        <v>16</v>
      </c>
      <c r="E583" s="38">
        <f>condition3etape1a!E583+2</f>
        <v>15</v>
      </c>
      <c r="F583" s="38">
        <f>condition3etape1a!F583+2</f>
        <v>18</v>
      </c>
    </row>
    <row r="584" spans="1:6" x14ac:dyDescent="0.25">
      <c r="A584" s="91" t="s">
        <v>42</v>
      </c>
      <c r="B584" s="38">
        <f>condition3etape1a!B584+2</f>
        <v>8</v>
      </c>
      <c r="C584" s="38">
        <f>condition3etape1a!C584+2</f>
        <v>11</v>
      </c>
      <c r="D584" s="38">
        <f>condition3etape1a!D584+2</f>
        <v>16</v>
      </c>
      <c r="E584" s="38">
        <f>condition3etape1a!E584+2</f>
        <v>15</v>
      </c>
      <c r="F584" s="38">
        <f>condition3etape1a!F584+2</f>
        <v>18</v>
      </c>
    </row>
    <row r="585" spans="1:6" x14ac:dyDescent="0.25">
      <c r="A585" s="91" t="s">
        <v>42</v>
      </c>
      <c r="B585" s="38">
        <f>condition3etape1a!B585+2</f>
        <v>13</v>
      </c>
      <c r="C585" s="38">
        <f>condition3etape1a!C585+2</f>
        <v>11</v>
      </c>
      <c r="D585" s="38">
        <f>condition3etape1a!D585+2</f>
        <v>16</v>
      </c>
      <c r="E585" s="38">
        <f>condition3etape1a!E585+2</f>
        <v>15</v>
      </c>
      <c r="F585" s="38">
        <f>condition3etape1a!F585+2</f>
        <v>18</v>
      </c>
    </row>
    <row r="586" spans="1:6" x14ac:dyDescent="0.25">
      <c r="A586" s="91" t="s">
        <v>42</v>
      </c>
      <c r="B586" s="38">
        <f>condition3etape1a!B586+2</f>
        <v>8</v>
      </c>
      <c r="C586" s="38">
        <f>condition3etape1a!C586+2</f>
        <v>11</v>
      </c>
      <c r="D586" s="38">
        <f>condition3etape1a!D586+2</f>
        <v>16</v>
      </c>
      <c r="E586" s="38">
        <f>condition3etape1a!E586+2</f>
        <v>15</v>
      </c>
      <c r="F586" s="38">
        <f>condition3etape1a!F586+2</f>
        <v>18</v>
      </c>
    </row>
    <row r="587" spans="1:6" x14ac:dyDescent="0.25">
      <c r="A587" s="91" t="s">
        <v>42</v>
      </c>
      <c r="B587" s="38">
        <f>condition3etape1a!B587+2</f>
        <v>16</v>
      </c>
      <c r="C587" s="38">
        <f>condition3etape1a!C587+2</f>
        <v>13</v>
      </c>
      <c r="D587" s="38">
        <f>condition3etape1a!D587+2</f>
        <v>11</v>
      </c>
      <c r="E587" s="38">
        <f>condition3etape1a!E587+2</f>
        <v>15</v>
      </c>
      <c r="F587" s="38">
        <f>condition3etape1a!F587+2</f>
        <v>18</v>
      </c>
    </row>
    <row r="588" spans="1:6" x14ac:dyDescent="0.25">
      <c r="A588" s="91" t="s">
        <v>42</v>
      </c>
      <c r="B588" s="38">
        <f>condition3etape1a!B588+2</f>
        <v>16</v>
      </c>
      <c r="C588" s="38">
        <f>condition3etape1a!C588+2</f>
        <v>13</v>
      </c>
      <c r="D588" s="38">
        <f>condition3etape1a!D588+2</f>
        <v>11</v>
      </c>
      <c r="E588" s="38">
        <f>condition3etape1a!E588+2</f>
        <v>15</v>
      </c>
      <c r="F588" s="38">
        <f>condition3etape1a!F588+2</f>
        <v>18</v>
      </c>
    </row>
    <row r="589" spans="1:6" x14ac:dyDescent="0.25">
      <c r="A589" s="91" t="s">
        <v>42</v>
      </c>
      <c r="B589" s="38">
        <f>condition3etape1a!B589+2</f>
        <v>16</v>
      </c>
      <c r="C589" s="38">
        <f>condition3etape1a!C589+2</f>
        <v>13</v>
      </c>
      <c r="D589" s="38">
        <f>condition3etape1a!D589+2</f>
        <v>11</v>
      </c>
      <c r="E589" s="38">
        <f>condition3etape1a!E589+2</f>
        <v>15</v>
      </c>
      <c r="F589" s="38">
        <f>condition3etape1a!F589+2</f>
        <v>18</v>
      </c>
    </row>
    <row r="590" spans="1:6" x14ac:dyDescent="0.25">
      <c r="A590" s="91" t="s">
        <v>42</v>
      </c>
      <c r="B590" s="38">
        <f>condition3etape1a!B590+2</f>
        <v>16</v>
      </c>
      <c r="C590" s="38">
        <f>condition3etape1a!C590+2</f>
        <v>13</v>
      </c>
      <c r="D590" s="38">
        <f>condition3etape1a!D590+2</f>
        <v>11</v>
      </c>
      <c r="E590" s="38">
        <f>condition3etape1a!E590+2</f>
        <v>15</v>
      </c>
      <c r="F590" s="38">
        <f>condition3etape1a!F590+2</f>
        <v>18</v>
      </c>
    </row>
    <row r="591" spans="1:6" x14ac:dyDescent="0.25">
      <c r="A591" s="91" t="s">
        <v>42</v>
      </c>
      <c r="B591" s="38">
        <f>condition3etape1a!B591+2</f>
        <v>16</v>
      </c>
      <c r="C591" s="38">
        <f>condition3etape1a!C591+2</f>
        <v>13</v>
      </c>
      <c r="D591" s="38">
        <f>condition3etape1a!D591+2</f>
        <v>11</v>
      </c>
      <c r="E591" s="38">
        <f>condition3etape1a!E591+2</f>
        <v>15</v>
      </c>
      <c r="F591" s="38">
        <f>condition3etape1a!F591+2</f>
        <v>18</v>
      </c>
    </row>
    <row r="592" spans="1:6" x14ac:dyDescent="0.25">
      <c r="A592" s="91" t="s">
        <v>42</v>
      </c>
      <c r="B592" s="38">
        <f>condition3etape1a!B592+2</f>
        <v>8</v>
      </c>
      <c r="C592" s="38">
        <f>condition3etape1a!C592+2</f>
        <v>11</v>
      </c>
      <c r="D592" s="38">
        <f>condition3etape1a!D592+2</f>
        <v>16</v>
      </c>
      <c r="E592" s="38">
        <f>condition3etape1a!E592+2</f>
        <v>15</v>
      </c>
      <c r="F592" s="38">
        <f>condition3etape1a!F592+2</f>
        <v>18</v>
      </c>
    </row>
    <row r="593" spans="1:6" x14ac:dyDescent="0.25">
      <c r="A593" s="91" t="s">
        <v>42</v>
      </c>
      <c r="B593" s="38">
        <f>condition3etape1a!B593+2</f>
        <v>8</v>
      </c>
      <c r="C593" s="38">
        <f>condition3etape1a!C593+2</f>
        <v>11</v>
      </c>
      <c r="D593" s="38">
        <f>condition3etape1a!D593+2</f>
        <v>16</v>
      </c>
      <c r="E593" s="38">
        <f>condition3etape1a!E593+2</f>
        <v>15</v>
      </c>
      <c r="F593" s="38">
        <f>condition3etape1a!F593+2</f>
        <v>18</v>
      </c>
    </row>
    <row r="594" spans="1:6" x14ac:dyDescent="0.25">
      <c r="A594" s="91" t="s">
        <v>42</v>
      </c>
      <c r="B594" s="38">
        <f>condition3etape1a!B594+2</f>
        <v>8</v>
      </c>
      <c r="C594" s="38">
        <f>condition3etape1a!C594+2</f>
        <v>11</v>
      </c>
      <c r="D594" s="38">
        <f>condition3etape1a!D594+2</f>
        <v>16</v>
      </c>
      <c r="E594" s="38">
        <f>condition3etape1a!E594+2</f>
        <v>15</v>
      </c>
      <c r="F594" s="38">
        <f>condition3etape1a!F594+2</f>
        <v>18</v>
      </c>
    </row>
    <row r="595" spans="1:6" x14ac:dyDescent="0.25">
      <c r="A595" s="91" t="s">
        <v>42</v>
      </c>
      <c r="B595" s="38">
        <f>condition3etape1a!B595+2</f>
        <v>8</v>
      </c>
      <c r="C595" s="38">
        <f>condition3etape1a!C595+2</f>
        <v>11</v>
      </c>
      <c r="D595" s="38">
        <f>condition3etape1a!D595+2</f>
        <v>16</v>
      </c>
      <c r="E595" s="38">
        <f>condition3etape1a!E595+2</f>
        <v>15</v>
      </c>
      <c r="F595" s="38">
        <f>condition3etape1a!F595+2</f>
        <v>18</v>
      </c>
    </row>
    <row r="596" spans="1:6" x14ac:dyDescent="0.25">
      <c r="A596" s="91" t="s">
        <v>42</v>
      </c>
      <c r="B596" s="38">
        <f>condition3etape1a!B596+2</f>
        <v>8</v>
      </c>
      <c r="C596" s="38">
        <f>condition3etape1a!C596+2</f>
        <v>11</v>
      </c>
      <c r="D596" s="38">
        <f>condition3etape1a!D596+2</f>
        <v>16</v>
      </c>
      <c r="E596" s="38">
        <f>condition3etape1a!E596+2</f>
        <v>15</v>
      </c>
      <c r="F596" s="38">
        <f>condition3etape1a!F596+2</f>
        <v>18</v>
      </c>
    </row>
    <row r="597" spans="1:6" x14ac:dyDescent="0.25">
      <c r="A597" s="91" t="s">
        <v>42</v>
      </c>
      <c r="B597" s="38">
        <f>condition3etape1a!B597+2</f>
        <v>13</v>
      </c>
      <c r="C597" s="38">
        <f>condition3etape1a!C597+2</f>
        <v>15</v>
      </c>
      <c r="D597" s="38">
        <f>condition3etape1a!D597+2</f>
        <v>17</v>
      </c>
      <c r="E597" s="38">
        <f>condition3etape1a!E597+2</f>
        <v>16</v>
      </c>
      <c r="F597" s="38">
        <f>condition3etape1a!F597+2</f>
        <v>18</v>
      </c>
    </row>
    <row r="598" spans="1:6" x14ac:dyDescent="0.25">
      <c r="A598" s="91" t="s">
        <v>42</v>
      </c>
      <c r="B598" s="38">
        <f>condition3etape1a!B598+2</f>
        <v>13</v>
      </c>
      <c r="C598" s="38">
        <f>condition3etape1a!C598+2</f>
        <v>15</v>
      </c>
      <c r="D598" s="38">
        <f>condition3etape1a!D598+2</f>
        <v>17</v>
      </c>
      <c r="E598" s="38">
        <f>condition3etape1a!E598+2</f>
        <v>16</v>
      </c>
      <c r="F598" s="38">
        <f>condition3etape1a!F598+2</f>
        <v>18</v>
      </c>
    </row>
    <row r="599" spans="1:6" x14ac:dyDescent="0.25">
      <c r="A599" s="91" t="s">
        <v>42</v>
      </c>
      <c r="B599" s="38">
        <f>condition3etape1a!B599+2</f>
        <v>13</v>
      </c>
      <c r="C599" s="38">
        <f>condition3etape1a!C599+2</f>
        <v>15</v>
      </c>
      <c r="D599" s="38">
        <f>condition3etape1a!D599+2</f>
        <v>17</v>
      </c>
      <c r="E599" s="38">
        <f>condition3etape1a!E599+2</f>
        <v>16</v>
      </c>
      <c r="F599" s="38">
        <f>condition3etape1a!F599+2</f>
        <v>18</v>
      </c>
    </row>
    <row r="600" spans="1:6" x14ac:dyDescent="0.25">
      <c r="A600" s="91" t="s">
        <v>42</v>
      </c>
      <c r="B600" s="38">
        <f>condition3etape1a!B600+2</f>
        <v>13</v>
      </c>
      <c r="C600" s="38">
        <f>condition3etape1a!C600+2</f>
        <v>15</v>
      </c>
      <c r="D600" s="38">
        <f>condition3etape1a!D600+2</f>
        <v>17</v>
      </c>
      <c r="E600" s="38">
        <f>condition3etape1a!E600+2</f>
        <v>16</v>
      </c>
      <c r="F600" s="38">
        <f>condition3etape1a!F600+2</f>
        <v>18</v>
      </c>
    </row>
    <row r="601" spans="1:6" x14ac:dyDescent="0.25">
      <c r="A601" s="91" t="s">
        <v>42</v>
      </c>
      <c r="B601" s="38">
        <f>condition3etape1a!B601+2</f>
        <v>13</v>
      </c>
      <c r="C601" s="38">
        <f>condition3etape1a!C601+2</f>
        <v>15</v>
      </c>
      <c r="D601" s="38">
        <f>condition3etape1a!D601+2</f>
        <v>17</v>
      </c>
      <c r="E601" s="38">
        <f>condition3etape1a!E601+2</f>
        <v>16</v>
      </c>
      <c r="F601" s="38">
        <f>condition3etape1a!F601+2</f>
        <v>18</v>
      </c>
    </row>
    <row r="602" spans="1:6" x14ac:dyDescent="0.25">
      <c r="A602" s="91" t="s">
        <v>42</v>
      </c>
      <c r="B602" s="38">
        <f>condition3etape1a!B602+2</f>
        <v>10</v>
      </c>
      <c r="C602" s="38">
        <f>condition3etape1a!C602+2</f>
        <v>16</v>
      </c>
      <c r="D602" s="38">
        <f>condition3etape1a!D602+2</f>
        <v>3</v>
      </c>
      <c r="E602" s="38">
        <f>condition3etape1a!E602+2</f>
        <v>18</v>
      </c>
      <c r="F602" s="38">
        <f>condition3etape1a!F602+2</f>
        <v>19</v>
      </c>
    </row>
    <row r="603" spans="1:6" x14ac:dyDescent="0.25">
      <c r="A603" s="91" t="s">
        <v>42</v>
      </c>
      <c r="B603" s="38">
        <f>condition3etape1a!B603+2</f>
        <v>13</v>
      </c>
      <c r="C603" s="38">
        <f>condition3etape1a!C603+2</f>
        <v>11</v>
      </c>
      <c r="D603" s="38">
        <f>condition3etape1a!D603+2</f>
        <v>17</v>
      </c>
      <c r="E603" s="38">
        <f>condition3etape1a!E603+2</f>
        <v>18</v>
      </c>
      <c r="F603" s="38">
        <f>condition3etape1a!F603+2</f>
        <v>19</v>
      </c>
    </row>
    <row r="604" spans="1:6" x14ac:dyDescent="0.25">
      <c r="A604" s="91" t="s">
        <v>42</v>
      </c>
      <c r="B604" s="38">
        <f>condition3etape1a!B604+2</f>
        <v>10</v>
      </c>
      <c r="C604" s="38">
        <f>condition3etape1a!C604+2</f>
        <v>14</v>
      </c>
      <c r="D604" s="38">
        <f>condition3etape1a!D604+2</f>
        <v>17</v>
      </c>
      <c r="E604" s="38">
        <f>condition3etape1a!E604+2</f>
        <v>18</v>
      </c>
      <c r="F604" s="38">
        <f>condition3etape1a!F604+2</f>
        <v>20</v>
      </c>
    </row>
    <row r="605" spans="1:6" x14ac:dyDescent="0.25">
      <c r="A605" s="91" t="s">
        <v>42</v>
      </c>
      <c r="B605" s="38">
        <f>condition3etape1a!B605+2</f>
        <v>16</v>
      </c>
      <c r="C605" s="38">
        <f>condition3etape1a!C605+2</f>
        <v>17</v>
      </c>
      <c r="D605" s="38">
        <f>condition3etape1a!D605+2</f>
        <v>19</v>
      </c>
      <c r="E605" s="38">
        <f>condition3etape1a!E605+2</f>
        <v>20</v>
      </c>
      <c r="F605" s="38">
        <f>condition3etape1a!F605+2</f>
        <v>7</v>
      </c>
    </row>
    <row r="606" spans="1:6" x14ac:dyDescent="0.25">
      <c r="A606" s="91" t="s">
        <v>42</v>
      </c>
      <c r="B606" s="38">
        <f>condition3etape1a!B606+2</f>
        <v>11</v>
      </c>
      <c r="C606" s="38">
        <f>condition3etape1a!C606+2</f>
        <v>12</v>
      </c>
      <c r="D606" s="38">
        <f>condition3etape1a!D606+2</f>
        <v>15</v>
      </c>
      <c r="E606" s="38">
        <f>condition3etape1a!E606+2</f>
        <v>18</v>
      </c>
      <c r="F606" s="38">
        <f>condition3etape1a!F606+2</f>
        <v>20</v>
      </c>
    </row>
    <row r="607" spans="1:6" x14ac:dyDescent="0.25">
      <c r="A607" s="91" t="s">
        <v>42</v>
      </c>
      <c r="B607" s="38">
        <f>condition3etape1a!B607+2</f>
        <v>8</v>
      </c>
      <c r="C607" s="38">
        <f>condition3etape1a!C607+2</f>
        <v>7</v>
      </c>
      <c r="D607" s="38">
        <f>condition3etape1a!D607+2</f>
        <v>18</v>
      </c>
      <c r="E607" s="38">
        <f>condition3etape1a!E607+2</f>
        <v>17</v>
      </c>
      <c r="F607" s="38">
        <f>condition3etape1a!F607+2</f>
        <v>19</v>
      </c>
    </row>
    <row r="608" spans="1:6" x14ac:dyDescent="0.25">
      <c r="A608" s="91" t="s">
        <v>42</v>
      </c>
      <c r="B608" s="38">
        <f>condition3etape1a!B608+2</f>
        <v>15</v>
      </c>
      <c r="C608" s="38">
        <f>condition3etape1a!C608+2</f>
        <v>16</v>
      </c>
      <c r="D608" s="38">
        <f>condition3etape1a!D608+2</f>
        <v>17</v>
      </c>
      <c r="E608" s="38">
        <f>condition3etape1a!E608+2</f>
        <v>18</v>
      </c>
      <c r="F608" s="38">
        <f>condition3etape1a!F608+2</f>
        <v>19</v>
      </c>
    </row>
    <row r="609" spans="1:6" x14ac:dyDescent="0.25">
      <c r="A609" s="91" t="s">
        <v>42</v>
      </c>
      <c r="B609" s="38">
        <f>condition3etape1a!B609+2</f>
        <v>14</v>
      </c>
      <c r="C609" s="38">
        <f>condition3etape1a!C609+2</f>
        <v>3</v>
      </c>
      <c r="D609" s="38">
        <f>condition3etape1a!D609+2</f>
        <v>4</v>
      </c>
      <c r="E609" s="38">
        <f>condition3etape1a!E609+2</f>
        <v>8</v>
      </c>
      <c r="F609" s="38">
        <f>condition3etape1a!F609+2</f>
        <v>13</v>
      </c>
    </row>
    <row r="610" spans="1:6" x14ac:dyDescent="0.25">
      <c r="A610" s="91" t="s">
        <v>42</v>
      </c>
      <c r="B610" s="38">
        <f>condition3etape1a!B610+2</f>
        <v>12</v>
      </c>
      <c r="C610" s="38">
        <f>condition3etape1a!C610+2</f>
        <v>3</v>
      </c>
      <c r="D610" s="38">
        <f>condition3etape1a!D610+2</f>
        <v>18</v>
      </c>
      <c r="E610" s="38">
        <f>condition3etape1a!E610+2</f>
        <v>8</v>
      </c>
      <c r="F610" s="38">
        <f>condition3etape1a!F610+2</f>
        <v>20</v>
      </c>
    </row>
    <row r="611" spans="1:6" x14ac:dyDescent="0.25">
      <c r="A611" s="91" t="s">
        <v>42</v>
      </c>
      <c r="B611" s="38">
        <f>condition3etape1a!B611+2</f>
        <v>18</v>
      </c>
      <c r="C611" s="38">
        <f>condition3etape1a!C611+2</f>
        <v>19</v>
      </c>
      <c r="D611" s="38">
        <f>condition3etape1a!D611+2</f>
        <v>10</v>
      </c>
      <c r="E611" s="38">
        <f>condition3etape1a!E611+2</f>
        <v>13</v>
      </c>
      <c r="F611" s="38">
        <f>condition3etape1a!F611+2</f>
        <v>6</v>
      </c>
    </row>
    <row r="612" spans="1:6" x14ac:dyDescent="0.25">
      <c r="A612" s="91" t="s">
        <v>42</v>
      </c>
      <c r="B612" s="38">
        <f>condition3etape1a!B612+2</f>
        <v>4</v>
      </c>
      <c r="C612" s="38">
        <f>condition3etape1a!C612+2</f>
        <v>3</v>
      </c>
      <c r="D612" s="38">
        <f>condition3etape1a!D612+2</f>
        <v>18</v>
      </c>
      <c r="E612" s="38">
        <f>condition3etape1a!E612+2</f>
        <v>8</v>
      </c>
      <c r="F612" s="38">
        <f>condition3etape1a!F612+2</f>
        <v>13</v>
      </c>
    </row>
    <row r="613" spans="1:6" x14ac:dyDescent="0.25">
      <c r="A613" s="91" t="s">
        <v>42</v>
      </c>
      <c r="B613" s="38">
        <f>condition3etape1a!B613+2</f>
        <v>3</v>
      </c>
      <c r="C613" s="38">
        <f>condition3etape1a!C613+2</f>
        <v>8</v>
      </c>
      <c r="D613" s="38">
        <f>condition3etape1a!D613+2</f>
        <v>4</v>
      </c>
      <c r="E613" s="38">
        <f>condition3etape1a!E613+2</f>
        <v>19</v>
      </c>
      <c r="F613" s="38">
        <f>condition3etape1a!F613+2</f>
        <v>13</v>
      </c>
    </row>
    <row r="614" spans="1:6" x14ac:dyDescent="0.25">
      <c r="A614" s="91" t="s">
        <v>42</v>
      </c>
      <c r="B614" s="38">
        <f>condition3etape1a!B614+2</f>
        <v>5</v>
      </c>
      <c r="C614" s="38">
        <f>condition3etape1a!C614+2</f>
        <v>4</v>
      </c>
      <c r="D614" s="38">
        <f>condition3etape1a!D614+2</f>
        <v>20</v>
      </c>
      <c r="E614" s="38">
        <f>condition3etape1a!E614+2</f>
        <v>3</v>
      </c>
      <c r="F614" s="38">
        <f>condition3etape1a!F614+2</f>
        <v>8</v>
      </c>
    </row>
    <row r="615" spans="1:6" x14ac:dyDescent="0.25">
      <c r="A615" s="91" t="s">
        <v>42</v>
      </c>
      <c r="B615" s="38">
        <f>condition3etape1a!B615+2</f>
        <v>19</v>
      </c>
      <c r="C615" s="38">
        <f>condition3etape1a!C615+2</f>
        <v>4</v>
      </c>
      <c r="D615" s="38">
        <f>condition3etape1a!D615+2</f>
        <v>3</v>
      </c>
      <c r="E615" s="38">
        <f>condition3etape1a!E615+2</f>
        <v>8</v>
      </c>
      <c r="F615" s="38">
        <f>condition3etape1a!F615+2</f>
        <v>13</v>
      </c>
    </row>
    <row r="616" spans="1:6" x14ac:dyDescent="0.25">
      <c r="A616" s="91" t="s">
        <v>42</v>
      </c>
      <c r="B616" s="38">
        <f>condition3etape1a!B616+2</f>
        <v>11</v>
      </c>
      <c r="C616" s="38">
        <f>condition3etape1a!C616+2</f>
        <v>16</v>
      </c>
      <c r="D616" s="38">
        <f>condition3etape1a!D616+2</f>
        <v>17</v>
      </c>
      <c r="E616" s="38">
        <f>condition3etape1a!E616+2</f>
        <v>18</v>
      </c>
      <c r="F616" s="38">
        <f>condition3etape1a!F616+2</f>
        <v>19</v>
      </c>
    </row>
    <row r="617" spans="1:6" x14ac:dyDescent="0.25">
      <c r="A617" s="91" t="s">
        <v>42</v>
      </c>
      <c r="B617" s="38">
        <f>condition3etape1a!B617+2</f>
        <v>11</v>
      </c>
      <c r="C617" s="38">
        <f>condition3etape1a!C617+2</f>
        <v>16</v>
      </c>
      <c r="D617" s="38">
        <f>condition3etape1a!D617+2</f>
        <v>15</v>
      </c>
      <c r="E617" s="38">
        <f>condition3etape1a!E617+2</f>
        <v>18</v>
      </c>
      <c r="F617" s="38">
        <f>condition3etape1a!F617+2</f>
        <v>19</v>
      </c>
    </row>
    <row r="618" spans="1:6" x14ac:dyDescent="0.25">
      <c r="A618" s="91" t="s">
        <v>42</v>
      </c>
      <c r="B618" s="38">
        <f>condition3etape1a!B618+2</f>
        <v>7</v>
      </c>
      <c r="C618" s="38">
        <f>condition3etape1a!C618+2</f>
        <v>17</v>
      </c>
      <c r="D618" s="38">
        <f>condition3etape1a!D618+2</f>
        <v>3</v>
      </c>
      <c r="E618" s="38">
        <f>condition3etape1a!E618+2</f>
        <v>18</v>
      </c>
      <c r="F618" s="38">
        <f>condition3etape1a!F618+2</f>
        <v>19</v>
      </c>
    </row>
    <row r="619" spans="1:6" x14ac:dyDescent="0.25">
      <c r="A619" s="91" t="s">
        <v>42</v>
      </c>
      <c r="B619" s="38">
        <f>condition3etape1a!B619+2</f>
        <v>13</v>
      </c>
      <c r="C619" s="38">
        <f>condition3etape1a!C619+2</f>
        <v>11</v>
      </c>
      <c r="D619" s="38">
        <f>condition3etape1a!D619+2</f>
        <v>15</v>
      </c>
      <c r="E619" s="38">
        <f>condition3etape1a!E619+2</f>
        <v>18</v>
      </c>
      <c r="F619" s="38">
        <f>condition3etape1a!F619+2</f>
        <v>19</v>
      </c>
    </row>
    <row r="620" spans="1:6" x14ac:dyDescent="0.25">
      <c r="A620" s="91" t="s">
        <v>42</v>
      </c>
      <c r="B620" s="38">
        <f>condition3etape1a!B620+2</f>
        <v>13</v>
      </c>
      <c r="C620" s="38">
        <f>condition3etape1a!C620+2</f>
        <v>11</v>
      </c>
      <c r="D620" s="38">
        <f>condition3etape1a!D620+2</f>
        <v>15</v>
      </c>
      <c r="E620" s="38">
        <f>condition3etape1a!E620+2</f>
        <v>18</v>
      </c>
      <c r="F620" s="38">
        <f>condition3etape1a!F620+2</f>
        <v>19</v>
      </c>
    </row>
    <row r="621" spans="1:6" x14ac:dyDescent="0.25">
      <c r="A621" s="91" t="s">
        <v>42</v>
      </c>
      <c r="B621" s="38">
        <f>condition3etape1a!B621+2</f>
        <v>13</v>
      </c>
      <c r="C621" s="38">
        <f>condition3etape1a!C621+2</f>
        <v>11</v>
      </c>
      <c r="D621" s="38">
        <f>condition3etape1a!D621+2</f>
        <v>15</v>
      </c>
      <c r="E621" s="38">
        <f>condition3etape1a!E621+2</f>
        <v>18</v>
      </c>
      <c r="F621" s="38">
        <f>condition3etape1a!F621+2</f>
        <v>19</v>
      </c>
    </row>
    <row r="622" spans="1:6" x14ac:dyDescent="0.25">
      <c r="A622" s="91" t="s">
        <v>42</v>
      </c>
      <c r="B622" s="38">
        <f>condition3etape1a!B622+2</f>
        <v>11</v>
      </c>
      <c r="C622" s="38">
        <f>condition3etape1a!C622+2</f>
        <v>16</v>
      </c>
      <c r="D622" s="38">
        <f>condition3etape1a!D622+2</f>
        <v>17</v>
      </c>
      <c r="E622" s="38">
        <f>condition3etape1a!E622+2</f>
        <v>18</v>
      </c>
      <c r="F622" s="38">
        <f>condition3etape1a!F622+2</f>
        <v>19</v>
      </c>
    </row>
    <row r="623" spans="1:6" x14ac:dyDescent="0.25">
      <c r="A623" s="91" t="s">
        <v>42</v>
      </c>
      <c r="B623" s="38">
        <f>condition3etape1a!B623+2</f>
        <v>11</v>
      </c>
      <c r="C623" s="38">
        <f>condition3etape1a!C623+2</f>
        <v>16</v>
      </c>
      <c r="D623" s="38">
        <f>condition3etape1a!D623+2</f>
        <v>17</v>
      </c>
      <c r="E623" s="38">
        <f>condition3etape1a!E623+2</f>
        <v>18</v>
      </c>
      <c r="F623" s="38">
        <f>condition3etape1a!F623+2</f>
        <v>19</v>
      </c>
    </row>
    <row r="624" spans="1:6" x14ac:dyDescent="0.25">
      <c r="A624" s="91" t="s">
        <v>42</v>
      </c>
      <c r="B624" s="38">
        <f>condition3etape1a!B624+2</f>
        <v>11</v>
      </c>
      <c r="C624" s="38">
        <f>condition3etape1a!C624+2</f>
        <v>16</v>
      </c>
      <c r="D624" s="38">
        <f>condition3etape1a!D624+2</f>
        <v>17</v>
      </c>
      <c r="E624" s="38">
        <f>condition3etape1a!E624+2</f>
        <v>18</v>
      </c>
      <c r="F624" s="38">
        <f>condition3etape1a!F624+2</f>
        <v>19</v>
      </c>
    </row>
    <row r="625" spans="1:6" x14ac:dyDescent="0.25">
      <c r="A625" s="91" t="s">
        <v>42</v>
      </c>
      <c r="B625" s="38">
        <f>condition3etape1a!B625+2</f>
        <v>11</v>
      </c>
      <c r="C625" s="38">
        <f>condition3etape1a!C625+2</f>
        <v>16</v>
      </c>
      <c r="D625" s="38">
        <f>condition3etape1a!D625+2</f>
        <v>17</v>
      </c>
      <c r="E625" s="38">
        <f>condition3etape1a!E625+2</f>
        <v>18</v>
      </c>
      <c r="F625" s="38">
        <f>condition3etape1a!F625+2</f>
        <v>19</v>
      </c>
    </row>
    <row r="626" spans="1:6" x14ac:dyDescent="0.25">
      <c r="A626" s="91" t="s">
        <v>42</v>
      </c>
      <c r="B626" s="38">
        <f>condition3etape1a!B626+2</f>
        <v>11</v>
      </c>
      <c r="C626" s="38">
        <f>condition3etape1a!C626+2</f>
        <v>16</v>
      </c>
      <c r="D626" s="38">
        <f>condition3etape1a!D626+2</f>
        <v>17</v>
      </c>
      <c r="E626" s="38">
        <f>condition3etape1a!E626+2</f>
        <v>18</v>
      </c>
      <c r="F626" s="38">
        <f>condition3etape1a!F626+2</f>
        <v>19</v>
      </c>
    </row>
    <row r="627" spans="1:6" x14ac:dyDescent="0.25">
      <c r="A627" s="91" t="s">
        <v>42</v>
      </c>
      <c r="B627" s="38">
        <f>condition3etape1a!B627+2</f>
        <v>13</v>
      </c>
      <c r="C627" s="38">
        <f>condition3etape1a!C627+2</f>
        <v>11</v>
      </c>
      <c r="D627" s="38">
        <f>condition3etape1a!D627+2</f>
        <v>15</v>
      </c>
      <c r="E627" s="38">
        <f>condition3etape1a!E627+2</f>
        <v>18</v>
      </c>
      <c r="F627" s="38">
        <f>condition3etape1a!F627+2</f>
        <v>19</v>
      </c>
    </row>
    <row r="628" spans="1:6" x14ac:dyDescent="0.25">
      <c r="A628" s="91" t="s">
        <v>42</v>
      </c>
      <c r="B628" s="38">
        <f>condition3etape1a!B628+2</f>
        <v>13</v>
      </c>
      <c r="C628" s="38">
        <f>condition3etape1a!C628+2</f>
        <v>11</v>
      </c>
      <c r="D628" s="38">
        <f>condition3etape1a!D628+2</f>
        <v>15</v>
      </c>
      <c r="E628" s="38">
        <f>condition3etape1a!E628+2</f>
        <v>18</v>
      </c>
      <c r="F628" s="38">
        <f>condition3etape1a!F628+2</f>
        <v>19</v>
      </c>
    </row>
    <row r="629" spans="1:6" x14ac:dyDescent="0.25">
      <c r="A629" s="91" t="s">
        <v>42</v>
      </c>
      <c r="B629" s="38">
        <f>condition3etape1a!B629+2</f>
        <v>13</v>
      </c>
      <c r="C629" s="38">
        <f>condition3etape1a!C629+2</f>
        <v>11</v>
      </c>
      <c r="D629" s="38">
        <f>condition3etape1a!D629+2</f>
        <v>15</v>
      </c>
      <c r="E629" s="38">
        <f>condition3etape1a!E629+2</f>
        <v>18</v>
      </c>
      <c r="F629" s="38">
        <f>condition3etape1a!F629+2</f>
        <v>19</v>
      </c>
    </row>
    <row r="630" spans="1:6" x14ac:dyDescent="0.25">
      <c r="A630" s="91" t="s">
        <v>42</v>
      </c>
      <c r="B630" s="38">
        <f>condition3etape1a!B630+2</f>
        <v>13</v>
      </c>
      <c r="C630" s="38">
        <f>condition3etape1a!C630+2</f>
        <v>11</v>
      </c>
      <c r="D630" s="38">
        <f>condition3etape1a!D630+2</f>
        <v>15</v>
      </c>
      <c r="E630" s="38">
        <f>condition3etape1a!E630+2</f>
        <v>18</v>
      </c>
      <c r="F630" s="38">
        <f>condition3etape1a!F630+2</f>
        <v>19</v>
      </c>
    </row>
    <row r="631" spans="1:6" x14ac:dyDescent="0.25">
      <c r="A631" s="91" t="s">
        <v>42</v>
      </c>
      <c r="B631" s="38">
        <f>condition3etape1a!B631+2</f>
        <v>13</v>
      </c>
      <c r="C631" s="38">
        <f>condition3etape1a!C631+2</f>
        <v>11</v>
      </c>
      <c r="D631" s="38">
        <f>condition3etape1a!D631+2</f>
        <v>15</v>
      </c>
      <c r="E631" s="38">
        <f>condition3etape1a!E631+2</f>
        <v>18</v>
      </c>
      <c r="F631" s="38">
        <f>condition3etape1a!F631+2</f>
        <v>19</v>
      </c>
    </row>
    <row r="632" spans="1:6" x14ac:dyDescent="0.25">
      <c r="A632" s="91" t="s">
        <v>42</v>
      </c>
      <c r="B632" s="38">
        <f>condition3etape1a!B632+2</f>
        <v>11</v>
      </c>
      <c r="C632" s="38">
        <f>condition3etape1a!C632+2</f>
        <v>16</v>
      </c>
      <c r="D632" s="38">
        <f>condition3etape1a!D632+2</f>
        <v>15</v>
      </c>
      <c r="E632" s="38">
        <f>condition3etape1a!E632+2</f>
        <v>18</v>
      </c>
      <c r="F632" s="38">
        <f>condition3etape1a!F632+2</f>
        <v>19</v>
      </c>
    </row>
    <row r="633" spans="1:6" x14ac:dyDescent="0.25">
      <c r="A633" s="91" t="s">
        <v>42</v>
      </c>
      <c r="B633" s="38">
        <f>condition3etape1a!B633+2</f>
        <v>11</v>
      </c>
      <c r="C633" s="38">
        <f>condition3etape1a!C633+2</f>
        <v>16</v>
      </c>
      <c r="D633" s="38">
        <f>condition3etape1a!D633+2</f>
        <v>15</v>
      </c>
      <c r="E633" s="38">
        <f>condition3etape1a!E633+2</f>
        <v>18</v>
      </c>
      <c r="F633" s="38">
        <f>condition3etape1a!F633+2</f>
        <v>19</v>
      </c>
    </row>
    <row r="634" spans="1:6" x14ac:dyDescent="0.25">
      <c r="A634" s="91" t="s">
        <v>42</v>
      </c>
      <c r="B634" s="38">
        <f>condition3etape1a!B634+2</f>
        <v>11</v>
      </c>
      <c r="C634" s="38">
        <f>condition3etape1a!C634+2</f>
        <v>16</v>
      </c>
      <c r="D634" s="38">
        <f>condition3etape1a!D634+2</f>
        <v>15</v>
      </c>
      <c r="E634" s="38">
        <f>condition3etape1a!E634+2</f>
        <v>18</v>
      </c>
      <c r="F634" s="38">
        <f>condition3etape1a!F634+2</f>
        <v>19</v>
      </c>
    </row>
    <row r="635" spans="1:6" x14ac:dyDescent="0.25">
      <c r="A635" s="91" t="s">
        <v>42</v>
      </c>
      <c r="B635" s="38">
        <f>condition3etape1a!B635+2</f>
        <v>11</v>
      </c>
      <c r="C635" s="38">
        <f>condition3etape1a!C635+2</f>
        <v>16</v>
      </c>
      <c r="D635" s="38">
        <f>condition3etape1a!D635+2</f>
        <v>15</v>
      </c>
      <c r="E635" s="38">
        <f>condition3etape1a!E635+2</f>
        <v>18</v>
      </c>
      <c r="F635" s="38">
        <f>condition3etape1a!F635+2</f>
        <v>19</v>
      </c>
    </row>
    <row r="636" spans="1:6" x14ac:dyDescent="0.25">
      <c r="A636" s="91" t="s">
        <v>42</v>
      </c>
      <c r="B636" s="38">
        <f>condition3etape1a!B636+2</f>
        <v>11</v>
      </c>
      <c r="C636" s="38">
        <f>condition3etape1a!C636+2</f>
        <v>16</v>
      </c>
      <c r="D636" s="38">
        <f>condition3etape1a!D636+2</f>
        <v>15</v>
      </c>
      <c r="E636" s="38">
        <f>condition3etape1a!E636+2</f>
        <v>18</v>
      </c>
      <c r="F636" s="38">
        <f>condition3etape1a!F636+2</f>
        <v>19</v>
      </c>
    </row>
    <row r="637" spans="1:6" x14ac:dyDescent="0.25">
      <c r="A637" s="91" t="s">
        <v>42</v>
      </c>
      <c r="B637" s="38">
        <f>condition3etape1a!B637+2</f>
        <v>13</v>
      </c>
      <c r="C637" s="38">
        <f>condition3etape1a!C637+2</f>
        <v>11</v>
      </c>
      <c r="D637" s="38">
        <f>condition3etape1a!D637+2</f>
        <v>15</v>
      </c>
      <c r="E637" s="38">
        <f>condition3etape1a!E637+2</f>
        <v>18</v>
      </c>
      <c r="F637" s="38">
        <f>condition3etape1a!F637+2</f>
        <v>19</v>
      </c>
    </row>
    <row r="638" spans="1:6" x14ac:dyDescent="0.25">
      <c r="A638" s="91" t="s">
        <v>42</v>
      </c>
      <c r="B638" s="38">
        <f>condition3etape1a!B638+2</f>
        <v>13</v>
      </c>
      <c r="C638" s="38">
        <f>condition3etape1a!C638+2</f>
        <v>11</v>
      </c>
      <c r="D638" s="38">
        <f>condition3etape1a!D638+2</f>
        <v>15</v>
      </c>
      <c r="E638" s="38">
        <f>condition3etape1a!E638+2</f>
        <v>18</v>
      </c>
      <c r="F638" s="38">
        <f>condition3etape1a!F638+2</f>
        <v>19</v>
      </c>
    </row>
    <row r="639" spans="1:6" x14ac:dyDescent="0.25">
      <c r="A639" s="91" t="s">
        <v>42</v>
      </c>
      <c r="B639" s="38">
        <f>condition3etape1a!B639+2</f>
        <v>13</v>
      </c>
      <c r="C639" s="38">
        <f>condition3etape1a!C639+2</f>
        <v>11</v>
      </c>
      <c r="D639" s="38">
        <f>condition3etape1a!D639+2</f>
        <v>15</v>
      </c>
      <c r="E639" s="38">
        <f>condition3etape1a!E639+2</f>
        <v>18</v>
      </c>
      <c r="F639" s="38">
        <f>condition3etape1a!F639+2</f>
        <v>19</v>
      </c>
    </row>
    <row r="640" spans="1:6" x14ac:dyDescent="0.25">
      <c r="A640" s="91" t="s">
        <v>42</v>
      </c>
      <c r="B640" s="38">
        <f>condition3etape1a!B640+2</f>
        <v>13</v>
      </c>
      <c r="C640" s="38">
        <f>condition3etape1a!C640+2</f>
        <v>11</v>
      </c>
      <c r="D640" s="38">
        <f>condition3etape1a!D640+2</f>
        <v>15</v>
      </c>
      <c r="E640" s="38">
        <f>condition3etape1a!E640+2</f>
        <v>18</v>
      </c>
      <c r="F640" s="38">
        <f>condition3etape1a!F640+2</f>
        <v>19</v>
      </c>
    </row>
    <row r="641" spans="1:6" x14ac:dyDescent="0.25">
      <c r="A641" s="91" t="s">
        <v>42</v>
      </c>
      <c r="B641" s="38">
        <f>condition3etape1a!B641+2</f>
        <v>13</v>
      </c>
      <c r="C641" s="38">
        <f>condition3etape1a!C641+2</f>
        <v>11</v>
      </c>
      <c r="D641" s="38">
        <f>condition3etape1a!D641+2</f>
        <v>15</v>
      </c>
      <c r="E641" s="38">
        <f>condition3etape1a!E641+2</f>
        <v>18</v>
      </c>
      <c r="F641" s="38">
        <f>condition3etape1a!F641+2</f>
        <v>19</v>
      </c>
    </row>
    <row r="642" spans="1:6" x14ac:dyDescent="0.25">
      <c r="A642" s="91" t="s">
        <v>42</v>
      </c>
      <c r="B642" s="38">
        <f>condition3etape1a!B642+2</f>
        <v>11</v>
      </c>
      <c r="C642" s="38">
        <f>condition3etape1a!C642+2</f>
        <v>16</v>
      </c>
      <c r="D642" s="38">
        <f>condition3etape1a!D642+2</f>
        <v>15</v>
      </c>
      <c r="E642" s="38">
        <f>condition3etape1a!E642+2</f>
        <v>18</v>
      </c>
      <c r="F642" s="38">
        <f>condition3etape1a!F642+2</f>
        <v>19</v>
      </c>
    </row>
    <row r="643" spans="1:6" x14ac:dyDescent="0.25">
      <c r="A643" s="91" t="s">
        <v>42</v>
      </c>
      <c r="B643" s="38">
        <f>condition3etape1a!B643+2</f>
        <v>11</v>
      </c>
      <c r="C643" s="38">
        <f>condition3etape1a!C643+2</f>
        <v>16</v>
      </c>
      <c r="D643" s="38">
        <f>condition3etape1a!D643+2</f>
        <v>15</v>
      </c>
      <c r="E643" s="38">
        <f>condition3etape1a!E643+2</f>
        <v>18</v>
      </c>
      <c r="F643" s="38">
        <f>condition3etape1a!F643+2</f>
        <v>19</v>
      </c>
    </row>
    <row r="644" spans="1:6" x14ac:dyDescent="0.25">
      <c r="A644" s="91" t="s">
        <v>42</v>
      </c>
      <c r="B644" s="38">
        <f>condition3etape1a!B644+2</f>
        <v>11</v>
      </c>
      <c r="C644" s="38">
        <f>condition3etape1a!C644+2</f>
        <v>16</v>
      </c>
      <c r="D644" s="38">
        <f>condition3etape1a!D644+2</f>
        <v>15</v>
      </c>
      <c r="E644" s="38">
        <f>condition3etape1a!E644+2</f>
        <v>18</v>
      </c>
      <c r="F644" s="38">
        <f>condition3etape1a!F644+2</f>
        <v>19</v>
      </c>
    </row>
    <row r="645" spans="1:6" x14ac:dyDescent="0.25">
      <c r="A645" s="91" t="s">
        <v>42</v>
      </c>
      <c r="B645" s="38">
        <f>condition3etape1a!B645+2</f>
        <v>11</v>
      </c>
      <c r="C645" s="38">
        <f>condition3etape1a!C645+2</f>
        <v>16</v>
      </c>
      <c r="D645" s="38">
        <f>condition3etape1a!D645+2</f>
        <v>15</v>
      </c>
      <c r="E645" s="38">
        <f>condition3etape1a!E645+2</f>
        <v>18</v>
      </c>
      <c r="F645" s="38">
        <f>condition3etape1a!F645+2</f>
        <v>19</v>
      </c>
    </row>
    <row r="646" spans="1:6" x14ac:dyDescent="0.25">
      <c r="A646" s="91" t="s">
        <v>42</v>
      </c>
      <c r="B646" s="38">
        <f>condition3etape1a!B646+2</f>
        <v>11</v>
      </c>
      <c r="C646" s="38">
        <f>condition3etape1a!C646+2</f>
        <v>16</v>
      </c>
      <c r="D646" s="38">
        <f>condition3etape1a!D646+2</f>
        <v>15</v>
      </c>
      <c r="E646" s="38">
        <f>condition3etape1a!E646+2</f>
        <v>18</v>
      </c>
      <c r="F646" s="38">
        <f>condition3etape1a!F646+2</f>
        <v>19</v>
      </c>
    </row>
    <row r="647" spans="1:6" x14ac:dyDescent="0.25">
      <c r="A647" s="91" t="s">
        <v>42</v>
      </c>
      <c r="B647" s="38">
        <f>condition3etape1a!B647+2</f>
        <v>15</v>
      </c>
      <c r="C647" s="38">
        <f>condition3etape1a!C647+2</f>
        <v>17</v>
      </c>
      <c r="D647" s="38">
        <f>condition3etape1a!D647+2</f>
        <v>16</v>
      </c>
      <c r="E647" s="38">
        <f>condition3etape1a!E647+2</f>
        <v>18</v>
      </c>
      <c r="F647" s="38">
        <f>condition3etape1a!F647+2</f>
        <v>19</v>
      </c>
    </row>
    <row r="648" spans="1:6" x14ac:dyDescent="0.25">
      <c r="A648" s="91" t="s">
        <v>42</v>
      </c>
      <c r="B648" s="38">
        <f>condition3etape1a!B648+2</f>
        <v>15</v>
      </c>
      <c r="C648" s="38">
        <f>condition3etape1a!C648+2</f>
        <v>17</v>
      </c>
      <c r="D648" s="38">
        <f>condition3etape1a!D648+2</f>
        <v>16</v>
      </c>
      <c r="E648" s="38">
        <f>condition3etape1a!E648+2</f>
        <v>18</v>
      </c>
      <c r="F648" s="38">
        <f>condition3etape1a!F648+2</f>
        <v>19</v>
      </c>
    </row>
    <row r="649" spans="1:6" x14ac:dyDescent="0.25">
      <c r="A649" s="91" t="s">
        <v>42</v>
      </c>
      <c r="B649" s="38">
        <f>condition3etape1a!B649+2</f>
        <v>15</v>
      </c>
      <c r="C649" s="38">
        <f>condition3etape1a!C649+2</f>
        <v>17</v>
      </c>
      <c r="D649" s="38">
        <f>condition3etape1a!D649+2</f>
        <v>16</v>
      </c>
      <c r="E649" s="38">
        <f>condition3etape1a!E649+2</f>
        <v>18</v>
      </c>
      <c r="F649" s="38">
        <f>condition3etape1a!F649+2</f>
        <v>19</v>
      </c>
    </row>
    <row r="650" spans="1:6" x14ac:dyDescent="0.25">
      <c r="A650" s="91" t="s">
        <v>42</v>
      </c>
      <c r="B650" s="38">
        <f>condition3etape1a!B650+2</f>
        <v>15</v>
      </c>
      <c r="C650" s="38">
        <f>condition3etape1a!C650+2</f>
        <v>17</v>
      </c>
      <c r="D650" s="38">
        <f>condition3etape1a!D650+2</f>
        <v>16</v>
      </c>
      <c r="E650" s="38">
        <f>condition3etape1a!E650+2</f>
        <v>18</v>
      </c>
      <c r="F650" s="38">
        <f>condition3etape1a!F650+2</f>
        <v>19</v>
      </c>
    </row>
    <row r="651" spans="1:6" x14ac:dyDescent="0.25">
      <c r="A651" s="91" t="s">
        <v>42</v>
      </c>
      <c r="B651" s="38">
        <f>condition3etape1a!B651+2</f>
        <v>15</v>
      </c>
      <c r="C651" s="38">
        <f>condition3etape1a!C651+2</f>
        <v>17</v>
      </c>
      <c r="D651" s="38">
        <f>condition3etape1a!D651+2</f>
        <v>16</v>
      </c>
      <c r="E651" s="38">
        <f>condition3etape1a!E651+2</f>
        <v>18</v>
      </c>
      <c r="F651" s="38">
        <f>condition3etape1a!F651+2</f>
        <v>19</v>
      </c>
    </row>
    <row r="652" spans="1:6" x14ac:dyDescent="0.25">
      <c r="A652" s="91" t="s">
        <v>42</v>
      </c>
      <c r="B652" s="38">
        <f>condition3etape1a!B652+2</f>
        <v>16</v>
      </c>
      <c r="C652" s="38">
        <f>condition3etape1a!C652+2</f>
        <v>3</v>
      </c>
      <c r="D652" s="38">
        <f>condition3etape1a!D652+2</f>
        <v>18</v>
      </c>
      <c r="E652" s="38">
        <f>condition3etape1a!E652+2</f>
        <v>19</v>
      </c>
      <c r="F652" s="38">
        <f>condition3etape1a!F652+2</f>
        <v>20</v>
      </c>
    </row>
    <row r="653" spans="1:6" x14ac:dyDescent="0.25">
      <c r="A653" s="91" t="s">
        <v>42</v>
      </c>
      <c r="B653" s="38">
        <f>condition3etape1a!B653+2</f>
        <v>11</v>
      </c>
      <c r="C653" s="38">
        <f>condition3etape1a!C653+2</f>
        <v>17</v>
      </c>
      <c r="D653" s="38">
        <f>condition3etape1a!D653+2</f>
        <v>18</v>
      </c>
      <c r="E653" s="38">
        <f>condition3etape1a!E653+2</f>
        <v>19</v>
      </c>
      <c r="F653" s="38">
        <f>condition3etape1a!F653+2</f>
        <v>20</v>
      </c>
    </row>
    <row r="654" spans="1:6" x14ac:dyDescent="0.25">
      <c r="A654" s="91" t="s">
        <v>42</v>
      </c>
      <c r="B654" s="38">
        <f>condition3etape1a!B654+2</f>
        <v>14</v>
      </c>
      <c r="C654" s="38">
        <f>condition3etape1a!C654+2</f>
        <v>17</v>
      </c>
      <c r="D654" s="38">
        <f>condition3etape1a!D654+2</f>
        <v>18</v>
      </c>
      <c r="E654" s="38">
        <f>condition3etape1a!E654+2</f>
        <v>20</v>
      </c>
      <c r="F654" s="38">
        <f>condition3etape1a!F654+2</f>
        <v>19</v>
      </c>
    </row>
    <row r="655" spans="1:6" x14ac:dyDescent="0.25">
      <c r="A655" s="91" t="s">
        <v>42</v>
      </c>
      <c r="B655" s="38">
        <f>condition3etape1a!B655+2</f>
        <v>17</v>
      </c>
      <c r="C655" s="38">
        <f>condition3etape1a!C655+2</f>
        <v>19</v>
      </c>
      <c r="D655" s="38">
        <f>condition3etape1a!D655+2</f>
        <v>20</v>
      </c>
      <c r="E655" s="38">
        <f>condition3etape1a!E655+2</f>
        <v>7</v>
      </c>
      <c r="F655" s="38">
        <f>condition3etape1a!F655+2</f>
        <v>13</v>
      </c>
    </row>
    <row r="656" spans="1:6" x14ac:dyDescent="0.25">
      <c r="A656" s="91" t="s">
        <v>42</v>
      </c>
      <c r="B656" s="38">
        <f>condition3etape1a!B656+2</f>
        <v>12</v>
      </c>
      <c r="C656" s="38">
        <f>condition3etape1a!C656+2</f>
        <v>15</v>
      </c>
      <c r="D656" s="38">
        <f>condition3etape1a!D656+2</f>
        <v>18</v>
      </c>
      <c r="E656" s="38">
        <f>condition3etape1a!E656+2</f>
        <v>20</v>
      </c>
      <c r="F656" s="38">
        <f>condition3etape1a!F656+2</f>
        <v>19</v>
      </c>
    </row>
    <row r="657" spans="1:6" x14ac:dyDescent="0.25">
      <c r="A657" s="91" t="s">
        <v>42</v>
      </c>
      <c r="B657" s="38">
        <f>condition3etape1a!B657+2</f>
        <v>7</v>
      </c>
      <c r="C657" s="38">
        <f>condition3etape1a!C657+2</f>
        <v>18</v>
      </c>
      <c r="D657" s="38">
        <f>condition3etape1a!D657+2</f>
        <v>17</v>
      </c>
      <c r="E657" s="38">
        <f>condition3etape1a!E657+2</f>
        <v>19</v>
      </c>
      <c r="F657" s="38">
        <f>condition3etape1a!F657+2</f>
        <v>20</v>
      </c>
    </row>
    <row r="658" spans="1:6" x14ac:dyDescent="0.25">
      <c r="A658" s="91" t="s">
        <v>42</v>
      </c>
      <c r="B658" s="38">
        <f>condition3etape1a!B658+2</f>
        <v>16</v>
      </c>
      <c r="C658" s="38">
        <f>condition3etape1a!C658+2</f>
        <v>17</v>
      </c>
      <c r="D658" s="38">
        <f>condition3etape1a!D658+2</f>
        <v>18</v>
      </c>
      <c r="E658" s="38">
        <f>condition3etape1a!E658+2</f>
        <v>19</v>
      </c>
      <c r="F658" s="38">
        <f>condition3etape1a!F658+2</f>
        <v>20</v>
      </c>
    </row>
    <row r="659" spans="1:6" x14ac:dyDescent="0.25">
      <c r="A659" s="91" t="s">
        <v>42</v>
      </c>
      <c r="B659" s="38">
        <f>condition3etape1a!B659+2</f>
        <v>3</v>
      </c>
      <c r="C659" s="38">
        <f>condition3etape1a!C659+2</f>
        <v>4</v>
      </c>
      <c r="D659" s="38">
        <f>condition3etape1a!D659+2</f>
        <v>8</v>
      </c>
      <c r="E659" s="38">
        <f>condition3etape1a!E659+2</f>
        <v>13</v>
      </c>
      <c r="F659" s="38">
        <f>condition3etape1a!F659+2</f>
        <v>20</v>
      </c>
    </row>
    <row r="660" spans="1:6" x14ac:dyDescent="0.25">
      <c r="A660" s="91" t="s">
        <v>42</v>
      </c>
      <c r="B660" s="38">
        <f>condition3etape1a!B660+2</f>
        <v>3</v>
      </c>
      <c r="C660" s="38">
        <f>condition3etape1a!C660+2</f>
        <v>18</v>
      </c>
      <c r="D660" s="38">
        <f>condition3etape1a!D660+2</f>
        <v>8</v>
      </c>
      <c r="E660" s="38">
        <f>condition3etape1a!E660+2</f>
        <v>20</v>
      </c>
      <c r="F660" s="38">
        <f>condition3etape1a!F660+2</f>
        <v>13</v>
      </c>
    </row>
    <row r="661" spans="1:6" x14ac:dyDescent="0.25">
      <c r="A661" s="91" t="s">
        <v>42</v>
      </c>
      <c r="B661" s="38">
        <f>condition3etape1a!B661+2</f>
        <v>19</v>
      </c>
      <c r="C661" s="38">
        <f>condition3etape1a!C661+2</f>
        <v>10</v>
      </c>
      <c r="D661" s="38">
        <f>condition3etape1a!D661+2</f>
        <v>13</v>
      </c>
      <c r="E661" s="38">
        <f>condition3etape1a!E661+2</f>
        <v>6</v>
      </c>
      <c r="F661" s="38">
        <f>condition3etape1a!F661+2</f>
        <v>7</v>
      </c>
    </row>
    <row r="662" spans="1:6" x14ac:dyDescent="0.25">
      <c r="A662" s="91" t="s">
        <v>42</v>
      </c>
      <c r="B662" s="38">
        <f>condition3etape1a!B662+2</f>
        <v>3</v>
      </c>
      <c r="C662" s="38">
        <f>condition3etape1a!C662+2</f>
        <v>18</v>
      </c>
      <c r="D662" s="38">
        <f>condition3etape1a!D662+2</f>
        <v>8</v>
      </c>
      <c r="E662" s="38">
        <f>condition3etape1a!E662+2</f>
        <v>13</v>
      </c>
      <c r="F662" s="38">
        <f>condition3etape1a!F662+2</f>
        <v>20</v>
      </c>
    </row>
    <row r="663" spans="1:6" x14ac:dyDescent="0.25">
      <c r="A663" s="91" t="s">
        <v>42</v>
      </c>
      <c r="B663" s="38">
        <f>condition3etape1a!B663+2</f>
        <v>8</v>
      </c>
      <c r="C663" s="38">
        <f>condition3etape1a!C663+2</f>
        <v>4</v>
      </c>
      <c r="D663" s="38">
        <f>condition3etape1a!D663+2</f>
        <v>19</v>
      </c>
      <c r="E663" s="38">
        <f>condition3etape1a!E663+2</f>
        <v>13</v>
      </c>
      <c r="F663" s="38">
        <f>condition3etape1a!F663+2</f>
        <v>22</v>
      </c>
    </row>
    <row r="664" spans="1:6" x14ac:dyDescent="0.25">
      <c r="A664" s="91" t="s">
        <v>42</v>
      </c>
      <c r="B664" s="38">
        <f>condition3etape1a!B664+2</f>
        <v>4</v>
      </c>
      <c r="C664" s="38">
        <f>condition3etape1a!C664+2</f>
        <v>20</v>
      </c>
      <c r="D664" s="38">
        <f>condition3etape1a!D664+2</f>
        <v>3</v>
      </c>
      <c r="E664" s="38">
        <f>condition3etape1a!E664+2</f>
        <v>8</v>
      </c>
      <c r="F664" s="38">
        <f>condition3etape1a!F664+2</f>
        <v>13</v>
      </c>
    </row>
    <row r="665" spans="1:6" x14ac:dyDescent="0.25">
      <c r="A665" s="91" t="s">
        <v>42</v>
      </c>
      <c r="B665" s="38">
        <f>condition3etape1a!B665+2</f>
        <v>4</v>
      </c>
      <c r="C665" s="38">
        <f>condition3etape1a!C665+2</f>
        <v>3</v>
      </c>
      <c r="D665" s="38">
        <f>condition3etape1a!D665+2</f>
        <v>8</v>
      </c>
      <c r="E665" s="38">
        <f>condition3etape1a!E665+2</f>
        <v>13</v>
      </c>
      <c r="F665" s="38">
        <f>condition3etape1a!F665+2</f>
        <v>20</v>
      </c>
    </row>
    <row r="666" spans="1:6" x14ac:dyDescent="0.25">
      <c r="A666" s="91" t="s">
        <v>42</v>
      </c>
      <c r="B666" s="38">
        <f>condition3etape1a!B666+2</f>
        <v>16</v>
      </c>
      <c r="C666" s="38">
        <f>condition3etape1a!C666+2</f>
        <v>17</v>
      </c>
      <c r="D666" s="38">
        <f>condition3etape1a!D666+2</f>
        <v>18</v>
      </c>
      <c r="E666" s="38">
        <f>condition3etape1a!E666+2</f>
        <v>19</v>
      </c>
      <c r="F666" s="38">
        <f>condition3etape1a!F666+2</f>
        <v>20</v>
      </c>
    </row>
    <row r="667" spans="1:6" x14ac:dyDescent="0.25">
      <c r="A667" s="91" t="s">
        <v>42</v>
      </c>
      <c r="B667" s="38">
        <f>condition3etape1a!B667+2</f>
        <v>16</v>
      </c>
      <c r="C667" s="38">
        <f>condition3etape1a!C667+2</f>
        <v>15</v>
      </c>
      <c r="D667" s="38">
        <f>condition3etape1a!D667+2</f>
        <v>18</v>
      </c>
      <c r="E667" s="38">
        <f>condition3etape1a!E667+2</f>
        <v>19</v>
      </c>
      <c r="F667" s="38">
        <f>condition3etape1a!F667+2</f>
        <v>20</v>
      </c>
    </row>
    <row r="668" spans="1:6" x14ac:dyDescent="0.25">
      <c r="A668" s="91" t="s">
        <v>42</v>
      </c>
      <c r="B668" s="38">
        <f>condition3etape1a!B668+2</f>
        <v>17</v>
      </c>
      <c r="C668" s="38">
        <f>condition3etape1a!C668+2</f>
        <v>3</v>
      </c>
      <c r="D668" s="38">
        <f>condition3etape1a!D668+2</f>
        <v>18</v>
      </c>
      <c r="E668" s="38">
        <f>condition3etape1a!E668+2</f>
        <v>19</v>
      </c>
      <c r="F668" s="38">
        <f>condition3etape1a!F668+2</f>
        <v>20</v>
      </c>
    </row>
    <row r="669" spans="1:6" x14ac:dyDescent="0.25">
      <c r="A669" s="91" t="s">
        <v>42</v>
      </c>
      <c r="B669" s="38">
        <f>condition3etape1a!B669+2</f>
        <v>11</v>
      </c>
      <c r="C669" s="38">
        <f>condition3etape1a!C669+2</f>
        <v>15</v>
      </c>
      <c r="D669" s="38">
        <f>condition3etape1a!D669+2</f>
        <v>18</v>
      </c>
      <c r="E669" s="38">
        <f>condition3etape1a!E669+2</f>
        <v>19</v>
      </c>
      <c r="F669" s="38">
        <f>condition3etape1a!F669+2</f>
        <v>20</v>
      </c>
    </row>
    <row r="670" spans="1:6" x14ac:dyDescent="0.25">
      <c r="A670" s="91" t="s">
        <v>42</v>
      </c>
      <c r="B670" s="38">
        <f>condition3etape1a!B670+2</f>
        <v>11</v>
      </c>
      <c r="C670" s="38">
        <f>condition3etape1a!C670+2</f>
        <v>15</v>
      </c>
      <c r="D670" s="38">
        <f>condition3etape1a!D670+2</f>
        <v>18</v>
      </c>
      <c r="E670" s="38">
        <f>condition3etape1a!E670+2</f>
        <v>19</v>
      </c>
      <c r="F670" s="38">
        <f>condition3etape1a!F670+2</f>
        <v>20</v>
      </c>
    </row>
    <row r="671" spans="1:6" x14ac:dyDescent="0.25">
      <c r="A671" s="91" t="s">
        <v>42</v>
      </c>
      <c r="B671" s="38">
        <f>condition3etape1a!B671+2</f>
        <v>11</v>
      </c>
      <c r="C671" s="38">
        <f>condition3etape1a!C671+2</f>
        <v>15</v>
      </c>
      <c r="D671" s="38">
        <f>condition3etape1a!D671+2</f>
        <v>18</v>
      </c>
      <c r="E671" s="38">
        <f>condition3etape1a!E671+2</f>
        <v>19</v>
      </c>
      <c r="F671" s="38">
        <f>condition3etape1a!F671+2</f>
        <v>20</v>
      </c>
    </row>
    <row r="672" spans="1:6" x14ac:dyDescent="0.25">
      <c r="A672" s="91" t="s">
        <v>42</v>
      </c>
      <c r="B672" s="38">
        <f>condition3etape1a!B672+2</f>
        <v>16</v>
      </c>
      <c r="C672" s="38">
        <f>condition3etape1a!C672+2</f>
        <v>17</v>
      </c>
      <c r="D672" s="38">
        <f>condition3etape1a!D672+2</f>
        <v>18</v>
      </c>
      <c r="E672" s="38">
        <f>condition3etape1a!E672+2</f>
        <v>19</v>
      </c>
      <c r="F672" s="38">
        <f>condition3etape1a!F672+2</f>
        <v>20</v>
      </c>
    </row>
    <row r="673" spans="1:6" x14ac:dyDescent="0.25">
      <c r="A673" s="91" t="s">
        <v>42</v>
      </c>
      <c r="B673" s="38">
        <f>condition3etape1a!B673+2</f>
        <v>16</v>
      </c>
      <c r="C673" s="38">
        <f>condition3etape1a!C673+2</f>
        <v>17</v>
      </c>
      <c r="D673" s="38">
        <f>condition3etape1a!D673+2</f>
        <v>18</v>
      </c>
      <c r="E673" s="38">
        <f>condition3etape1a!E673+2</f>
        <v>19</v>
      </c>
      <c r="F673" s="38">
        <f>condition3etape1a!F673+2</f>
        <v>20</v>
      </c>
    </row>
    <row r="674" spans="1:6" x14ac:dyDescent="0.25">
      <c r="A674" s="91" t="s">
        <v>42</v>
      </c>
      <c r="B674" s="38">
        <f>condition3etape1a!B674+2</f>
        <v>16</v>
      </c>
      <c r="C674" s="38">
        <f>condition3etape1a!C674+2</f>
        <v>17</v>
      </c>
      <c r="D674" s="38">
        <f>condition3etape1a!D674+2</f>
        <v>18</v>
      </c>
      <c r="E674" s="38">
        <f>condition3etape1a!E674+2</f>
        <v>19</v>
      </c>
      <c r="F674" s="38">
        <f>condition3etape1a!F674+2</f>
        <v>20</v>
      </c>
    </row>
    <row r="675" spans="1:6" x14ac:dyDescent="0.25">
      <c r="A675" s="91" t="s">
        <v>42</v>
      </c>
      <c r="B675" s="38">
        <f>condition3etape1a!B675+2</f>
        <v>16</v>
      </c>
      <c r="C675" s="38">
        <f>condition3etape1a!C675+2</f>
        <v>17</v>
      </c>
      <c r="D675" s="38">
        <f>condition3etape1a!D675+2</f>
        <v>18</v>
      </c>
      <c r="E675" s="38">
        <f>condition3etape1a!E675+2</f>
        <v>19</v>
      </c>
      <c r="F675" s="38">
        <f>condition3etape1a!F675+2</f>
        <v>20</v>
      </c>
    </row>
    <row r="676" spans="1:6" x14ac:dyDescent="0.25">
      <c r="A676" s="91" t="s">
        <v>42</v>
      </c>
      <c r="B676" s="38">
        <f>condition3etape1a!B676+2</f>
        <v>16</v>
      </c>
      <c r="C676" s="38">
        <f>condition3etape1a!C676+2</f>
        <v>17</v>
      </c>
      <c r="D676" s="38">
        <f>condition3etape1a!D676+2</f>
        <v>18</v>
      </c>
      <c r="E676" s="38">
        <f>condition3etape1a!E676+2</f>
        <v>19</v>
      </c>
      <c r="F676" s="38">
        <f>condition3etape1a!F676+2</f>
        <v>20</v>
      </c>
    </row>
    <row r="677" spans="1:6" x14ac:dyDescent="0.25">
      <c r="A677" s="91" t="s">
        <v>42</v>
      </c>
      <c r="B677" s="38">
        <f>condition3etape1a!B677+2</f>
        <v>11</v>
      </c>
      <c r="C677" s="38">
        <f>condition3etape1a!C677+2</f>
        <v>15</v>
      </c>
      <c r="D677" s="38">
        <f>condition3etape1a!D677+2</f>
        <v>18</v>
      </c>
      <c r="E677" s="38">
        <f>condition3etape1a!E677+2</f>
        <v>19</v>
      </c>
      <c r="F677" s="38">
        <f>condition3etape1a!F677+2</f>
        <v>20</v>
      </c>
    </row>
    <row r="678" spans="1:6" x14ac:dyDescent="0.25">
      <c r="A678" s="91" t="s">
        <v>42</v>
      </c>
      <c r="B678" s="38">
        <f>condition3etape1a!B678+2</f>
        <v>11</v>
      </c>
      <c r="C678" s="38">
        <f>condition3etape1a!C678+2</f>
        <v>15</v>
      </c>
      <c r="D678" s="38">
        <f>condition3etape1a!D678+2</f>
        <v>18</v>
      </c>
      <c r="E678" s="38">
        <f>condition3etape1a!E678+2</f>
        <v>19</v>
      </c>
      <c r="F678" s="38">
        <f>condition3etape1a!F678+2</f>
        <v>20</v>
      </c>
    </row>
    <row r="679" spans="1:6" x14ac:dyDescent="0.25">
      <c r="A679" s="91" t="s">
        <v>42</v>
      </c>
      <c r="B679" s="38">
        <f>condition3etape1a!B679+2</f>
        <v>11</v>
      </c>
      <c r="C679" s="38">
        <f>condition3etape1a!C679+2</f>
        <v>15</v>
      </c>
      <c r="D679" s="38">
        <f>condition3etape1a!D679+2</f>
        <v>18</v>
      </c>
      <c r="E679" s="38">
        <f>condition3etape1a!E679+2</f>
        <v>19</v>
      </c>
      <c r="F679" s="38">
        <f>condition3etape1a!F679+2</f>
        <v>20</v>
      </c>
    </row>
    <row r="680" spans="1:6" x14ac:dyDescent="0.25">
      <c r="A680" s="91" t="s">
        <v>42</v>
      </c>
      <c r="B680" s="38">
        <f>condition3etape1a!B680+2</f>
        <v>11</v>
      </c>
      <c r="C680" s="38">
        <f>condition3etape1a!C680+2</f>
        <v>15</v>
      </c>
      <c r="D680" s="38">
        <f>condition3etape1a!D680+2</f>
        <v>18</v>
      </c>
      <c r="E680" s="38">
        <f>condition3etape1a!E680+2</f>
        <v>19</v>
      </c>
      <c r="F680" s="38">
        <f>condition3etape1a!F680+2</f>
        <v>20</v>
      </c>
    </row>
    <row r="681" spans="1:6" x14ac:dyDescent="0.25">
      <c r="A681" s="91" t="s">
        <v>42</v>
      </c>
      <c r="B681" s="38">
        <f>condition3etape1a!B681+2</f>
        <v>11</v>
      </c>
      <c r="C681" s="38">
        <f>condition3etape1a!C681+2</f>
        <v>15</v>
      </c>
      <c r="D681" s="38">
        <f>condition3etape1a!D681+2</f>
        <v>18</v>
      </c>
      <c r="E681" s="38">
        <f>condition3etape1a!E681+2</f>
        <v>19</v>
      </c>
      <c r="F681" s="38">
        <f>condition3etape1a!F681+2</f>
        <v>20</v>
      </c>
    </row>
    <row r="682" spans="1:6" x14ac:dyDescent="0.25">
      <c r="A682" s="91" t="s">
        <v>42</v>
      </c>
      <c r="B682" s="38">
        <f>condition3etape1a!B682+2</f>
        <v>16</v>
      </c>
      <c r="C682" s="38">
        <f>condition3etape1a!C682+2</f>
        <v>15</v>
      </c>
      <c r="D682" s="38">
        <f>condition3etape1a!D682+2</f>
        <v>18</v>
      </c>
      <c r="E682" s="38">
        <f>condition3etape1a!E682+2</f>
        <v>19</v>
      </c>
      <c r="F682" s="38">
        <f>condition3etape1a!F682+2</f>
        <v>20</v>
      </c>
    </row>
    <row r="683" spans="1:6" x14ac:dyDescent="0.25">
      <c r="A683" s="91" t="s">
        <v>42</v>
      </c>
      <c r="B683" s="38">
        <f>condition3etape1a!B683+2</f>
        <v>16</v>
      </c>
      <c r="C683" s="38">
        <f>condition3etape1a!C683+2</f>
        <v>15</v>
      </c>
      <c r="D683" s="38">
        <f>condition3etape1a!D683+2</f>
        <v>18</v>
      </c>
      <c r="E683" s="38">
        <f>condition3etape1a!E683+2</f>
        <v>19</v>
      </c>
      <c r="F683" s="38">
        <f>condition3etape1a!F683+2</f>
        <v>20</v>
      </c>
    </row>
    <row r="684" spans="1:6" x14ac:dyDescent="0.25">
      <c r="A684" s="91" t="s">
        <v>42</v>
      </c>
      <c r="B684" s="38">
        <f>condition3etape1a!B684+2</f>
        <v>16</v>
      </c>
      <c r="C684" s="38">
        <f>condition3etape1a!C684+2</f>
        <v>15</v>
      </c>
      <c r="D684" s="38">
        <f>condition3etape1a!D684+2</f>
        <v>18</v>
      </c>
      <c r="E684" s="38">
        <f>condition3etape1a!E684+2</f>
        <v>19</v>
      </c>
      <c r="F684" s="38">
        <f>condition3etape1a!F684+2</f>
        <v>20</v>
      </c>
    </row>
    <row r="685" spans="1:6" x14ac:dyDescent="0.25">
      <c r="A685" s="91" t="s">
        <v>42</v>
      </c>
      <c r="B685" s="38">
        <f>condition3etape1a!B685+2</f>
        <v>16</v>
      </c>
      <c r="C685" s="38">
        <f>condition3etape1a!C685+2</f>
        <v>15</v>
      </c>
      <c r="D685" s="38">
        <f>condition3etape1a!D685+2</f>
        <v>18</v>
      </c>
      <c r="E685" s="38">
        <f>condition3etape1a!E685+2</f>
        <v>19</v>
      </c>
      <c r="F685" s="38">
        <f>condition3etape1a!F685+2</f>
        <v>20</v>
      </c>
    </row>
    <row r="686" spans="1:6" x14ac:dyDescent="0.25">
      <c r="A686" s="91" t="s">
        <v>42</v>
      </c>
      <c r="B686" s="38">
        <f>condition3etape1a!B686+2</f>
        <v>16</v>
      </c>
      <c r="C686" s="38">
        <f>condition3etape1a!C686+2</f>
        <v>15</v>
      </c>
      <c r="D686" s="38">
        <f>condition3etape1a!D686+2</f>
        <v>18</v>
      </c>
      <c r="E686" s="38">
        <f>condition3etape1a!E686+2</f>
        <v>19</v>
      </c>
      <c r="F686" s="38">
        <f>condition3etape1a!F686+2</f>
        <v>20</v>
      </c>
    </row>
    <row r="687" spans="1:6" x14ac:dyDescent="0.25">
      <c r="A687" s="91" t="s">
        <v>42</v>
      </c>
      <c r="B687" s="38">
        <f>condition3etape1a!B687+2</f>
        <v>11</v>
      </c>
      <c r="C687" s="38">
        <f>condition3etape1a!C687+2</f>
        <v>15</v>
      </c>
      <c r="D687" s="38">
        <f>condition3etape1a!D687+2</f>
        <v>18</v>
      </c>
      <c r="E687" s="38">
        <f>condition3etape1a!E687+2</f>
        <v>19</v>
      </c>
      <c r="F687" s="38">
        <f>condition3etape1a!F687+2</f>
        <v>20</v>
      </c>
    </row>
    <row r="688" spans="1:6" x14ac:dyDescent="0.25">
      <c r="A688" s="91" t="s">
        <v>42</v>
      </c>
      <c r="B688" s="38">
        <f>condition3etape1a!B688+2</f>
        <v>11</v>
      </c>
      <c r="C688" s="38">
        <f>condition3etape1a!C688+2</f>
        <v>15</v>
      </c>
      <c r="D688" s="38">
        <f>condition3etape1a!D688+2</f>
        <v>18</v>
      </c>
      <c r="E688" s="38">
        <f>condition3etape1a!E688+2</f>
        <v>19</v>
      </c>
      <c r="F688" s="38">
        <f>condition3etape1a!F688+2</f>
        <v>20</v>
      </c>
    </row>
    <row r="689" spans="1:6" x14ac:dyDescent="0.25">
      <c r="A689" s="91" t="s">
        <v>42</v>
      </c>
      <c r="B689" s="38">
        <f>condition3etape1a!B689+2</f>
        <v>11</v>
      </c>
      <c r="C689" s="38">
        <f>condition3etape1a!C689+2</f>
        <v>15</v>
      </c>
      <c r="D689" s="38">
        <f>condition3etape1a!D689+2</f>
        <v>18</v>
      </c>
      <c r="E689" s="38">
        <f>condition3etape1a!E689+2</f>
        <v>19</v>
      </c>
      <c r="F689" s="38">
        <f>condition3etape1a!F689+2</f>
        <v>20</v>
      </c>
    </row>
    <row r="690" spans="1:6" x14ac:dyDescent="0.25">
      <c r="A690" s="91" t="s">
        <v>42</v>
      </c>
      <c r="B690" s="38">
        <f>condition3etape1a!B690+2</f>
        <v>11</v>
      </c>
      <c r="C690" s="38">
        <f>condition3etape1a!C690+2</f>
        <v>15</v>
      </c>
      <c r="D690" s="38">
        <f>condition3etape1a!D690+2</f>
        <v>18</v>
      </c>
      <c r="E690" s="38">
        <f>condition3etape1a!E690+2</f>
        <v>19</v>
      </c>
      <c r="F690" s="38">
        <f>condition3etape1a!F690+2</f>
        <v>20</v>
      </c>
    </row>
    <row r="691" spans="1:6" x14ac:dyDescent="0.25">
      <c r="A691" s="91" t="s">
        <v>42</v>
      </c>
      <c r="B691" s="38">
        <f>condition3etape1a!B691+2</f>
        <v>11</v>
      </c>
      <c r="C691" s="38">
        <f>condition3etape1a!C691+2</f>
        <v>15</v>
      </c>
      <c r="D691" s="38">
        <f>condition3etape1a!D691+2</f>
        <v>18</v>
      </c>
      <c r="E691" s="38">
        <f>condition3etape1a!E691+2</f>
        <v>19</v>
      </c>
      <c r="F691" s="38">
        <f>condition3etape1a!F691+2</f>
        <v>20</v>
      </c>
    </row>
    <row r="692" spans="1:6" x14ac:dyDescent="0.25">
      <c r="A692" s="91" t="s">
        <v>42</v>
      </c>
      <c r="B692" s="38">
        <f>condition3etape1a!B692+2</f>
        <v>16</v>
      </c>
      <c r="C692" s="38">
        <f>condition3etape1a!C692+2</f>
        <v>15</v>
      </c>
      <c r="D692" s="38">
        <f>condition3etape1a!D692+2</f>
        <v>18</v>
      </c>
      <c r="E692" s="38">
        <f>condition3etape1a!E692+2</f>
        <v>19</v>
      </c>
      <c r="F692" s="38">
        <f>condition3etape1a!F692+2</f>
        <v>20</v>
      </c>
    </row>
    <row r="693" spans="1:6" x14ac:dyDescent="0.25">
      <c r="A693" s="91" t="s">
        <v>42</v>
      </c>
      <c r="B693" s="38">
        <f>condition3etape1a!B693+2</f>
        <v>16</v>
      </c>
      <c r="C693" s="38">
        <f>condition3etape1a!C693+2</f>
        <v>15</v>
      </c>
      <c r="D693" s="38">
        <f>condition3etape1a!D693+2</f>
        <v>18</v>
      </c>
      <c r="E693" s="38">
        <f>condition3etape1a!E693+2</f>
        <v>19</v>
      </c>
      <c r="F693" s="38">
        <f>condition3etape1a!F693+2</f>
        <v>20</v>
      </c>
    </row>
    <row r="694" spans="1:6" x14ac:dyDescent="0.25">
      <c r="A694" s="91" t="s">
        <v>42</v>
      </c>
      <c r="B694" s="38">
        <f>condition3etape1a!B694+2</f>
        <v>16</v>
      </c>
      <c r="C694" s="38">
        <f>condition3etape1a!C694+2</f>
        <v>15</v>
      </c>
      <c r="D694" s="38">
        <f>condition3etape1a!D694+2</f>
        <v>18</v>
      </c>
      <c r="E694" s="38">
        <f>condition3etape1a!E694+2</f>
        <v>19</v>
      </c>
      <c r="F694" s="38">
        <f>condition3etape1a!F694+2</f>
        <v>20</v>
      </c>
    </row>
    <row r="695" spans="1:6" x14ac:dyDescent="0.25">
      <c r="A695" s="91" t="s">
        <v>42</v>
      </c>
      <c r="B695" s="38">
        <f>condition3etape1a!B695+2</f>
        <v>16</v>
      </c>
      <c r="C695" s="38">
        <f>condition3etape1a!C695+2</f>
        <v>15</v>
      </c>
      <c r="D695" s="38">
        <f>condition3etape1a!D695+2</f>
        <v>18</v>
      </c>
      <c r="E695" s="38">
        <f>condition3etape1a!E695+2</f>
        <v>19</v>
      </c>
      <c r="F695" s="38">
        <f>condition3etape1a!F695+2</f>
        <v>20</v>
      </c>
    </row>
    <row r="696" spans="1:6" x14ac:dyDescent="0.25">
      <c r="A696" s="91" t="s">
        <v>42</v>
      </c>
      <c r="B696" s="38">
        <f>condition3etape1a!B696+2</f>
        <v>16</v>
      </c>
      <c r="C696" s="38">
        <f>condition3etape1a!C696+2</f>
        <v>15</v>
      </c>
      <c r="D696" s="38">
        <f>condition3etape1a!D696+2</f>
        <v>18</v>
      </c>
      <c r="E696" s="38">
        <f>condition3etape1a!E696+2</f>
        <v>19</v>
      </c>
      <c r="F696" s="38">
        <f>condition3etape1a!F696+2</f>
        <v>20</v>
      </c>
    </row>
    <row r="697" spans="1:6" x14ac:dyDescent="0.25">
      <c r="A697" s="91" t="s">
        <v>42</v>
      </c>
      <c r="B697" s="38">
        <f>condition3etape1a!B697+2</f>
        <v>17</v>
      </c>
      <c r="C697" s="38">
        <f>condition3etape1a!C697+2</f>
        <v>16</v>
      </c>
      <c r="D697" s="38">
        <f>condition3etape1a!D697+2</f>
        <v>18</v>
      </c>
      <c r="E697" s="38">
        <f>condition3etape1a!E697+2</f>
        <v>19</v>
      </c>
      <c r="F697" s="38">
        <f>condition3etape1a!F697+2</f>
        <v>20</v>
      </c>
    </row>
    <row r="698" spans="1:6" x14ac:dyDescent="0.25">
      <c r="A698" s="91" t="s">
        <v>42</v>
      </c>
      <c r="B698" s="38">
        <f>condition3etape1a!B698+2</f>
        <v>17</v>
      </c>
      <c r="C698" s="38">
        <f>condition3etape1a!C698+2</f>
        <v>16</v>
      </c>
      <c r="D698" s="38">
        <f>condition3etape1a!D698+2</f>
        <v>18</v>
      </c>
      <c r="E698" s="38">
        <f>condition3etape1a!E698+2</f>
        <v>19</v>
      </c>
      <c r="F698" s="38">
        <f>condition3etape1a!F698+2</f>
        <v>20</v>
      </c>
    </row>
    <row r="699" spans="1:6" x14ac:dyDescent="0.25">
      <c r="A699" s="91" t="s">
        <v>42</v>
      </c>
      <c r="B699" s="38">
        <f>condition3etape1a!B699+2</f>
        <v>17</v>
      </c>
      <c r="C699" s="38">
        <f>condition3etape1a!C699+2</f>
        <v>16</v>
      </c>
      <c r="D699" s="38">
        <f>condition3etape1a!D699+2</f>
        <v>18</v>
      </c>
      <c r="E699" s="38">
        <f>condition3etape1a!E699+2</f>
        <v>19</v>
      </c>
      <c r="F699" s="38">
        <f>condition3etape1a!F699+2</f>
        <v>20</v>
      </c>
    </row>
    <row r="700" spans="1:6" x14ac:dyDescent="0.25">
      <c r="A700" s="91" t="s">
        <v>42</v>
      </c>
      <c r="B700" s="38">
        <f>condition3etape1a!B700+2</f>
        <v>17</v>
      </c>
      <c r="C700" s="38">
        <f>condition3etape1a!C700+2</f>
        <v>16</v>
      </c>
      <c r="D700" s="38">
        <f>condition3etape1a!D700+2</f>
        <v>18</v>
      </c>
      <c r="E700" s="38">
        <f>condition3etape1a!E700+2</f>
        <v>19</v>
      </c>
      <c r="F700" s="38">
        <f>condition3etape1a!F700+2</f>
        <v>20</v>
      </c>
    </row>
    <row r="701" spans="1:6" x14ac:dyDescent="0.25">
      <c r="A701" s="91" t="s">
        <v>42</v>
      </c>
      <c r="B701" s="38">
        <f>condition3etape1a!B701+2</f>
        <v>17</v>
      </c>
      <c r="C701" s="38">
        <f>condition3etape1a!C701+2</f>
        <v>16</v>
      </c>
      <c r="D701" s="38">
        <f>condition3etape1a!D701+2</f>
        <v>18</v>
      </c>
      <c r="E701" s="38">
        <f>condition3etape1a!E701+2</f>
        <v>19</v>
      </c>
      <c r="F701" s="38">
        <f>condition3etape1a!F701+2</f>
        <v>20</v>
      </c>
    </row>
  </sheetData>
  <conditionalFormatting sqref="B11:F51 E2:F701">
    <cfRule type="cellIs" dxfId="95" priority="12" operator="equal">
      <formula>$AE$5</formula>
    </cfRule>
    <cfRule type="cellIs" dxfId="94" priority="13" operator="equal">
      <formula>$AD$5</formula>
    </cfRule>
    <cfRule type="cellIs" dxfId="93" priority="14" operator="equal">
      <formula>$AC$5</formula>
    </cfRule>
    <cfRule type="cellIs" dxfId="92" priority="15" operator="equal">
      <formula>$AB$5</formula>
    </cfRule>
    <cfRule type="cellIs" dxfId="91" priority="16" operator="equal">
      <formula>$AA$5</formula>
    </cfRule>
  </conditionalFormatting>
  <conditionalFormatting sqref="B2:F701">
    <cfRule type="cellIs" dxfId="90" priority="7" operator="equal">
      <formula>$AE$5</formula>
    </cfRule>
    <cfRule type="cellIs" dxfId="89" priority="8" operator="equal">
      <formula>$AD$5</formula>
    </cfRule>
    <cfRule type="cellIs" dxfId="88" priority="9" operator="equal">
      <formula>$AC$5</formula>
    </cfRule>
    <cfRule type="cellIs" dxfId="87" priority="10" operator="equal">
      <formula>$AB$5</formula>
    </cfRule>
    <cfRule type="cellIs" dxfId="86" priority="11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83A11-D49E-4896-8B18-BE7DC2829630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E3348CFC-9AA6-4A2B-94E0-6569262E5047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B26DEBE2-527F-4DE4-9859-AC9AA76288F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BFD4711-372E-4716-9095-A9624801AB0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6B3C9A0-9EBB-4E99-9222-69D5BE87D5A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DED62CB-F0E6-4417-A74C-EB9034FBDC9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B2:F701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1"/>
  <sheetViews>
    <sheetView workbookViewId="0">
      <selection activeCell="F2" sqref="F2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90" t="s">
        <v>123</v>
      </c>
      <c r="B1" s="83" t="s">
        <v>2</v>
      </c>
      <c r="C1" s="83" t="s">
        <v>3</v>
      </c>
      <c r="D1" s="83" t="s">
        <v>4</v>
      </c>
      <c r="E1" s="83" t="s">
        <v>5</v>
      </c>
      <c r="F1" s="83" t="s">
        <v>6</v>
      </c>
      <c r="G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20</v>
      </c>
      <c r="V1" s="90" t="s">
        <v>124</v>
      </c>
      <c r="W1" s="90" t="s">
        <v>125</v>
      </c>
      <c r="X1" s="90" t="s">
        <v>126</v>
      </c>
      <c r="Y1" s="90" t="s">
        <v>127</v>
      </c>
      <c r="Z1" s="90" t="s">
        <v>128</v>
      </c>
    </row>
    <row r="2" spans="1:26" x14ac:dyDescent="0.25">
      <c r="A2" s="91" t="s">
        <v>42</v>
      </c>
      <c r="B2" s="38">
        <f>condition3etape1a!B2+3</f>
        <v>6</v>
      </c>
      <c r="C2" s="38">
        <f>condition3etape1a!C2+3</f>
        <v>7</v>
      </c>
      <c r="D2" s="38">
        <f>condition3etape1a!D2+3</f>
        <v>5</v>
      </c>
      <c r="E2" s="38">
        <f>condition3etape1a!E2+3</f>
        <v>12</v>
      </c>
      <c r="F2" s="38">
        <f>condition3etape1a!F2+3</f>
        <v>8</v>
      </c>
      <c r="V2" s="93">
        <v>1</v>
      </c>
      <c r="W2" s="93" t="s">
        <v>129</v>
      </c>
      <c r="X2" s="93">
        <v>4</v>
      </c>
      <c r="Y2" s="91"/>
      <c r="Z2" s="93">
        <v>1</v>
      </c>
    </row>
    <row r="3" spans="1:26" x14ac:dyDescent="0.25">
      <c r="A3" s="91" t="s">
        <v>42</v>
      </c>
      <c r="B3" s="38">
        <f>condition3etape1a!B3+3</f>
        <v>9</v>
      </c>
      <c r="C3" s="38">
        <f>condition3etape1a!C3+3</f>
        <v>7</v>
      </c>
      <c r="D3" s="38">
        <f>condition3etape1a!D3+3</f>
        <v>11</v>
      </c>
      <c r="E3" s="38">
        <f>condition3etape1a!E3+3</f>
        <v>8</v>
      </c>
      <c r="F3" s="38">
        <f>condition3etape1a!F3+3</f>
        <v>16</v>
      </c>
      <c r="V3" s="93">
        <v>2</v>
      </c>
      <c r="W3" s="93" t="s">
        <v>129</v>
      </c>
      <c r="X3" s="93">
        <v>4</v>
      </c>
      <c r="Y3" s="91"/>
      <c r="Z3" s="93">
        <v>1</v>
      </c>
    </row>
    <row r="4" spans="1:26" x14ac:dyDescent="0.25">
      <c r="A4" s="91" t="s">
        <v>42</v>
      </c>
      <c r="B4" s="38">
        <f>condition3etape1a!B4+3</f>
        <v>10</v>
      </c>
      <c r="C4" s="38">
        <f>condition3etape1a!C4+3</f>
        <v>7</v>
      </c>
      <c r="D4" s="38">
        <f>condition3etape1a!D4+3</f>
        <v>8</v>
      </c>
      <c r="E4" s="38">
        <f>condition3etape1a!E4+3</f>
        <v>6</v>
      </c>
      <c r="F4" s="38">
        <f>condition3etape1a!F4+3</f>
        <v>9</v>
      </c>
      <c r="V4" s="93">
        <v>3</v>
      </c>
      <c r="W4" s="93" t="s">
        <v>129</v>
      </c>
      <c r="X4" s="93">
        <v>4</v>
      </c>
      <c r="Y4" s="91"/>
      <c r="Z4" s="93">
        <v>1</v>
      </c>
    </row>
    <row r="5" spans="1:26" x14ac:dyDescent="0.25">
      <c r="A5" s="91" t="s">
        <v>42</v>
      </c>
      <c r="B5" s="38">
        <f>condition3etape1a!B5+3</f>
        <v>13</v>
      </c>
      <c r="C5" s="38">
        <f>condition3etape1a!C5+3</f>
        <v>5</v>
      </c>
      <c r="D5" s="38">
        <f>condition3etape1a!D5+3</f>
        <v>11</v>
      </c>
      <c r="E5" s="38">
        <f>condition3etape1a!E5+3</f>
        <v>19</v>
      </c>
      <c r="F5" s="38">
        <f>condition3etape1a!F5+3</f>
        <v>6</v>
      </c>
      <c r="V5" s="93">
        <v>4</v>
      </c>
      <c r="W5" s="93" t="s">
        <v>129</v>
      </c>
      <c r="X5" s="93">
        <v>4</v>
      </c>
      <c r="Y5" s="91"/>
      <c r="Z5" s="93">
        <v>1</v>
      </c>
    </row>
    <row r="6" spans="1:26" x14ac:dyDescent="0.25">
      <c r="A6" s="91" t="s">
        <v>42</v>
      </c>
      <c r="B6" s="38">
        <f>condition3etape1a!B6+3</f>
        <v>5</v>
      </c>
      <c r="C6" s="38">
        <f>condition3etape1a!C6+3</f>
        <v>6</v>
      </c>
      <c r="D6" s="38">
        <f>condition3etape1a!D6+3</f>
        <v>4</v>
      </c>
      <c r="E6" s="38">
        <f>condition3etape1a!E6+3</f>
        <v>8</v>
      </c>
      <c r="F6" s="38">
        <f>condition3etape1a!F6+3</f>
        <v>7</v>
      </c>
      <c r="V6" s="93">
        <v>5</v>
      </c>
      <c r="W6" s="93" t="s">
        <v>129</v>
      </c>
      <c r="X6" s="93">
        <v>4</v>
      </c>
      <c r="Y6" s="91"/>
      <c r="Z6" s="93">
        <v>1</v>
      </c>
    </row>
    <row r="7" spans="1:26" x14ac:dyDescent="0.25">
      <c r="A7" s="91" t="s">
        <v>42</v>
      </c>
      <c r="B7" s="38">
        <f>condition3etape1a!B7+3</f>
        <v>6</v>
      </c>
      <c r="C7" s="38">
        <f>condition3etape1a!C7+3</f>
        <v>10</v>
      </c>
      <c r="D7" s="38">
        <f>condition3etape1a!D7+3</f>
        <v>12</v>
      </c>
      <c r="E7" s="38">
        <f>condition3etape1a!E7+3</f>
        <v>14</v>
      </c>
      <c r="F7" s="38">
        <f>condition3etape1a!F7+3</f>
        <v>15</v>
      </c>
      <c r="V7" s="93">
        <v>6</v>
      </c>
      <c r="W7" s="93" t="s">
        <v>129</v>
      </c>
      <c r="X7" s="93">
        <v>4</v>
      </c>
      <c r="Y7" s="91"/>
      <c r="Z7" s="93">
        <v>1</v>
      </c>
    </row>
    <row r="8" spans="1:26" x14ac:dyDescent="0.25">
      <c r="A8" s="91" t="s">
        <v>42</v>
      </c>
      <c r="B8" s="38">
        <f>condition3etape1a!B8+3</f>
        <v>4</v>
      </c>
      <c r="C8" s="38">
        <f>condition3etape1a!C8+3</f>
        <v>5</v>
      </c>
      <c r="D8" s="38">
        <f>condition3etape1a!D8+3</f>
        <v>6</v>
      </c>
      <c r="E8" s="38">
        <f>condition3etape1a!E8+3</f>
        <v>7</v>
      </c>
      <c r="F8" s="38">
        <f>condition3etape1a!F8+3</f>
        <v>8</v>
      </c>
      <c r="V8" s="93">
        <v>7</v>
      </c>
      <c r="W8" s="93" t="s">
        <v>129</v>
      </c>
      <c r="X8" s="93">
        <v>4</v>
      </c>
      <c r="Y8" s="91"/>
      <c r="Z8" s="93">
        <v>1</v>
      </c>
    </row>
    <row r="9" spans="1:26" x14ac:dyDescent="0.25">
      <c r="A9" s="91" t="s">
        <v>42</v>
      </c>
      <c r="B9" s="38">
        <f>condition3etape1a!B9+3</f>
        <v>11</v>
      </c>
      <c r="C9" s="38">
        <f>condition3etape1a!C9+3</f>
        <v>16</v>
      </c>
      <c r="D9" s="38">
        <f>condition3etape1a!D9+3</f>
        <v>10</v>
      </c>
      <c r="E9" s="38">
        <f>condition3etape1a!E9+3</f>
        <v>17</v>
      </c>
      <c r="F9" s="38">
        <f>condition3etape1a!F9+3</f>
        <v>18</v>
      </c>
      <c r="V9" s="93">
        <v>8</v>
      </c>
      <c r="W9" s="93" t="s">
        <v>129</v>
      </c>
      <c r="X9" s="93">
        <v>4</v>
      </c>
      <c r="Y9" s="91"/>
      <c r="Z9" s="93">
        <v>1</v>
      </c>
    </row>
    <row r="10" spans="1:26" x14ac:dyDescent="0.25">
      <c r="A10" s="91" t="s">
        <v>42</v>
      </c>
      <c r="B10" s="38">
        <f>condition3etape1a!B10+3</f>
        <v>16</v>
      </c>
      <c r="C10" s="38">
        <f>condition3etape1a!C10+3</f>
        <v>10</v>
      </c>
      <c r="D10" s="38">
        <f>condition3etape1a!D10+3</f>
        <v>11</v>
      </c>
      <c r="E10" s="38">
        <f>condition3etape1a!E10+3</f>
        <v>18</v>
      </c>
      <c r="F10" s="38">
        <f>condition3etape1a!F10+3</f>
        <v>17</v>
      </c>
      <c r="V10" s="93">
        <v>9</v>
      </c>
      <c r="W10" s="93" t="s">
        <v>129</v>
      </c>
      <c r="X10" s="93">
        <v>4</v>
      </c>
      <c r="Y10" s="91"/>
      <c r="Z10" s="93">
        <v>1</v>
      </c>
    </row>
    <row r="11" spans="1:26" x14ac:dyDescent="0.25">
      <c r="A11" s="91" t="s">
        <v>42</v>
      </c>
      <c r="B11" s="38">
        <f>condition3etape1a!B11+3</f>
        <v>21</v>
      </c>
      <c r="C11" s="38">
        <f>condition3etape1a!C11+3</f>
        <v>6</v>
      </c>
      <c r="D11" s="38">
        <f>condition3etape1a!D11+3</f>
        <v>5</v>
      </c>
      <c r="E11" s="38">
        <f>condition3etape1a!E11+3</f>
        <v>12</v>
      </c>
      <c r="F11" s="38">
        <f>condition3etape1a!F11+3</f>
        <v>18</v>
      </c>
      <c r="V11" s="93">
        <v>10</v>
      </c>
      <c r="W11" s="93" t="s">
        <v>129</v>
      </c>
      <c r="X11" s="93">
        <v>4</v>
      </c>
      <c r="Y11" s="91"/>
      <c r="Z11" s="93">
        <v>1</v>
      </c>
    </row>
    <row r="12" spans="1:26" x14ac:dyDescent="0.25">
      <c r="A12" s="91" t="s">
        <v>42</v>
      </c>
      <c r="B12" s="38">
        <f>condition3etape1a!B12+3</f>
        <v>16</v>
      </c>
      <c r="C12" s="38">
        <f>condition3etape1a!C12+3</f>
        <v>11</v>
      </c>
      <c r="D12" s="38">
        <f>condition3etape1a!D12+3</f>
        <v>10</v>
      </c>
      <c r="E12" s="38">
        <f>condition3etape1a!E12+3</f>
        <v>17</v>
      </c>
      <c r="F12" s="38">
        <f>condition3etape1a!F12+3</f>
        <v>18</v>
      </c>
      <c r="V12" s="93">
        <v>11</v>
      </c>
      <c r="W12" s="93" t="s">
        <v>129</v>
      </c>
      <c r="X12" s="93">
        <v>4</v>
      </c>
      <c r="Y12" s="91"/>
      <c r="Z12" s="93">
        <v>1</v>
      </c>
    </row>
    <row r="13" spans="1:26" x14ac:dyDescent="0.25">
      <c r="A13" s="91" t="s">
        <v>42</v>
      </c>
      <c r="B13" s="38">
        <f>condition3etape1a!B13+3</f>
        <v>11</v>
      </c>
      <c r="C13" s="38">
        <f>condition3etape1a!C13+3</f>
        <v>16</v>
      </c>
      <c r="D13" s="38">
        <f>condition3etape1a!D13+3</f>
        <v>17</v>
      </c>
      <c r="E13" s="38">
        <f>condition3etape1a!E13+3</f>
        <v>15</v>
      </c>
      <c r="F13" s="38">
        <f>condition3etape1a!F13+3</f>
        <v>10</v>
      </c>
      <c r="V13" s="93">
        <v>12</v>
      </c>
      <c r="W13" s="93" t="s">
        <v>129</v>
      </c>
      <c r="X13" s="93">
        <v>4</v>
      </c>
      <c r="Y13" s="91"/>
      <c r="Z13" s="93">
        <v>1</v>
      </c>
    </row>
    <row r="14" spans="1:26" x14ac:dyDescent="0.25">
      <c r="A14" s="91" t="s">
        <v>42</v>
      </c>
      <c r="B14" s="38">
        <f>condition3etape1a!B14+3</f>
        <v>10</v>
      </c>
      <c r="C14" s="38">
        <f>condition3etape1a!C14+3</f>
        <v>11</v>
      </c>
      <c r="D14" s="38">
        <f>condition3etape1a!D14+3</f>
        <v>15</v>
      </c>
      <c r="E14" s="38">
        <f>condition3etape1a!E14+3</f>
        <v>17</v>
      </c>
      <c r="F14" s="38">
        <f>condition3etape1a!F14+3</f>
        <v>20</v>
      </c>
      <c r="V14" s="93">
        <v>13</v>
      </c>
      <c r="W14" s="93" t="s">
        <v>129</v>
      </c>
      <c r="X14" s="93">
        <v>4</v>
      </c>
      <c r="Y14" s="91"/>
      <c r="Z14" s="93">
        <v>1</v>
      </c>
    </row>
    <row r="15" spans="1:26" x14ac:dyDescent="0.25">
      <c r="A15" s="91" t="s">
        <v>42</v>
      </c>
      <c r="B15" s="38">
        <f>condition3etape1a!B15+3</f>
        <v>10</v>
      </c>
      <c r="C15" s="38">
        <f>condition3etape1a!C15+3</f>
        <v>11</v>
      </c>
      <c r="D15" s="38">
        <f>condition3etape1a!D15+3</f>
        <v>15</v>
      </c>
      <c r="E15" s="38">
        <f>condition3etape1a!E15+3</f>
        <v>17</v>
      </c>
      <c r="F15" s="38">
        <f>condition3etape1a!F15+3</f>
        <v>16</v>
      </c>
      <c r="V15" s="93">
        <v>14</v>
      </c>
      <c r="W15" s="93" t="s">
        <v>129</v>
      </c>
      <c r="X15" s="93">
        <v>4</v>
      </c>
      <c r="Y15" s="91"/>
      <c r="Z15" s="93">
        <v>1</v>
      </c>
    </row>
    <row r="16" spans="1:26" x14ac:dyDescent="0.25">
      <c r="A16" s="91" t="s">
        <v>42</v>
      </c>
      <c r="B16" s="38">
        <f>condition3etape1a!B16+3</f>
        <v>13</v>
      </c>
      <c r="C16" s="38">
        <f>condition3etape1a!C16+3</f>
        <v>4</v>
      </c>
      <c r="D16" s="38">
        <f>condition3etape1a!D16+3</f>
        <v>8</v>
      </c>
      <c r="E16" s="38">
        <f>condition3etape1a!E16+3</f>
        <v>6</v>
      </c>
      <c r="F16" s="38">
        <f>condition3etape1a!F16+3</f>
        <v>7</v>
      </c>
      <c r="V16" s="93">
        <v>15</v>
      </c>
      <c r="W16" s="93" t="s">
        <v>129</v>
      </c>
      <c r="X16" s="93">
        <v>4</v>
      </c>
      <c r="Y16" s="91"/>
      <c r="Z16" s="93">
        <v>1</v>
      </c>
    </row>
    <row r="17" spans="1:26" x14ac:dyDescent="0.25">
      <c r="A17" s="91" t="s">
        <v>42</v>
      </c>
      <c r="B17" s="38">
        <f>condition3etape1a!B17+3</f>
        <v>18</v>
      </c>
      <c r="C17" s="38">
        <f>condition3etape1a!C17+3</f>
        <v>8</v>
      </c>
      <c r="D17" s="38">
        <f>condition3etape1a!D17+3</f>
        <v>15</v>
      </c>
      <c r="E17" s="38">
        <f>condition3etape1a!E17+3</f>
        <v>4</v>
      </c>
      <c r="F17" s="38">
        <f>condition3etape1a!F17+3</f>
        <v>13</v>
      </c>
      <c r="V17" s="93">
        <v>16</v>
      </c>
      <c r="W17" s="93" t="s">
        <v>129</v>
      </c>
      <c r="X17" s="93">
        <v>4</v>
      </c>
      <c r="Y17" s="91"/>
      <c r="Z17" s="93">
        <v>1</v>
      </c>
    </row>
    <row r="18" spans="1:26" x14ac:dyDescent="0.25">
      <c r="A18" s="91" t="s">
        <v>42</v>
      </c>
      <c r="B18" s="38">
        <f>condition3etape1a!B18+3</f>
        <v>16</v>
      </c>
      <c r="C18" s="38">
        <f>condition3etape1a!C18+3</f>
        <v>12</v>
      </c>
      <c r="D18" s="38">
        <f>condition3etape1a!D18+3</f>
        <v>9</v>
      </c>
      <c r="E18" s="38">
        <f>condition3etape1a!E18+3</f>
        <v>14</v>
      </c>
      <c r="F18" s="38">
        <f>condition3etape1a!F18+3</f>
        <v>17</v>
      </c>
      <c r="V18" s="93">
        <v>17</v>
      </c>
      <c r="W18" s="93" t="s">
        <v>129</v>
      </c>
      <c r="X18" s="93">
        <v>4</v>
      </c>
      <c r="Y18" s="91"/>
      <c r="Z18" s="93">
        <v>1</v>
      </c>
    </row>
    <row r="19" spans="1:26" x14ac:dyDescent="0.25">
      <c r="A19" s="91" t="s">
        <v>42</v>
      </c>
      <c r="B19" s="38">
        <f>condition3etape1a!B19+3</f>
        <v>8</v>
      </c>
      <c r="C19" s="38">
        <f>condition3etape1a!C19+3</f>
        <v>18</v>
      </c>
      <c r="D19" s="38">
        <f>condition3etape1a!D19+3</f>
        <v>13</v>
      </c>
      <c r="E19" s="38">
        <f>condition3etape1a!E19+3</f>
        <v>4</v>
      </c>
      <c r="F19" s="38">
        <f>condition3etape1a!F19+3</f>
        <v>6</v>
      </c>
      <c r="V19" s="93">
        <v>18</v>
      </c>
      <c r="W19" s="93" t="s">
        <v>129</v>
      </c>
      <c r="X19" s="93">
        <v>4</v>
      </c>
      <c r="Y19" s="91"/>
      <c r="Z19" s="93">
        <v>1</v>
      </c>
    </row>
    <row r="20" spans="1:26" x14ac:dyDescent="0.25">
      <c r="A20" s="91" t="s">
        <v>42</v>
      </c>
      <c r="B20" s="38">
        <f>condition3etape1a!B20+3</f>
        <v>8</v>
      </c>
      <c r="C20" s="38">
        <f>condition3etape1a!C20+3</f>
        <v>18</v>
      </c>
      <c r="D20" s="38">
        <f>condition3etape1a!D20+3</f>
        <v>13</v>
      </c>
      <c r="E20" s="38">
        <f>condition3etape1a!E20+3</f>
        <v>4</v>
      </c>
      <c r="F20" s="38">
        <f>condition3etape1a!F20+3</f>
        <v>6</v>
      </c>
      <c r="V20" s="93">
        <v>19</v>
      </c>
      <c r="W20" s="93" t="s">
        <v>129</v>
      </c>
      <c r="X20" s="93">
        <v>4</v>
      </c>
      <c r="Y20" s="91"/>
      <c r="Z20" s="93">
        <v>1</v>
      </c>
    </row>
    <row r="21" spans="1:26" x14ac:dyDescent="0.25">
      <c r="A21" s="91" t="s">
        <v>42</v>
      </c>
      <c r="B21" s="38">
        <f>condition3etape1a!B21+3</f>
        <v>13</v>
      </c>
      <c r="C21" s="38">
        <f>condition3etape1a!C21+3</f>
        <v>6</v>
      </c>
      <c r="D21" s="38">
        <f>condition3etape1a!D21+3</f>
        <v>8</v>
      </c>
      <c r="E21" s="38">
        <f>condition3etape1a!E21+3</f>
        <v>7</v>
      </c>
      <c r="F21" s="38">
        <f>condition3etape1a!F21+3</f>
        <v>4</v>
      </c>
      <c r="V21" s="93">
        <v>20</v>
      </c>
      <c r="W21" s="93" t="s">
        <v>129</v>
      </c>
      <c r="X21" s="93">
        <v>4</v>
      </c>
      <c r="Y21" s="91"/>
      <c r="Z21" s="93">
        <v>1</v>
      </c>
    </row>
    <row r="22" spans="1:26" x14ac:dyDescent="0.25">
      <c r="A22" s="91" t="s">
        <v>42</v>
      </c>
      <c r="B22" s="38">
        <f>condition3etape1a!B22+3</f>
        <v>13</v>
      </c>
      <c r="C22" s="38">
        <f>condition3etape1a!C22+3</f>
        <v>4</v>
      </c>
      <c r="D22" s="38">
        <f>condition3etape1a!D22+3</f>
        <v>10</v>
      </c>
      <c r="E22" s="38">
        <f>condition3etape1a!E22+3</f>
        <v>7</v>
      </c>
      <c r="F22" s="38">
        <f>condition3etape1a!F22+3</f>
        <v>8</v>
      </c>
      <c r="V22" s="93">
        <v>21</v>
      </c>
      <c r="W22" s="93" t="s">
        <v>129</v>
      </c>
      <c r="X22" s="93">
        <v>4</v>
      </c>
      <c r="Y22" s="91"/>
      <c r="Z22" s="93">
        <v>1</v>
      </c>
    </row>
    <row r="23" spans="1:26" x14ac:dyDescent="0.25">
      <c r="A23" s="91" t="s">
        <v>42</v>
      </c>
      <c r="B23" s="38">
        <f>condition3etape1a!B23+3</f>
        <v>13</v>
      </c>
      <c r="C23" s="38">
        <f>condition3etape1a!C23+3</f>
        <v>7</v>
      </c>
      <c r="D23" s="38">
        <f>condition3etape1a!D23+3</f>
        <v>8</v>
      </c>
      <c r="E23" s="38">
        <f>condition3etape1a!E23+3</f>
        <v>6</v>
      </c>
      <c r="F23" s="38">
        <f>condition3etape1a!F23+3</f>
        <v>10</v>
      </c>
      <c r="V23" s="93">
        <v>22</v>
      </c>
      <c r="W23" s="93" t="s">
        <v>129</v>
      </c>
      <c r="X23" s="93">
        <v>4</v>
      </c>
      <c r="Y23" s="91"/>
      <c r="Z23" s="93">
        <v>1</v>
      </c>
    </row>
    <row r="24" spans="1:26" x14ac:dyDescent="0.25">
      <c r="A24" s="91" t="s">
        <v>42</v>
      </c>
      <c r="B24" s="38">
        <f>condition3etape1a!B24+3</f>
        <v>13</v>
      </c>
      <c r="C24" s="38">
        <f>condition3etape1a!C24+3</f>
        <v>6</v>
      </c>
      <c r="D24" s="38">
        <f>condition3etape1a!D24+3</f>
        <v>8</v>
      </c>
      <c r="E24" s="38">
        <f>condition3etape1a!E24+3</f>
        <v>4</v>
      </c>
      <c r="F24" s="38">
        <f>condition3etape1a!F24+3</f>
        <v>7</v>
      </c>
      <c r="V24" s="93">
        <v>23</v>
      </c>
      <c r="W24" s="93" t="s">
        <v>129</v>
      </c>
      <c r="X24" s="93">
        <v>4</v>
      </c>
      <c r="Y24" s="91"/>
      <c r="Z24" s="93">
        <v>1</v>
      </c>
    </row>
    <row r="25" spans="1:26" x14ac:dyDescent="0.25">
      <c r="A25" s="91" t="s">
        <v>42</v>
      </c>
      <c r="B25" s="38">
        <f>condition3etape1a!B25+3</f>
        <v>13</v>
      </c>
      <c r="C25" s="38">
        <f>condition3etape1a!C25+3</f>
        <v>4</v>
      </c>
      <c r="D25" s="38">
        <f>condition3etape1a!D25+3</f>
        <v>10</v>
      </c>
      <c r="E25" s="38">
        <f>condition3etape1a!E25+3</f>
        <v>7</v>
      </c>
      <c r="F25" s="38">
        <f>condition3etape1a!F25+3</f>
        <v>8</v>
      </c>
      <c r="V25" s="93">
        <v>24</v>
      </c>
      <c r="W25" s="93" t="s">
        <v>129</v>
      </c>
      <c r="X25" s="93">
        <v>4</v>
      </c>
      <c r="Y25" s="91"/>
      <c r="Z25" s="93">
        <v>1</v>
      </c>
    </row>
    <row r="26" spans="1:26" x14ac:dyDescent="0.25">
      <c r="A26" s="91" t="s">
        <v>42</v>
      </c>
      <c r="B26" s="38">
        <f>condition3etape1a!B26+3</f>
        <v>4</v>
      </c>
      <c r="C26" s="38">
        <f>condition3etape1a!C26+3</f>
        <v>13</v>
      </c>
      <c r="D26" s="38">
        <f>condition3etape1a!D26+3</f>
        <v>8</v>
      </c>
      <c r="E26" s="38">
        <f>condition3etape1a!E26+3</f>
        <v>6</v>
      </c>
      <c r="F26" s="38">
        <f>condition3etape1a!F26+3</f>
        <v>7</v>
      </c>
      <c r="V26" s="93">
        <v>25</v>
      </c>
      <c r="W26" s="93" t="s">
        <v>129</v>
      </c>
      <c r="X26" s="93">
        <v>4</v>
      </c>
      <c r="Y26" s="91"/>
      <c r="Z26" s="93">
        <v>1</v>
      </c>
    </row>
    <row r="27" spans="1:26" x14ac:dyDescent="0.25">
      <c r="A27" s="91" t="s">
        <v>42</v>
      </c>
      <c r="B27" s="38">
        <f>condition3etape1a!B27+3</f>
        <v>4</v>
      </c>
      <c r="C27" s="38">
        <f>condition3etape1a!C27+3</f>
        <v>8</v>
      </c>
      <c r="D27" s="38">
        <f>condition3etape1a!D27+3</f>
        <v>13</v>
      </c>
      <c r="E27" s="38">
        <f>condition3etape1a!E27+3</f>
        <v>7</v>
      </c>
      <c r="F27" s="38">
        <f>condition3etape1a!F27+3</f>
        <v>10</v>
      </c>
      <c r="V27" s="93">
        <v>26</v>
      </c>
      <c r="W27" s="93" t="s">
        <v>129</v>
      </c>
      <c r="X27" s="93">
        <v>4</v>
      </c>
      <c r="Y27" s="91"/>
      <c r="Z27" s="93">
        <v>1</v>
      </c>
    </row>
    <row r="28" spans="1:26" x14ac:dyDescent="0.25">
      <c r="A28" s="91" t="s">
        <v>42</v>
      </c>
      <c r="B28" s="38">
        <f>condition3etape1a!B28+3</f>
        <v>6</v>
      </c>
      <c r="C28" s="38">
        <f>condition3etape1a!C28+3</f>
        <v>4</v>
      </c>
      <c r="D28" s="38">
        <f>condition3etape1a!D28+3</f>
        <v>13</v>
      </c>
      <c r="E28" s="38">
        <f>condition3etape1a!E28+3</f>
        <v>8</v>
      </c>
      <c r="F28" s="38">
        <f>condition3etape1a!F28+3</f>
        <v>10</v>
      </c>
      <c r="V28" s="93">
        <v>27</v>
      </c>
      <c r="W28" s="93" t="s">
        <v>129</v>
      </c>
      <c r="X28" s="93">
        <v>4</v>
      </c>
      <c r="Y28" s="91"/>
      <c r="Z28" s="93">
        <v>1</v>
      </c>
    </row>
    <row r="29" spans="1:26" x14ac:dyDescent="0.25">
      <c r="A29" s="91" t="s">
        <v>42</v>
      </c>
      <c r="B29" s="38">
        <f>condition3etape1a!B29+3</f>
        <v>13</v>
      </c>
      <c r="C29" s="38">
        <f>condition3etape1a!C29+3</f>
        <v>10</v>
      </c>
      <c r="D29" s="38">
        <f>condition3etape1a!D29+3</f>
        <v>4</v>
      </c>
      <c r="E29" s="38">
        <f>condition3etape1a!E29+3</f>
        <v>7</v>
      </c>
      <c r="F29" s="38">
        <f>condition3etape1a!F29+3</f>
        <v>8</v>
      </c>
      <c r="V29" s="93">
        <v>28</v>
      </c>
      <c r="W29" s="93" t="s">
        <v>129</v>
      </c>
      <c r="X29" s="93">
        <v>4</v>
      </c>
      <c r="Y29" s="91"/>
      <c r="Z29" s="93">
        <v>1</v>
      </c>
    </row>
    <row r="30" spans="1:26" x14ac:dyDescent="0.25">
      <c r="A30" s="91" t="s">
        <v>42</v>
      </c>
      <c r="B30" s="38">
        <f>condition3etape1a!B30+3</f>
        <v>13</v>
      </c>
      <c r="C30" s="38">
        <f>condition3etape1a!C30+3</f>
        <v>6</v>
      </c>
      <c r="D30" s="38">
        <f>condition3etape1a!D30+3</f>
        <v>4</v>
      </c>
      <c r="E30" s="38">
        <f>condition3etape1a!E30+3</f>
        <v>7</v>
      </c>
      <c r="F30" s="38">
        <f>condition3etape1a!F30+3</f>
        <v>5</v>
      </c>
      <c r="V30" s="93">
        <v>29</v>
      </c>
      <c r="W30" s="93" t="s">
        <v>129</v>
      </c>
      <c r="X30" s="93">
        <v>4</v>
      </c>
      <c r="Y30" s="91"/>
      <c r="Z30" s="93">
        <v>1</v>
      </c>
    </row>
    <row r="31" spans="1:26" x14ac:dyDescent="0.25">
      <c r="A31" s="91" t="s">
        <v>42</v>
      </c>
      <c r="B31" s="38">
        <f>condition3etape1a!B31+3</f>
        <v>13</v>
      </c>
      <c r="C31" s="38">
        <f>condition3etape1a!C31+3</f>
        <v>6</v>
      </c>
      <c r="D31" s="38">
        <f>condition3etape1a!D31+3</f>
        <v>7</v>
      </c>
      <c r="E31" s="38">
        <f>condition3etape1a!E31+3</f>
        <v>10</v>
      </c>
      <c r="F31" s="38">
        <f>condition3etape1a!F31+3</f>
        <v>4</v>
      </c>
      <c r="V31" s="93">
        <v>30</v>
      </c>
      <c r="W31" s="93" t="s">
        <v>129</v>
      </c>
      <c r="X31" s="93">
        <v>4</v>
      </c>
      <c r="Y31" s="91"/>
      <c r="Z31" s="93">
        <v>1</v>
      </c>
    </row>
    <row r="32" spans="1:26" x14ac:dyDescent="0.25">
      <c r="A32" s="91" t="s">
        <v>42</v>
      </c>
      <c r="B32" s="38">
        <f>condition3etape1a!B32+3</f>
        <v>13</v>
      </c>
      <c r="C32" s="38">
        <f>condition3etape1a!C32+3</f>
        <v>7</v>
      </c>
      <c r="D32" s="38">
        <f>condition3etape1a!D32+3</f>
        <v>4</v>
      </c>
      <c r="E32" s="38">
        <f>condition3etape1a!E32+3</f>
        <v>8</v>
      </c>
      <c r="F32" s="38">
        <f>condition3etape1a!F32+3</f>
        <v>6</v>
      </c>
      <c r="V32" s="93">
        <v>31</v>
      </c>
      <c r="W32" s="93" t="s">
        <v>129</v>
      </c>
      <c r="X32" s="93">
        <v>4</v>
      </c>
      <c r="Y32" s="91"/>
      <c r="Z32" s="93">
        <v>1</v>
      </c>
    </row>
    <row r="33" spans="1:26" x14ac:dyDescent="0.25">
      <c r="A33" s="91" t="s">
        <v>42</v>
      </c>
      <c r="B33" s="38">
        <f>condition3etape1a!B33+3</f>
        <v>8</v>
      </c>
      <c r="C33" s="38">
        <f>condition3etape1a!C33+3</f>
        <v>6</v>
      </c>
      <c r="D33" s="38">
        <f>condition3etape1a!D33+3</f>
        <v>4</v>
      </c>
      <c r="E33" s="38">
        <f>condition3etape1a!E33+3</f>
        <v>13</v>
      </c>
      <c r="F33" s="38">
        <f>condition3etape1a!F33+3</f>
        <v>10</v>
      </c>
      <c r="V33" s="93">
        <v>32</v>
      </c>
      <c r="W33" s="93" t="s">
        <v>129</v>
      </c>
      <c r="X33" s="93">
        <v>4</v>
      </c>
      <c r="Y33" s="91"/>
      <c r="Z33" s="93">
        <v>1</v>
      </c>
    </row>
    <row r="34" spans="1:26" x14ac:dyDescent="0.25">
      <c r="A34" s="91" t="s">
        <v>42</v>
      </c>
      <c r="B34" s="38">
        <f>condition3etape1a!B34+3</f>
        <v>13</v>
      </c>
      <c r="C34" s="38">
        <f>condition3etape1a!C34+3</f>
        <v>6</v>
      </c>
      <c r="D34" s="38">
        <f>condition3etape1a!D34+3</f>
        <v>4</v>
      </c>
      <c r="E34" s="38">
        <f>condition3etape1a!E34+3</f>
        <v>8</v>
      </c>
      <c r="F34" s="38">
        <f>condition3etape1a!F34+3</f>
        <v>7</v>
      </c>
      <c r="V34" s="93">
        <v>33</v>
      </c>
      <c r="W34" s="93" t="s">
        <v>129</v>
      </c>
      <c r="X34" s="93">
        <v>4</v>
      </c>
      <c r="Y34" s="91"/>
      <c r="Z34" s="93">
        <v>1</v>
      </c>
    </row>
    <row r="35" spans="1:26" x14ac:dyDescent="0.25">
      <c r="A35" s="91" t="s">
        <v>42</v>
      </c>
      <c r="B35" s="38">
        <f>condition3etape1a!B35+3</f>
        <v>4</v>
      </c>
      <c r="C35" s="38">
        <f>condition3etape1a!C35+3</f>
        <v>13</v>
      </c>
      <c r="D35" s="38">
        <f>condition3etape1a!D35+3</f>
        <v>6</v>
      </c>
      <c r="E35" s="38">
        <f>condition3etape1a!E35+3</f>
        <v>8</v>
      </c>
      <c r="F35" s="38">
        <f>condition3etape1a!F35+3</f>
        <v>7</v>
      </c>
      <c r="V35" s="93">
        <v>34</v>
      </c>
      <c r="W35" s="93" t="s">
        <v>129</v>
      </c>
      <c r="X35" s="93">
        <v>4</v>
      </c>
      <c r="Y35" s="91"/>
      <c r="Z35" s="93">
        <v>1</v>
      </c>
    </row>
    <row r="36" spans="1:26" x14ac:dyDescent="0.25">
      <c r="A36" s="91" t="s">
        <v>42</v>
      </c>
      <c r="B36" s="38">
        <f>condition3etape1a!B36+3</f>
        <v>13</v>
      </c>
      <c r="C36" s="38">
        <f>condition3etape1a!C36+3</f>
        <v>8</v>
      </c>
      <c r="D36" s="38">
        <f>condition3etape1a!D36+3</f>
        <v>7</v>
      </c>
      <c r="E36" s="38">
        <f>condition3etape1a!E36+3</f>
        <v>4</v>
      </c>
      <c r="F36" s="38">
        <f>condition3etape1a!F36+3</f>
        <v>5</v>
      </c>
      <c r="V36" s="93">
        <v>35</v>
      </c>
      <c r="W36" s="93" t="s">
        <v>129</v>
      </c>
      <c r="X36" s="93">
        <v>4</v>
      </c>
      <c r="Y36" s="91"/>
      <c r="Z36" s="93">
        <v>1</v>
      </c>
    </row>
    <row r="37" spans="1:26" x14ac:dyDescent="0.25">
      <c r="A37" s="91" t="s">
        <v>42</v>
      </c>
      <c r="B37" s="38">
        <f>condition3etape1a!B37+3</f>
        <v>13</v>
      </c>
      <c r="C37" s="38">
        <f>condition3etape1a!C37+3</f>
        <v>8</v>
      </c>
      <c r="D37" s="38">
        <f>condition3etape1a!D37+3</f>
        <v>6</v>
      </c>
      <c r="E37" s="38">
        <f>condition3etape1a!E37+3</f>
        <v>4</v>
      </c>
      <c r="F37" s="38">
        <f>condition3etape1a!F37+3</f>
        <v>7</v>
      </c>
      <c r="V37" s="93">
        <v>36</v>
      </c>
      <c r="W37" s="93" t="s">
        <v>129</v>
      </c>
      <c r="X37" s="93">
        <v>4</v>
      </c>
      <c r="Y37" s="91"/>
      <c r="Z37" s="93">
        <v>1</v>
      </c>
    </row>
    <row r="38" spans="1:26" x14ac:dyDescent="0.25">
      <c r="A38" s="91" t="s">
        <v>42</v>
      </c>
      <c r="B38" s="38">
        <f>condition3etape1a!B38+3</f>
        <v>13</v>
      </c>
      <c r="C38" s="38">
        <f>condition3etape1a!C38+3</f>
        <v>8</v>
      </c>
      <c r="D38" s="38">
        <f>condition3etape1a!D38+3</f>
        <v>4</v>
      </c>
      <c r="E38" s="38">
        <f>condition3etape1a!E38+3</f>
        <v>6</v>
      </c>
      <c r="F38" s="38">
        <f>condition3etape1a!F38+3</f>
        <v>7</v>
      </c>
      <c r="V38" s="93">
        <v>37</v>
      </c>
      <c r="W38" s="93" t="s">
        <v>129</v>
      </c>
      <c r="X38" s="93">
        <v>4</v>
      </c>
      <c r="Y38" s="91"/>
      <c r="Z38" s="93">
        <v>1</v>
      </c>
    </row>
    <row r="39" spans="1:26" x14ac:dyDescent="0.25">
      <c r="A39" s="91" t="s">
        <v>42</v>
      </c>
      <c r="B39" s="38">
        <f>condition3etape1a!B39+3</f>
        <v>13</v>
      </c>
      <c r="C39" s="38">
        <f>condition3etape1a!C39+3</f>
        <v>4</v>
      </c>
      <c r="D39" s="38">
        <f>condition3etape1a!D39+3</f>
        <v>8</v>
      </c>
      <c r="E39" s="38">
        <f>condition3etape1a!E39+3</f>
        <v>10</v>
      </c>
      <c r="F39" s="38">
        <f>condition3etape1a!F39+3</f>
        <v>6</v>
      </c>
      <c r="V39" s="93">
        <v>38</v>
      </c>
      <c r="W39" s="93" t="s">
        <v>129</v>
      </c>
      <c r="X39" s="93">
        <v>4</v>
      </c>
      <c r="Y39" s="91"/>
      <c r="Z39" s="93">
        <v>1</v>
      </c>
    </row>
    <row r="40" spans="1:26" x14ac:dyDescent="0.25">
      <c r="A40" s="91" t="s">
        <v>42</v>
      </c>
      <c r="B40" s="38">
        <f>condition3etape1a!B40+3</f>
        <v>13</v>
      </c>
      <c r="C40" s="38">
        <f>condition3etape1a!C40+3</f>
        <v>8</v>
      </c>
      <c r="D40" s="38">
        <f>condition3etape1a!D40+3</f>
        <v>4</v>
      </c>
      <c r="E40" s="38">
        <f>condition3etape1a!E40+3</f>
        <v>10</v>
      </c>
      <c r="F40" s="38">
        <f>condition3etape1a!F40+3</f>
        <v>6</v>
      </c>
      <c r="V40" s="93">
        <v>39</v>
      </c>
      <c r="W40" s="93" t="s">
        <v>129</v>
      </c>
      <c r="X40" s="93">
        <v>4</v>
      </c>
      <c r="Y40" s="91"/>
      <c r="Z40" s="93">
        <v>1</v>
      </c>
    </row>
    <row r="41" spans="1:26" x14ac:dyDescent="0.25">
      <c r="A41" s="91" t="s">
        <v>42</v>
      </c>
      <c r="B41" s="38">
        <f>condition3etape1a!B41+3</f>
        <v>13</v>
      </c>
      <c r="C41" s="38">
        <f>condition3etape1a!C41+3</f>
        <v>7</v>
      </c>
      <c r="D41" s="38">
        <f>condition3etape1a!D41+3</f>
        <v>8</v>
      </c>
      <c r="E41" s="38">
        <f>condition3etape1a!E41+3</f>
        <v>10</v>
      </c>
      <c r="F41" s="38">
        <f>condition3etape1a!F41+3</f>
        <v>6</v>
      </c>
      <c r="V41" s="93">
        <v>40</v>
      </c>
      <c r="W41" s="93" t="s">
        <v>129</v>
      </c>
      <c r="X41" s="93">
        <v>4</v>
      </c>
      <c r="Y41" s="91"/>
      <c r="Z41" s="93">
        <v>1</v>
      </c>
    </row>
    <row r="42" spans="1:26" x14ac:dyDescent="0.25">
      <c r="A42" s="91" t="s">
        <v>42</v>
      </c>
      <c r="B42" s="38">
        <f>condition3etape1a!B42+3</f>
        <v>13</v>
      </c>
      <c r="C42" s="38">
        <f>condition3etape1a!C42+3</f>
        <v>6</v>
      </c>
      <c r="D42" s="38">
        <f>condition3etape1a!D42+3</f>
        <v>8</v>
      </c>
      <c r="E42" s="38">
        <f>condition3etape1a!E42+3</f>
        <v>7</v>
      </c>
      <c r="F42" s="38">
        <f>condition3etape1a!F42+3</f>
        <v>4</v>
      </c>
      <c r="V42" s="93">
        <v>41</v>
      </c>
      <c r="W42" s="93" t="s">
        <v>129</v>
      </c>
      <c r="X42" s="93">
        <v>4</v>
      </c>
      <c r="Y42" s="91"/>
      <c r="Z42" s="93">
        <v>1</v>
      </c>
    </row>
    <row r="43" spans="1:26" x14ac:dyDescent="0.25">
      <c r="A43" s="91" t="s">
        <v>42</v>
      </c>
      <c r="B43" s="38">
        <f>condition3etape1a!B43+3</f>
        <v>13</v>
      </c>
      <c r="C43" s="38">
        <f>condition3etape1a!C43+3</f>
        <v>8</v>
      </c>
      <c r="D43" s="38">
        <f>condition3etape1a!D43+3</f>
        <v>4</v>
      </c>
      <c r="E43" s="38">
        <f>condition3etape1a!E43+3</f>
        <v>7</v>
      </c>
      <c r="F43" s="38">
        <f>condition3etape1a!F43+3</f>
        <v>5</v>
      </c>
      <c r="V43" s="93">
        <v>42</v>
      </c>
      <c r="W43" s="93" t="s">
        <v>129</v>
      </c>
      <c r="X43" s="93">
        <v>4</v>
      </c>
      <c r="Y43" s="91"/>
      <c r="Z43" s="93">
        <v>1</v>
      </c>
    </row>
    <row r="44" spans="1:26" x14ac:dyDescent="0.25">
      <c r="A44" s="91" t="s">
        <v>42</v>
      </c>
      <c r="B44" s="38">
        <f>condition3etape1a!B44+3</f>
        <v>13</v>
      </c>
      <c r="C44" s="38">
        <f>condition3etape1a!C44+3</f>
        <v>6</v>
      </c>
      <c r="D44" s="38">
        <f>condition3etape1a!D44+3</f>
        <v>4</v>
      </c>
      <c r="E44" s="38">
        <f>condition3etape1a!E44+3</f>
        <v>8</v>
      </c>
      <c r="F44" s="38">
        <f>condition3etape1a!F44+3</f>
        <v>10</v>
      </c>
      <c r="V44" s="93">
        <v>43</v>
      </c>
      <c r="W44" s="93" t="s">
        <v>129</v>
      </c>
      <c r="X44" s="93">
        <v>4</v>
      </c>
      <c r="Y44" s="91"/>
      <c r="Z44" s="93">
        <v>1</v>
      </c>
    </row>
    <row r="45" spans="1:26" x14ac:dyDescent="0.25">
      <c r="A45" s="91" t="s">
        <v>42</v>
      </c>
      <c r="B45" s="38">
        <f>condition3etape1a!B45+3</f>
        <v>13</v>
      </c>
      <c r="C45" s="38">
        <f>condition3etape1a!C45+3</f>
        <v>4</v>
      </c>
      <c r="D45" s="38">
        <f>condition3etape1a!D45+3</f>
        <v>8</v>
      </c>
      <c r="E45" s="38">
        <f>condition3etape1a!E45+3</f>
        <v>6</v>
      </c>
      <c r="F45" s="38">
        <f>condition3etape1a!F45+3</f>
        <v>10</v>
      </c>
      <c r="V45" s="93">
        <v>44</v>
      </c>
      <c r="W45" s="93" t="s">
        <v>129</v>
      </c>
      <c r="X45" s="93">
        <v>4</v>
      </c>
      <c r="Y45" s="91"/>
      <c r="Z45" s="93">
        <v>1</v>
      </c>
    </row>
    <row r="46" spans="1:26" x14ac:dyDescent="0.25">
      <c r="A46" s="91" t="s">
        <v>42</v>
      </c>
      <c r="B46" s="38">
        <f>condition3etape1a!B46+3</f>
        <v>13</v>
      </c>
      <c r="C46" s="38">
        <f>condition3etape1a!C46+3</f>
        <v>4</v>
      </c>
      <c r="D46" s="38">
        <f>condition3etape1a!D46+3</f>
        <v>8</v>
      </c>
      <c r="E46" s="38">
        <f>condition3etape1a!E46+3</f>
        <v>10</v>
      </c>
      <c r="F46" s="38">
        <f>condition3etape1a!F46+3</f>
        <v>7</v>
      </c>
      <c r="V46" s="93">
        <v>45</v>
      </c>
      <c r="W46" s="93" t="s">
        <v>129</v>
      </c>
      <c r="X46" s="93">
        <v>4</v>
      </c>
      <c r="Y46" s="91"/>
      <c r="Z46" s="93">
        <v>1</v>
      </c>
    </row>
    <row r="47" spans="1:26" x14ac:dyDescent="0.25">
      <c r="A47" s="91" t="s">
        <v>42</v>
      </c>
      <c r="B47" s="38">
        <f>condition3etape1a!B47+3</f>
        <v>13</v>
      </c>
      <c r="C47" s="38">
        <f>condition3etape1a!C47+3</f>
        <v>6</v>
      </c>
      <c r="D47" s="38">
        <f>condition3etape1a!D47+3</f>
        <v>4</v>
      </c>
      <c r="E47" s="38">
        <f>condition3etape1a!E47+3</f>
        <v>8</v>
      </c>
      <c r="F47" s="38">
        <f>condition3etape1a!F47+3</f>
        <v>7</v>
      </c>
      <c r="V47" s="93">
        <v>46</v>
      </c>
      <c r="W47" s="93" t="s">
        <v>129</v>
      </c>
      <c r="X47" s="93">
        <v>4</v>
      </c>
      <c r="Y47" s="91"/>
      <c r="Z47" s="93">
        <v>1</v>
      </c>
    </row>
    <row r="48" spans="1:26" x14ac:dyDescent="0.25">
      <c r="A48" s="91" t="s">
        <v>42</v>
      </c>
      <c r="B48" s="38">
        <f>condition3etape1a!B48+3</f>
        <v>13</v>
      </c>
      <c r="C48" s="38">
        <f>condition3etape1a!C48+3</f>
        <v>4</v>
      </c>
      <c r="D48" s="38">
        <f>condition3etape1a!D48+3</f>
        <v>8</v>
      </c>
      <c r="E48" s="38">
        <f>condition3etape1a!E48+3</f>
        <v>6</v>
      </c>
      <c r="F48" s="38">
        <f>condition3etape1a!F48+3</f>
        <v>10</v>
      </c>
      <c r="V48" s="93">
        <v>47</v>
      </c>
      <c r="W48" s="93" t="s">
        <v>129</v>
      </c>
      <c r="X48" s="93">
        <v>4</v>
      </c>
      <c r="Y48" s="91"/>
      <c r="Z48" s="93">
        <v>1</v>
      </c>
    </row>
    <row r="49" spans="1:26" x14ac:dyDescent="0.25">
      <c r="A49" s="91" t="s">
        <v>42</v>
      </c>
      <c r="B49" s="38">
        <f>condition3etape1a!B49+3</f>
        <v>13</v>
      </c>
      <c r="C49" s="38">
        <f>condition3etape1a!C49+3</f>
        <v>6</v>
      </c>
      <c r="D49" s="38">
        <f>condition3etape1a!D49+3</f>
        <v>4</v>
      </c>
      <c r="E49" s="38">
        <f>condition3etape1a!E49+3</f>
        <v>7</v>
      </c>
      <c r="F49" s="38">
        <f>condition3etape1a!F49+3</f>
        <v>8</v>
      </c>
      <c r="V49" s="93">
        <v>48</v>
      </c>
      <c r="W49" s="93" t="s">
        <v>129</v>
      </c>
      <c r="X49" s="93">
        <v>4</v>
      </c>
      <c r="Y49" s="91"/>
      <c r="Z49" s="93">
        <v>1</v>
      </c>
    </row>
    <row r="50" spans="1:26" x14ac:dyDescent="0.25">
      <c r="A50" s="91" t="s">
        <v>42</v>
      </c>
      <c r="B50" s="38">
        <f>condition3etape1a!B50+3</f>
        <v>13</v>
      </c>
      <c r="C50" s="38">
        <f>condition3etape1a!C50+3</f>
        <v>4</v>
      </c>
      <c r="D50" s="38">
        <f>condition3etape1a!D50+3</f>
        <v>10</v>
      </c>
      <c r="E50" s="38">
        <f>condition3etape1a!E50+3</f>
        <v>7</v>
      </c>
      <c r="F50" s="38">
        <f>condition3etape1a!F50+3</f>
        <v>8</v>
      </c>
      <c r="V50" s="93">
        <v>49</v>
      </c>
      <c r="W50" s="93" t="s">
        <v>129</v>
      </c>
      <c r="X50" s="93">
        <v>4</v>
      </c>
      <c r="Y50" s="91"/>
      <c r="Z50" s="93">
        <v>1</v>
      </c>
    </row>
    <row r="51" spans="1:26" x14ac:dyDescent="0.25">
      <c r="A51" s="91" t="s">
        <v>42</v>
      </c>
      <c r="B51" s="38">
        <f>condition3etape1a!B51+3</f>
        <v>13</v>
      </c>
      <c r="C51" s="38">
        <f>condition3etape1a!C51+3</f>
        <v>8</v>
      </c>
      <c r="D51" s="38">
        <f>condition3etape1a!D51+3</f>
        <v>7</v>
      </c>
      <c r="E51" s="38">
        <f>condition3etape1a!E51+3</f>
        <v>6</v>
      </c>
      <c r="F51" s="38">
        <f>condition3etape1a!F51+3</f>
        <v>4</v>
      </c>
      <c r="V51" s="93">
        <v>50</v>
      </c>
      <c r="W51" s="93" t="s">
        <v>129</v>
      </c>
      <c r="X51" s="93">
        <v>4</v>
      </c>
      <c r="Y51" s="91"/>
      <c r="Z51" s="93">
        <v>1</v>
      </c>
    </row>
    <row r="52" spans="1:26" x14ac:dyDescent="0.25">
      <c r="A52" s="91" t="s">
        <v>42</v>
      </c>
      <c r="B52" s="38">
        <f>condition3etape1a!B52+3</f>
        <v>7</v>
      </c>
      <c r="C52" s="38">
        <f>condition3etape1a!C52+3</f>
        <v>5</v>
      </c>
      <c r="D52" s="38">
        <f>condition3etape1a!D52+3</f>
        <v>12</v>
      </c>
      <c r="E52" s="38">
        <f>condition3etape1a!E52+3</f>
        <v>8</v>
      </c>
      <c r="F52" s="38">
        <f>condition3etape1a!F52+3</f>
        <v>9</v>
      </c>
    </row>
    <row r="53" spans="1:26" x14ac:dyDescent="0.25">
      <c r="A53" s="91" t="s">
        <v>42</v>
      </c>
      <c r="B53" s="38">
        <f>condition3etape1a!B53+3</f>
        <v>7</v>
      </c>
      <c r="C53" s="38">
        <f>condition3etape1a!C53+3</f>
        <v>11</v>
      </c>
      <c r="D53" s="38">
        <f>condition3etape1a!D53+3</f>
        <v>8</v>
      </c>
      <c r="E53" s="38">
        <f>condition3etape1a!E53+3</f>
        <v>16</v>
      </c>
      <c r="F53" s="38">
        <f>condition3etape1a!F53+3</f>
        <v>4</v>
      </c>
    </row>
    <row r="54" spans="1:26" x14ac:dyDescent="0.25">
      <c r="A54" s="91" t="s">
        <v>42</v>
      </c>
      <c r="B54" s="38">
        <f>condition3etape1a!B54+3</f>
        <v>7</v>
      </c>
      <c r="C54" s="38">
        <f>condition3etape1a!C54+3</f>
        <v>8</v>
      </c>
      <c r="D54" s="38">
        <f>condition3etape1a!D54+3</f>
        <v>6</v>
      </c>
      <c r="E54" s="38">
        <f>condition3etape1a!E54+3</f>
        <v>9</v>
      </c>
      <c r="F54" s="38">
        <f>condition3etape1a!F54+3</f>
        <v>12</v>
      </c>
    </row>
    <row r="55" spans="1:26" x14ac:dyDescent="0.25">
      <c r="A55" s="91" t="s">
        <v>42</v>
      </c>
      <c r="B55" s="38">
        <f>condition3etape1a!B55+3</f>
        <v>5</v>
      </c>
      <c r="C55" s="38">
        <f>condition3etape1a!C55+3</f>
        <v>11</v>
      </c>
      <c r="D55" s="38">
        <f>condition3etape1a!D55+3</f>
        <v>19</v>
      </c>
      <c r="E55" s="38">
        <f>condition3etape1a!E55+3</f>
        <v>6</v>
      </c>
      <c r="F55" s="38">
        <f>condition3etape1a!F55+3</f>
        <v>9</v>
      </c>
    </row>
    <row r="56" spans="1:26" x14ac:dyDescent="0.25">
      <c r="A56" s="91" t="s">
        <v>42</v>
      </c>
      <c r="B56" s="38">
        <f>condition3etape1a!B56+3</f>
        <v>6</v>
      </c>
      <c r="C56" s="38">
        <f>condition3etape1a!C56+3</f>
        <v>4</v>
      </c>
      <c r="D56" s="38">
        <f>condition3etape1a!D56+3</f>
        <v>8</v>
      </c>
      <c r="E56" s="38">
        <f>condition3etape1a!E56+3</f>
        <v>7</v>
      </c>
      <c r="F56" s="38">
        <f>condition3etape1a!F56+3</f>
        <v>9</v>
      </c>
    </row>
    <row r="57" spans="1:26" x14ac:dyDescent="0.25">
      <c r="A57" s="91" t="s">
        <v>42</v>
      </c>
      <c r="B57" s="38">
        <f>condition3etape1a!B57+3</f>
        <v>10</v>
      </c>
      <c r="C57" s="38">
        <f>condition3etape1a!C57+3</f>
        <v>12</v>
      </c>
      <c r="D57" s="38">
        <f>condition3etape1a!D57+3</f>
        <v>14</v>
      </c>
      <c r="E57" s="38">
        <f>condition3etape1a!E57+3</f>
        <v>15</v>
      </c>
      <c r="F57" s="38">
        <f>condition3etape1a!F57+3</f>
        <v>11</v>
      </c>
    </row>
    <row r="58" spans="1:26" x14ac:dyDescent="0.25">
      <c r="A58" s="91" t="s">
        <v>42</v>
      </c>
      <c r="B58" s="38">
        <f>condition3etape1a!B58+3</f>
        <v>5</v>
      </c>
      <c r="C58" s="38">
        <f>condition3etape1a!C58+3</f>
        <v>6</v>
      </c>
      <c r="D58" s="38">
        <f>condition3etape1a!D58+3</f>
        <v>7</v>
      </c>
      <c r="E58" s="38">
        <f>condition3etape1a!E58+3</f>
        <v>8</v>
      </c>
      <c r="F58" s="38">
        <f>condition3etape1a!F58+3</f>
        <v>9</v>
      </c>
    </row>
    <row r="59" spans="1:26" x14ac:dyDescent="0.25">
      <c r="A59" s="91" t="s">
        <v>42</v>
      </c>
      <c r="B59" s="38">
        <f>condition3etape1a!B59+3</f>
        <v>16</v>
      </c>
      <c r="C59" s="38">
        <f>condition3etape1a!C59+3</f>
        <v>10</v>
      </c>
      <c r="D59" s="38">
        <f>condition3etape1a!D59+3</f>
        <v>17</v>
      </c>
      <c r="E59" s="38">
        <f>condition3etape1a!E59+3</f>
        <v>18</v>
      </c>
      <c r="F59" s="38">
        <f>condition3etape1a!F59+3</f>
        <v>8</v>
      </c>
    </row>
    <row r="60" spans="1:26" x14ac:dyDescent="0.25">
      <c r="A60" s="91" t="s">
        <v>42</v>
      </c>
      <c r="B60" s="38">
        <f>condition3etape1a!B60+3</f>
        <v>10</v>
      </c>
      <c r="C60" s="38">
        <f>condition3etape1a!C60+3</f>
        <v>11</v>
      </c>
      <c r="D60" s="38">
        <f>condition3etape1a!D60+3</f>
        <v>18</v>
      </c>
      <c r="E60" s="38">
        <f>condition3etape1a!E60+3</f>
        <v>17</v>
      </c>
      <c r="F60" s="38">
        <f>condition3etape1a!F60+3</f>
        <v>7</v>
      </c>
    </row>
    <row r="61" spans="1:26" x14ac:dyDescent="0.25">
      <c r="A61" s="91" t="s">
        <v>42</v>
      </c>
      <c r="B61" s="38">
        <f>condition3etape1a!B61+3</f>
        <v>6</v>
      </c>
      <c r="C61" s="38">
        <f>condition3etape1a!C61+3</f>
        <v>5</v>
      </c>
      <c r="D61" s="38">
        <f>condition3etape1a!D61+3</f>
        <v>12</v>
      </c>
      <c r="E61" s="38">
        <f>condition3etape1a!E61+3</f>
        <v>18</v>
      </c>
      <c r="F61" s="38">
        <f>condition3etape1a!F61+3</f>
        <v>4</v>
      </c>
    </row>
    <row r="62" spans="1:26" x14ac:dyDescent="0.25">
      <c r="A62" s="91" t="s">
        <v>42</v>
      </c>
      <c r="B62" s="38">
        <f>condition3etape1a!B62+3</f>
        <v>11</v>
      </c>
      <c r="C62" s="38">
        <f>condition3etape1a!C62+3</f>
        <v>10</v>
      </c>
      <c r="D62" s="38">
        <f>condition3etape1a!D62+3</f>
        <v>17</v>
      </c>
      <c r="E62" s="38">
        <f>condition3etape1a!E62+3</f>
        <v>18</v>
      </c>
      <c r="F62" s="38">
        <f>condition3etape1a!F62+3</f>
        <v>7</v>
      </c>
    </row>
    <row r="63" spans="1:26" x14ac:dyDescent="0.25">
      <c r="A63" s="91" t="s">
        <v>42</v>
      </c>
      <c r="B63" s="38">
        <f>condition3etape1a!B63+3</f>
        <v>16</v>
      </c>
      <c r="C63" s="38">
        <f>condition3etape1a!C63+3</f>
        <v>17</v>
      </c>
      <c r="D63" s="38">
        <f>condition3etape1a!D63+3</f>
        <v>15</v>
      </c>
      <c r="E63" s="38">
        <f>condition3etape1a!E63+3</f>
        <v>10</v>
      </c>
      <c r="F63" s="38">
        <f>condition3etape1a!F63+3</f>
        <v>19</v>
      </c>
    </row>
    <row r="64" spans="1:26" x14ac:dyDescent="0.25">
      <c r="A64" s="91" t="s">
        <v>42</v>
      </c>
      <c r="B64" s="38">
        <f>condition3etape1a!B64+3</f>
        <v>11</v>
      </c>
      <c r="C64" s="38">
        <f>condition3etape1a!C64+3</f>
        <v>15</v>
      </c>
      <c r="D64" s="38">
        <f>condition3etape1a!D64+3</f>
        <v>17</v>
      </c>
      <c r="E64" s="38">
        <f>condition3etape1a!E64+3</f>
        <v>20</v>
      </c>
      <c r="F64" s="38">
        <f>condition3etape1a!F64+3</f>
        <v>18</v>
      </c>
    </row>
    <row r="65" spans="1:6" x14ac:dyDescent="0.25">
      <c r="A65" s="91" t="s">
        <v>42</v>
      </c>
      <c r="B65" s="38">
        <f>condition3etape1a!B65+3</f>
        <v>11</v>
      </c>
      <c r="C65" s="38">
        <f>condition3etape1a!C65+3</f>
        <v>15</v>
      </c>
      <c r="D65" s="38">
        <f>condition3etape1a!D65+3</f>
        <v>17</v>
      </c>
      <c r="E65" s="38">
        <f>condition3etape1a!E65+3</f>
        <v>16</v>
      </c>
      <c r="F65" s="38">
        <f>condition3etape1a!F65+3</f>
        <v>18</v>
      </c>
    </row>
    <row r="66" spans="1:6" x14ac:dyDescent="0.25">
      <c r="A66" s="91" t="s">
        <v>42</v>
      </c>
      <c r="B66" s="38">
        <f>condition3etape1a!B66+3</f>
        <v>4</v>
      </c>
      <c r="C66" s="38">
        <f>condition3etape1a!C66+3</f>
        <v>8</v>
      </c>
      <c r="D66" s="38">
        <f>condition3etape1a!D66+3</f>
        <v>6</v>
      </c>
      <c r="E66" s="38">
        <f>condition3etape1a!E66+3</f>
        <v>7</v>
      </c>
      <c r="F66" s="38">
        <f>condition3etape1a!F66+3</f>
        <v>10</v>
      </c>
    </row>
    <row r="67" spans="1:6" x14ac:dyDescent="0.25">
      <c r="A67" s="91" t="s">
        <v>42</v>
      </c>
      <c r="B67" s="38">
        <f>condition3etape1a!B67+3</f>
        <v>8</v>
      </c>
      <c r="C67" s="38">
        <f>condition3etape1a!C67+3</f>
        <v>15</v>
      </c>
      <c r="D67" s="38">
        <f>condition3etape1a!D67+3</f>
        <v>4</v>
      </c>
      <c r="E67" s="38">
        <f>condition3etape1a!E67+3</f>
        <v>13</v>
      </c>
      <c r="F67" s="38">
        <f>condition3etape1a!F67+3</f>
        <v>6</v>
      </c>
    </row>
    <row r="68" spans="1:6" x14ac:dyDescent="0.25">
      <c r="A68" s="91" t="s">
        <v>42</v>
      </c>
      <c r="B68" s="38">
        <f>condition3etape1a!B68+3</f>
        <v>12</v>
      </c>
      <c r="C68" s="38">
        <f>condition3etape1a!C68+3</f>
        <v>9</v>
      </c>
      <c r="D68" s="38">
        <f>condition3etape1a!D68+3</f>
        <v>14</v>
      </c>
      <c r="E68" s="38">
        <f>condition3etape1a!E68+3</f>
        <v>17</v>
      </c>
      <c r="F68" s="38">
        <f>condition3etape1a!F68+3</f>
        <v>5</v>
      </c>
    </row>
    <row r="69" spans="1:6" x14ac:dyDescent="0.25">
      <c r="A69" s="91" t="s">
        <v>42</v>
      </c>
      <c r="B69" s="38">
        <f>condition3etape1a!B69+3</f>
        <v>18</v>
      </c>
      <c r="C69" s="38">
        <f>condition3etape1a!C69+3</f>
        <v>13</v>
      </c>
      <c r="D69" s="38">
        <f>condition3etape1a!D69+3</f>
        <v>4</v>
      </c>
      <c r="E69" s="38">
        <f>condition3etape1a!E69+3</f>
        <v>6</v>
      </c>
      <c r="F69" s="38">
        <f>condition3etape1a!F69+3</f>
        <v>7</v>
      </c>
    </row>
    <row r="70" spans="1:6" x14ac:dyDescent="0.25">
      <c r="A70" s="91" t="s">
        <v>42</v>
      </c>
      <c r="B70" s="38">
        <f>condition3etape1a!B70+3</f>
        <v>18</v>
      </c>
      <c r="C70" s="38">
        <f>condition3etape1a!C70+3</f>
        <v>13</v>
      </c>
      <c r="D70" s="38">
        <f>condition3etape1a!D70+3</f>
        <v>4</v>
      </c>
      <c r="E70" s="38">
        <f>condition3etape1a!E70+3</f>
        <v>6</v>
      </c>
      <c r="F70" s="38">
        <f>condition3etape1a!F70+3</f>
        <v>7</v>
      </c>
    </row>
    <row r="71" spans="1:6" x14ac:dyDescent="0.25">
      <c r="A71" s="91" t="s">
        <v>42</v>
      </c>
      <c r="B71" s="38">
        <f>condition3etape1a!B71+3</f>
        <v>6</v>
      </c>
      <c r="C71" s="38">
        <f>condition3etape1a!C71+3</f>
        <v>8</v>
      </c>
      <c r="D71" s="38">
        <f>condition3etape1a!D71+3</f>
        <v>7</v>
      </c>
      <c r="E71" s="38">
        <f>condition3etape1a!E71+3</f>
        <v>4</v>
      </c>
      <c r="F71" s="38">
        <f>condition3etape1a!F71+3</f>
        <v>10</v>
      </c>
    </row>
    <row r="72" spans="1:6" x14ac:dyDescent="0.25">
      <c r="A72" s="91" t="s">
        <v>42</v>
      </c>
      <c r="B72" s="38">
        <f>condition3etape1a!B72+3</f>
        <v>4</v>
      </c>
      <c r="C72" s="38">
        <f>condition3etape1a!C72+3</f>
        <v>10</v>
      </c>
      <c r="D72" s="38">
        <f>condition3etape1a!D72+3</f>
        <v>7</v>
      </c>
      <c r="E72" s="38">
        <f>condition3etape1a!E72+3</f>
        <v>8</v>
      </c>
      <c r="F72" s="38">
        <f>condition3etape1a!F72+3</f>
        <v>6</v>
      </c>
    </row>
    <row r="73" spans="1:6" x14ac:dyDescent="0.25">
      <c r="A73" s="91" t="s">
        <v>42</v>
      </c>
      <c r="B73" s="38">
        <f>condition3etape1a!B73+3</f>
        <v>7</v>
      </c>
      <c r="C73" s="38">
        <f>condition3etape1a!C73+3</f>
        <v>8</v>
      </c>
      <c r="D73" s="38">
        <f>condition3etape1a!D73+3</f>
        <v>6</v>
      </c>
      <c r="E73" s="38">
        <f>condition3etape1a!E73+3</f>
        <v>10</v>
      </c>
      <c r="F73" s="38">
        <f>condition3etape1a!F73+3</f>
        <v>4</v>
      </c>
    </row>
    <row r="74" spans="1:6" x14ac:dyDescent="0.25">
      <c r="A74" s="91" t="s">
        <v>42</v>
      </c>
      <c r="B74" s="38">
        <f>condition3etape1a!B74+3</f>
        <v>6</v>
      </c>
      <c r="C74" s="38">
        <f>condition3etape1a!C74+3</f>
        <v>8</v>
      </c>
      <c r="D74" s="38">
        <f>condition3etape1a!D74+3</f>
        <v>4</v>
      </c>
      <c r="E74" s="38">
        <f>condition3etape1a!E74+3</f>
        <v>7</v>
      </c>
      <c r="F74" s="38">
        <f>condition3etape1a!F74+3</f>
        <v>10</v>
      </c>
    </row>
    <row r="75" spans="1:6" x14ac:dyDescent="0.25">
      <c r="A75" s="91" t="s">
        <v>42</v>
      </c>
      <c r="B75" s="38">
        <f>condition3etape1a!B75+3</f>
        <v>4</v>
      </c>
      <c r="C75" s="38">
        <f>condition3etape1a!C75+3</f>
        <v>10</v>
      </c>
      <c r="D75" s="38">
        <f>condition3etape1a!D75+3</f>
        <v>7</v>
      </c>
      <c r="E75" s="38">
        <f>condition3etape1a!E75+3</f>
        <v>8</v>
      </c>
      <c r="F75" s="38">
        <f>condition3etape1a!F75+3</f>
        <v>6</v>
      </c>
    </row>
    <row r="76" spans="1:6" x14ac:dyDescent="0.25">
      <c r="A76" s="91" t="s">
        <v>42</v>
      </c>
      <c r="B76" s="38">
        <f>condition3etape1a!B76+3</f>
        <v>13</v>
      </c>
      <c r="C76" s="38">
        <f>condition3etape1a!C76+3</f>
        <v>8</v>
      </c>
      <c r="D76" s="38">
        <f>condition3etape1a!D76+3</f>
        <v>6</v>
      </c>
      <c r="E76" s="38">
        <f>condition3etape1a!E76+3</f>
        <v>7</v>
      </c>
      <c r="F76" s="38">
        <f>condition3etape1a!F76+3</f>
        <v>10</v>
      </c>
    </row>
    <row r="77" spans="1:6" x14ac:dyDescent="0.25">
      <c r="A77" s="91" t="s">
        <v>42</v>
      </c>
      <c r="B77" s="38">
        <f>condition3etape1a!B77+3</f>
        <v>8</v>
      </c>
      <c r="C77" s="38">
        <f>condition3etape1a!C77+3</f>
        <v>13</v>
      </c>
      <c r="D77" s="38">
        <f>condition3etape1a!D77+3</f>
        <v>7</v>
      </c>
      <c r="E77" s="38">
        <f>condition3etape1a!E77+3</f>
        <v>10</v>
      </c>
      <c r="F77" s="38">
        <f>condition3etape1a!F77+3</f>
        <v>6</v>
      </c>
    </row>
    <row r="78" spans="1:6" x14ac:dyDescent="0.25">
      <c r="A78" s="91" t="s">
        <v>42</v>
      </c>
      <c r="B78" s="38">
        <f>condition3etape1a!B78+3</f>
        <v>4</v>
      </c>
      <c r="C78" s="38">
        <f>condition3etape1a!C78+3</f>
        <v>13</v>
      </c>
      <c r="D78" s="38">
        <f>condition3etape1a!D78+3</f>
        <v>8</v>
      </c>
      <c r="E78" s="38">
        <f>condition3etape1a!E78+3</f>
        <v>10</v>
      </c>
      <c r="F78" s="38">
        <f>condition3etape1a!F78+3</f>
        <v>7</v>
      </c>
    </row>
    <row r="79" spans="1:6" x14ac:dyDescent="0.25">
      <c r="A79" s="91" t="s">
        <v>42</v>
      </c>
      <c r="B79" s="38">
        <f>condition3etape1a!B79+3</f>
        <v>10</v>
      </c>
      <c r="C79" s="38">
        <f>condition3etape1a!C79+3</f>
        <v>4</v>
      </c>
      <c r="D79" s="38">
        <f>condition3etape1a!D79+3</f>
        <v>7</v>
      </c>
      <c r="E79" s="38">
        <f>condition3etape1a!E79+3</f>
        <v>8</v>
      </c>
      <c r="F79" s="38">
        <f>condition3etape1a!F79+3</f>
        <v>5</v>
      </c>
    </row>
    <row r="80" spans="1:6" x14ac:dyDescent="0.25">
      <c r="A80" s="91" t="s">
        <v>42</v>
      </c>
      <c r="B80" s="38">
        <f>condition3etape1a!B80+3</f>
        <v>6</v>
      </c>
      <c r="C80" s="38">
        <f>condition3etape1a!C80+3</f>
        <v>4</v>
      </c>
      <c r="D80" s="38">
        <f>condition3etape1a!D80+3</f>
        <v>7</v>
      </c>
      <c r="E80" s="38">
        <f>condition3etape1a!E80+3</f>
        <v>5</v>
      </c>
      <c r="F80" s="38">
        <f>condition3etape1a!F80+3</f>
        <v>10</v>
      </c>
    </row>
    <row r="81" spans="1:6" x14ac:dyDescent="0.25">
      <c r="A81" s="91" t="s">
        <v>42</v>
      </c>
      <c r="B81" s="38">
        <f>condition3etape1a!B81+3</f>
        <v>6</v>
      </c>
      <c r="C81" s="38">
        <f>condition3etape1a!C81+3</f>
        <v>7</v>
      </c>
      <c r="D81" s="38">
        <f>condition3etape1a!D81+3</f>
        <v>10</v>
      </c>
      <c r="E81" s="38">
        <f>condition3etape1a!E81+3</f>
        <v>4</v>
      </c>
      <c r="F81" s="38">
        <f>condition3etape1a!F81+3</f>
        <v>8</v>
      </c>
    </row>
    <row r="82" spans="1:6" x14ac:dyDescent="0.25">
      <c r="A82" s="91" t="s">
        <v>42</v>
      </c>
      <c r="B82" s="38">
        <f>condition3etape1a!B82+3</f>
        <v>7</v>
      </c>
      <c r="C82" s="38">
        <f>condition3etape1a!C82+3</f>
        <v>4</v>
      </c>
      <c r="D82" s="38">
        <f>condition3etape1a!D82+3</f>
        <v>8</v>
      </c>
      <c r="E82" s="38">
        <f>condition3etape1a!E82+3</f>
        <v>6</v>
      </c>
      <c r="F82" s="38">
        <f>condition3etape1a!F82+3</f>
        <v>10</v>
      </c>
    </row>
    <row r="83" spans="1:6" x14ac:dyDescent="0.25">
      <c r="A83" s="91" t="s">
        <v>42</v>
      </c>
      <c r="B83" s="38">
        <f>condition3etape1a!B83+3</f>
        <v>6</v>
      </c>
      <c r="C83" s="38">
        <f>condition3etape1a!C83+3</f>
        <v>4</v>
      </c>
      <c r="D83" s="38">
        <f>condition3etape1a!D83+3</f>
        <v>13</v>
      </c>
      <c r="E83" s="38">
        <f>condition3etape1a!E83+3</f>
        <v>10</v>
      </c>
      <c r="F83" s="38">
        <f>condition3etape1a!F83+3</f>
        <v>7</v>
      </c>
    </row>
    <row r="84" spans="1:6" x14ac:dyDescent="0.25">
      <c r="A84" s="91" t="s">
        <v>42</v>
      </c>
      <c r="B84" s="38">
        <f>condition3etape1a!B84+3</f>
        <v>6</v>
      </c>
      <c r="C84" s="38">
        <f>condition3etape1a!C84+3</f>
        <v>4</v>
      </c>
      <c r="D84" s="38">
        <f>condition3etape1a!D84+3</f>
        <v>8</v>
      </c>
      <c r="E84" s="38">
        <f>condition3etape1a!E84+3</f>
        <v>7</v>
      </c>
      <c r="F84" s="38">
        <f>condition3etape1a!F84+3</f>
        <v>10</v>
      </c>
    </row>
    <row r="85" spans="1:6" x14ac:dyDescent="0.25">
      <c r="A85" s="91" t="s">
        <v>42</v>
      </c>
      <c r="B85" s="38">
        <f>condition3etape1a!B85+3</f>
        <v>13</v>
      </c>
      <c r="C85" s="38">
        <f>condition3etape1a!C85+3</f>
        <v>6</v>
      </c>
      <c r="D85" s="38">
        <f>condition3etape1a!D85+3</f>
        <v>8</v>
      </c>
      <c r="E85" s="38">
        <f>condition3etape1a!E85+3</f>
        <v>7</v>
      </c>
      <c r="F85" s="38">
        <f>condition3etape1a!F85+3</f>
        <v>10</v>
      </c>
    </row>
    <row r="86" spans="1:6" x14ac:dyDescent="0.25">
      <c r="A86" s="91" t="s">
        <v>42</v>
      </c>
      <c r="B86" s="38">
        <f>condition3etape1a!B86+3</f>
        <v>8</v>
      </c>
      <c r="C86" s="38">
        <f>condition3etape1a!C86+3</f>
        <v>7</v>
      </c>
      <c r="D86" s="38">
        <f>condition3etape1a!D86+3</f>
        <v>4</v>
      </c>
      <c r="E86" s="38">
        <f>condition3etape1a!E86+3</f>
        <v>5</v>
      </c>
      <c r="F86" s="38">
        <f>condition3etape1a!F86+3</f>
        <v>10</v>
      </c>
    </row>
    <row r="87" spans="1:6" x14ac:dyDescent="0.25">
      <c r="A87" s="91" t="s">
        <v>42</v>
      </c>
      <c r="B87" s="38">
        <f>condition3etape1a!B87+3</f>
        <v>8</v>
      </c>
      <c r="C87" s="38">
        <f>condition3etape1a!C87+3</f>
        <v>6</v>
      </c>
      <c r="D87" s="38">
        <f>condition3etape1a!D87+3</f>
        <v>4</v>
      </c>
      <c r="E87" s="38">
        <f>condition3etape1a!E87+3</f>
        <v>7</v>
      </c>
      <c r="F87" s="38">
        <f>condition3etape1a!F87+3</f>
        <v>10</v>
      </c>
    </row>
    <row r="88" spans="1:6" x14ac:dyDescent="0.25">
      <c r="A88" s="91" t="s">
        <v>42</v>
      </c>
      <c r="B88" s="38">
        <f>condition3etape1a!B88+3</f>
        <v>8</v>
      </c>
      <c r="C88" s="38">
        <f>condition3etape1a!C88+3</f>
        <v>4</v>
      </c>
      <c r="D88" s="38">
        <f>condition3etape1a!D88+3</f>
        <v>6</v>
      </c>
      <c r="E88" s="38">
        <f>condition3etape1a!E88+3</f>
        <v>7</v>
      </c>
      <c r="F88" s="38">
        <f>condition3etape1a!F88+3</f>
        <v>5</v>
      </c>
    </row>
    <row r="89" spans="1:6" x14ac:dyDescent="0.25">
      <c r="A89" s="91" t="s">
        <v>42</v>
      </c>
      <c r="B89" s="38">
        <f>condition3etape1a!B89+3</f>
        <v>4</v>
      </c>
      <c r="C89" s="38">
        <f>condition3etape1a!C89+3</f>
        <v>8</v>
      </c>
      <c r="D89" s="38">
        <f>condition3etape1a!D89+3</f>
        <v>10</v>
      </c>
      <c r="E89" s="38">
        <f>condition3etape1a!E89+3</f>
        <v>6</v>
      </c>
      <c r="F89" s="38">
        <f>condition3etape1a!F89+3</f>
        <v>5</v>
      </c>
    </row>
    <row r="90" spans="1:6" x14ac:dyDescent="0.25">
      <c r="A90" s="91" t="s">
        <v>42</v>
      </c>
      <c r="B90" s="38">
        <f>condition3etape1a!B90+3</f>
        <v>8</v>
      </c>
      <c r="C90" s="38">
        <f>condition3etape1a!C90+3</f>
        <v>4</v>
      </c>
      <c r="D90" s="38">
        <f>condition3etape1a!D90+3</f>
        <v>10</v>
      </c>
      <c r="E90" s="38">
        <f>condition3etape1a!E90+3</f>
        <v>6</v>
      </c>
      <c r="F90" s="38">
        <f>condition3etape1a!F90+3</f>
        <v>7</v>
      </c>
    </row>
    <row r="91" spans="1:6" x14ac:dyDescent="0.25">
      <c r="A91" s="91" t="s">
        <v>42</v>
      </c>
      <c r="B91" s="38">
        <f>condition3etape1a!B91+3</f>
        <v>7</v>
      </c>
      <c r="C91" s="38">
        <f>condition3etape1a!C91+3</f>
        <v>8</v>
      </c>
      <c r="D91" s="38">
        <f>condition3etape1a!D91+3</f>
        <v>10</v>
      </c>
      <c r="E91" s="38">
        <f>condition3etape1a!E91+3</f>
        <v>6</v>
      </c>
      <c r="F91" s="38">
        <f>condition3etape1a!F91+3</f>
        <v>4</v>
      </c>
    </row>
    <row r="92" spans="1:6" x14ac:dyDescent="0.25">
      <c r="A92" s="91" t="s">
        <v>42</v>
      </c>
      <c r="B92" s="38">
        <f>condition3etape1a!B92+3</f>
        <v>6</v>
      </c>
      <c r="C92" s="38">
        <f>condition3etape1a!C92+3</f>
        <v>8</v>
      </c>
      <c r="D92" s="38">
        <f>condition3etape1a!D92+3</f>
        <v>7</v>
      </c>
      <c r="E92" s="38">
        <f>condition3etape1a!E92+3</f>
        <v>4</v>
      </c>
      <c r="F92" s="38">
        <f>condition3etape1a!F92+3</f>
        <v>10</v>
      </c>
    </row>
    <row r="93" spans="1:6" x14ac:dyDescent="0.25">
      <c r="A93" s="91" t="s">
        <v>42</v>
      </c>
      <c r="B93" s="38">
        <f>condition3etape1a!B93+3</f>
        <v>8</v>
      </c>
      <c r="C93" s="38">
        <f>condition3etape1a!C93+3</f>
        <v>4</v>
      </c>
      <c r="D93" s="38">
        <f>condition3etape1a!D93+3</f>
        <v>7</v>
      </c>
      <c r="E93" s="38">
        <f>condition3etape1a!E93+3</f>
        <v>5</v>
      </c>
      <c r="F93" s="38">
        <f>condition3etape1a!F93+3</f>
        <v>10</v>
      </c>
    </row>
    <row r="94" spans="1:6" x14ac:dyDescent="0.25">
      <c r="A94" s="91" t="s">
        <v>42</v>
      </c>
      <c r="B94" s="38">
        <f>condition3etape1a!B94+3</f>
        <v>6</v>
      </c>
      <c r="C94" s="38">
        <f>condition3etape1a!C94+3</f>
        <v>4</v>
      </c>
      <c r="D94" s="38">
        <f>condition3etape1a!D94+3</f>
        <v>8</v>
      </c>
      <c r="E94" s="38">
        <f>condition3etape1a!E94+3</f>
        <v>10</v>
      </c>
      <c r="F94" s="38">
        <f>condition3etape1a!F94+3</f>
        <v>5</v>
      </c>
    </row>
    <row r="95" spans="1:6" x14ac:dyDescent="0.25">
      <c r="A95" s="91" t="s">
        <v>42</v>
      </c>
      <c r="B95" s="38">
        <f>condition3etape1a!B95+3</f>
        <v>4</v>
      </c>
      <c r="C95" s="38">
        <f>condition3etape1a!C95+3</f>
        <v>8</v>
      </c>
      <c r="D95" s="38">
        <f>condition3etape1a!D95+3</f>
        <v>6</v>
      </c>
      <c r="E95" s="38">
        <f>condition3etape1a!E95+3</f>
        <v>10</v>
      </c>
      <c r="F95" s="38">
        <f>condition3etape1a!F95+3</f>
        <v>7</v>
      </c>
    </row>
    <row r="96" spans="1:6" x14ac:dyDescent="0.25">
      <c r="A96" s="91" t="s">
        <v>42</v>
      </c>
      <c r="B96" s="38">
        <f>condition3etape1a!B96+3</f>
        <v>4</v>
      </c>
      <c r="C96" s="38">
        <f>condition3etape1a!C96+3</f>
        <v>8</v>
      </c>
      <c r="D96" s="38">
        <f>condition3etape1a!D96+3</f>
        <v>10</v>
      </c>
      <c r="E96" s="38">
        <f>condition3etape1a!E96+3</f>
        <v>7</v>
      </c>
      <c r="F96" s="38">
        <f>condition3etape1a!F96+3</f>
        <v>6</v>
      </c>
    </row>
    <row r="97" spans="1:6" x14ac:dyDescent="0.25">
      <c r="A97" s="91" t="s">
        <v>42</v>
      </c>
      <c r="B97" s="38">
        <f>condition3etape1a!B97+3</f>
        <v>6</v>
      </c>
      <c r="C97" s="38">
        <f>condition3etape1a!C97+3</f>
        <v>4</v>
      </c>
      <c r="D97" s="38">
        <f>condition3etape1a!D97+3</f>
        <v>8</v>
      </c>
      <c r="E97" s="38">
        <f>condition3etape1a!E97+3</f>
        <v>7</v>
      </c>
      <c r="F97" s="38">
        <f>condition3etape1a!F97+3</f>
        <v>5</v>
      </c>
    </row>
    <row r="98" spans="1:6" x14ac:dyDescent="0.25">
      <c r="A98" s="91" t="s">
        <v>42</v>
      </c>
      <c r="B98" s="38">
        <f>condition3etape1a!B98+3</f>
        <v>4</v>
      </c>
      <c r="C98" s="38">
        <f>condition3etape1a!C98+3</f>
        <v>8</v>
      </c>
      <c r="D98" s="38">
        <f>condition3etape1a!D98+3</f>
        <v>6</v>
      </c>
      <c r="E98" s="38">
        <f>condition3etape1a!E98+3</f>
        <v>10</v>
      </c>
      <c r="F98" s="38">
        <f>condition3etape1a!F98+3</f>
        <v>11</v>
      </c>
    </row>
    <row r="99" spans="1:6" x14ac:dyDescent="0.25">
      <c r="A99" s="91" t="s">
        <v>42</v>
      </c>
      <c r="B99" s="38">
        <f>condition3etape1a!B99+3</f>
        <v>6</v>
      </c>
      <c r="C99" s="38">
        <f>condition3etape1a!C99+3</f>
        <v>4</v>
      </c>
      <c r="D99" s="38">
        <f>condition3etape1a!D99+3</f>
        <v>7</v>
      </c>
      <c r="E99" s="38">
        <f>condition3etape1a!E99+3</f>
        <v>8</v>
      </c>
      <c r="F99" s="38">
        <f>condition3etape1a!F99+3</f>
        <v>10</v>
      </c>
    </row>
    <row r="100" spans="1:6" x14ac:dyDescent="0.25">
      <c r="A100" s="91" t="s">
        <v>42</v>
      </c>
      <c r="B100" s="38">
        <f>condition3etape1a!B100+3</f>
        <v>4</v>
      </c>
      <c r="C100" s="38">
        <f>condition3etape1a!C100+3</f>
        <v>10</v>
      </c>
      <c r="D100" s="38">
        <f>condition3etape1a!D100+3</f>
        <v>7</v>
      </c>
      <c r="E100" s="38">
        <f>condition3etape1a!E100+3</f>
        <v>8</v>
      </c>
      <c r="F100" s="38">
        <f>condition3etape1a!F100+3</f>
        <v>6</v>
      </c>
    </row>
    <row r="101" spans="1:6" x14ac:dyDescent="0.25">
      <c r="A101" s="91" t="s">
        <v>42</v>
      </c>
      <c r="B101" s="38">
        <f>condition3etape1a!B101+3</f>
        <v>8</v>
      </c>
      <c r="C101" s="38">
        <f>condition3etape1a!C101+3</f>
        <v>7</v>
      </c>
      <c r="D101" s="38">
        <f>condition3etape1a!D101+3</f>
        <v>6</v>
      </c>
      <c r="E101" s="38">
        <f>condition3etape1a!E101+3</f>
        <v>4</v>
      </c>
      <c r="F101" s="38">
        <f>condition3etape1a!F101+3</f>
        <v>10</v>
      </c>
    </row>
    <row r="102" spans="1:6" x14ac:dyDescent="0.25">
      <c r="A102" s="91" t="s">
        <v>42</v>
      </c>
      <c r="B102" s="38">
        <f>condition3etape1a!B102+3</f>
        <v>5</v>
      </c>
      <c r="C102" s="38">
        <f>condition3etape1a!C102+3</f>
        <v>12</v>
      </c>
      <c r="D102" s="38">
        <f>condition3etape1a!D102+3</f>
        <v>8</v>
      </c>
      <c r="E102" s="38">
        <f>condition3etape1a!E102+3</f>
        <v>9</v>
      </c>
      <c r="F102" s="38">
        <f>condition3etape1a!F102+3</f>
        <v>13</v>
      </c>
    </row>
    <row r="103" spans="1:6" x14ac:dyDescent="0.25">
      <c r="A103" s="91" t="s">
        <v>42</v>
      </c>
      <c r="B103" s="38">
        <f>condition3etape1a!B103+3</f>
        <v>11</v>
      </c>
      <c r="C103" s="38">
        <f>condition3etape1a!C103+3</f>
        <v>8</v>
      </c>
      <c r="D103" s="38">
        <f>condition3etape1a!D103+3</f>
        <v>16</v>
      </c>
      <c r="E103" s="38">
        <f>condition3etape1a!E103+3</f>
        <v>4</v>
      </c>
      <c r="F103" s="38">
        <f>condition3etape1a!F103+3</f>
        <v>5</v>
      </c>
    </row>
    <row r="104" spans="1:6" x14ac:dyDescent="0.25">
      <c r="A104" s="91" t="s">
        <v>42</v>
      </c>
      <c r="B104" s="38">
        <f>condition3etape1a!B104+3</f>
        <v>8</v>
      </c>
      <c r="C104" s="38">
        <f>condition3etape1a!C104+3</f>
        <v>6</v>
      </c>
      <c r="D104" s="38">
        <f>condition3etape1a!D104+3</f>
        <v>9</v>
      </c>
      <c r="E104" s="38">
        <f>condition3etape1a!E104+3</f>
        <v>12</v>
      </c>
      <c r="F104" s="38">
        <f>condition3etape1a!F104+3</f>
        <v>13</v>
      </c>
    </row>
    <row r="105" spans="1:6" x14ac:dyDescent="0.25">
      <c r="A105" s="91" t="s">
        <v>42</v>
      </c>
      <c r="B105" s="38">
        <f>condition3etape1a!B105+3</f>
        <v>11</v>
      </c>
      <c r="C105" s="38">
        <f>condition3etape1a!C105+3</f>
        <v>19</v>
      </c>
      <c r="D105" s="38">
        <f>condition3etape1a!D105+3</f>
        <v>6</v>
      </c>
      <c r="E105" s="38">
        <f>condition3etape1a!E105+3</f>
        <v>9</v>
      </c>
      <c r="F105" s="38">
        <f>condition3etape1a!F105+3</f>
        <v>4</v>
      </c>
    </row>
    <row r="106" spans="1:6" x14ac:dyDescent="0.25">
      <c r="A106" s="91" t="s">
        <v>42</v>
      </c>
      <c r="B106" s="38">
        <f>condition3etape1a!B106+3</f>
        <v>4</v>
      </c>
      <c r="C106" s="38">
        <f>condition3etape1a!C106+3</f>
        <v>8</v>
      </c>
      <c r="D106" s="38">
        <f>condition3etape1a!D106+3</f>
        <v>7</v>
      </c>
      <c r="E106" s="38">
        <f>condition3etape1a!E106+3</f>
        <v>9</v>
      </c>
      <c r="F106" s="38">
        <f>condition3etape1a!F106+3</f>
        <v>15</v>
      </c>
    </row>
    <row r="107" spans="1:6" x14ac:dyDescent="0.25">
      <c r="A107" s="91" t="s">
        <v>42</v>
      </c>
      <c r="B107" s="38">
        <f>condition3etape1a!B107+3</f>
        <v>12</v>
      </c>
      <c r="C107" s="38">
        <f>condition3etape1a!C107+3</f>
        <v>14</v>
      </c>
      <c r="D107" s="38">
        <f>condition3etape1a!D107+3</f>
        <v>15</v>
      </c>
      <c r="E107" s="38">
        <f>condition3etape1a!E107+3</f>
        <v>11</v>
      </c>
      <c r="F107" s="38">
        <f>condition3etape1a!F107+3</f>
        <v>17</v>
      </c>
    </row>
    <row r="108" spans="1:6" x14ac:dyDescent="0.25">
      <c r="A108" s="91" t="s">
        <v>42</v>
      </c>
      <c r="B108" s="38">
        <f>condition3etape1a!B108+3</f>
        <v>6</v>
      </c>
      <c r="C108" s="38">
        <f>condition3etape1a!C108+3</f>
        <v>7</v>
      </c>
      <c r="D108" s="38">
        <f>condition3etape1a!D108+3</f>
        <v>8</v>
      </c>
      <c r="E108" s="38">
        <f>condition3etape1a!E108+3</f>
        <v>9</v>
      </c>
      <c r="F108" s="38">
        <f>condition3etape1a!F108+3</f>
        <v>10</v>
      </c>
    </row>
    <row r="109" spans="1:6" x14ac:dyDescent="0.25">
      <c r="A109" s="91" t="s">
        <v>42</v>
      </c>
      <c r="B109" s="38">
        <f>condition3etape1a!B109+3</f>
        <v>10</v>
      </c>
      <c r="C109" s="38">
        <f>condition3etape1a!C109+3</f>
        <v>17</v>
      </c>
      <c r="D109" s="38">
        <f>condition3etape1a!D109+3</f>
        <v>18</v>
      </c>
      <c r="E109" s="38">
        <f>condition3etape1a!E109+3</f>
        <v>8</v>
      </c>
      <c r="F109" s="38">
        <f>condition3etape1a!F109+3</f>
        <v>7</v>
      </c>
    </row>
    <row r="110" spans="1:6" x14ac:dyDescent="0.25">
      <c r="A110" s="91" t="s">
        <v>42</v>
      </c>
      <c r="B110" s="38">
        <f>condition3etape1a!B110+3</f>
        <v>11</v>
      </c>
      <c r="C110" s="38">
        <f>condition3etape1a!C110+3</f>
        <v>18</v>
      </c>
      <c r="D110" s="38">
        <f>condition3etape1a!D110+3</f>
        <v>17</v>
      </c>
      <c r="E110" s="38">
        <f>condition3etape1a!E110+3</f>
        <v>7</v>
      </c>
      <c r="F110" s="38">
        <f>condition3etape1a!F110+3</f>
        <v>6</v>
      </c>
    </row>
    <row r="111" spans="1:6" x14ac:dyDescent="0.25">
      <c r="A111" s="91" t="s">
        <v>42</v>
      </c>
      <c r="B111" s="38">
        <f>condition3etape1a!B111+3</f>
        <v>5</v>
      </c>
      <c r="C111" s="38">
        <f>condition3etape1a!C111+3</f>
        <v>12</v>
      </c>
      <c r="D111" s="38">
        <f>condition3etape1a!D111+3</f>
        <v>18</v>
      </c>
      <c r="E111" s="38">
        <f>condition3etape1a!E111+3</f>
        <v>4</v>
      </c>
      <c r="F111" s="38">
        <f>condition3etape1a!F111+3</f>
        <v>15</v>
      </c>
    </row>
    <row r="112" spans="1:6" x14ac:dyDescent="0.25">
      <c r="A112" s="91" t="s">
        <v>42</v>
      </c>
      <c r="B112" s="38">
        <f>condition3etape1a!B112+3</f>
        <v>10</v>
      </c>
      <c r="C112" s="38">
        <f>condition3etape1a!C112+3</f>
        <v>17</v>
      </c>
      <c r="D112" s="38">
        <f>condition3etape1a!D112+3</f>
        <v>18</v>
      </c>
      <c r="E112" s="38">
        <f>condition3etape1a!E112+3</f>
        <v>7</v>
      </c>
      <c r="F112" s="38">
        <f>condition3etape1a!F112+3</f>
        <v>6</v>
      </c>
    </row>
    <row r="113" spans="1:6" x14ac:dyDescent="0.25">
      <c r="A113" s="91" t="s">
        <v>42</v>
      </c>
      <c r="B113" s="38">
        <f>condition3etape1a!B113+3</f>
        <v>17</v>
      </c>
      <c r="C113" s="38">
        <f>condition3etape1a!C113+3</f>
        <v>15</v>
      </c>
      <c r="D113" s="38">
        <f>condition3etape1a!D113+3</f>
        <v>10</v>
      </c>
      <c r="E113" s="38">
        <f>condition3etape1a!E113+3</f>
        <v>19</v>
      </c>
      <c r="F113" s="38">
        <f>condition3etape1a!F113+3</f>
        <v>12</v>
      </c>
    </row>
    <row r="114" spans="1:6" x14ac:dyDescent="0.25">
      <c r="A114" s="91" t="s">
        <v>42</v>
      </c>
      <c r="B114" s="38">
        <f>condition3etape1a!B114+3</f>
        <v>15</v>
      </c>
      <c r="C114" s="38">
        <f>condition3etape1a!C114+3</f>
        <v>17</v>
      </c>
      <c r="D114" s="38">
        <f>condition3etape1a!D114+3</f>
        <v>20</v>
      </c>
      <c r="E114" s="38">
        <f>condition3etape1a!E114+3</f>
        <v>18</v>
      </c>
      <c r="F114" s="38">
        <f>condition3etape1a!F114+3</f>
        <v>16</v>
      </c>
    </row>
    <row r="115" spans="1:6" x14ac:dyDescent="0.25">
      <c r="A115" s="91" t="s">
        <v>42</v>
      </c>
      <c r="B115" s="38">
        <f>condition3etape1a!B115+3</f>
        <v>15</v>
      </c>
      <c r="C115" s="38">
        <f>condition3etape1a!C115+3</f>
        <v>17</v>
      </c>
      <c r="D115" s="38">
        <f>condition3etape1a!D115+3</f>
        <v>16</v>
      </c>
      <c r="E115" s="38">
        <f>condition3etape1a!E115+3</f>
        <v>18</v>
      </c>
      <c r="F115" s="38">
        <f>condition3etape1a!F115+3</f>
        <v>19</v>
      </c>
    </row>
    <row r="116" spans="1:6" x14ac:dyDescent="0.25">
      <c r="A116" s="91" t="s">
        <v>42</v>
      </c>
      <c r="B116" s="38">
        <f>condition3etape1a!B116+3</f>
        <v>8</v>
      </c>
      <c r="C116" s="38">
        <f>condition3etape1a!C116+3</f>
        <v>6</v>
      </c>
      <c r="D116" s="38">
        <f>condition3etape1a!D116+3</f>
        <v>7</v>
      </c>
      <c r="E116" s="38">
        <f>condition3etape1a!E116+3</f>
        <v>10</v>
      </c>
      <c r="F116" s="38">
        <f>condition3etape1a!F116+3</f>
        <v>5</v>
      </c>
    </row>
    <row r="117" spans="1:6" x14ac:dyDescent="0.25">
      <c r="A117" s="91" t="s">
        <v>42</v>
      </c>
      <c r="B117" s="38">
        <f>condition3etape1a!B117+3</f>
        <v>15</v>
      </c>
      <c r="C117" s="38">
        <f>condition3etape1a!C117+3</f>
        <v>4</v>
      </c>
      <c r="D117" s="38">
        <f>condition3etape1a!D117+3</f>
        <v>13</v>
      </c>
      <c r="E117" s="38">
        <f>condition3etape1a!E117+3</f>
        <v>6</v>
      </c>
      <c r="F117" s="38">
        <f>condition3etape1a!F117+3</f>
        <v>10</v>
      </c>
    </row>
    <row r="118" spans="1:6" x14ac:dyDescent="0.25">
      <c r="A118" s="91" t="s">
        <v>42</v>
      </c>
      <c r="B118" s="38">
        <f>condition3etape1a!B118+3</f>
        <v>9</v>
      </c>
      <c r="C118" s="38">
        <f>condition3etape1a!C118+3</f>
        <v>14</v>
      </c>
      <c r="D118" s="38">
        <f>condition3etape1a!D118+3</f>
        <v>17</v>
      </c>
      <c r="E118" s="38">
        <f>condition3etape1a!E118+3</f>
        <v>5</v>
      </c>
      <c r="F118" s="38">
        <f>condition3etape1a!F118+3</f>
        <v>11</v>
      </c>
    </row>
    <row r="119" spans="1:6" x14ac:dyDescent="0.25">
      <c r="A119" s="91" t="s">
        <v>42</v>
      </c>
      <c r="B119" s="38">
        <f>condition3etape1a!B119+3</f>
        <v>13</v>
      </c>
      <c r="C119" s="38">
        <f>condition3etape1a!C119+3</f>
        <v>4</v>
      </c>
      <c r="D119" s="38">
        <f>condition3etape1a!D119+3</f>
        <v>6</v>
      </c>
      <c r="E119" s="38">
        <f>condition3etape1a!E119+3</f>
        <v>7</v>
      </c>
      <c r="F119" s="38">
        <f>condition3etape1a!F119+3</f>
        <v>11</v>
      </c>
    </row>
    <row r="120" spans="1:6" x14ac:dyDescent="0.25">
      <c r="A120" s="91" t="s">
        <v>42</v>
      </c>
      <c r="B120" s="38">
        <f>condition3etape1a!B120+3</f>
        <v>13</v>
      </c>
      <c r="C120" s="38">
        <f>condition3etape1a!C120+3</f>
        <v>4</v>
      </c>
      <c r="D120" s="38">
        <f>condition3etape1a!D120+3</f>
        <v>6</v>
      </c>
      <c r="E120" s="38">
        <f>condition3etape1a!E120+3</f>
        <v>7</v>
      </c>
      <c r="F120" s="38">
        <f>condition3etape1a!F120+3</f>
        <v>11</v>
      </c>
    </row>
    <row r="121" spans="1:6" x14ac:dyDescent="0.25">
      <c r="A121" s="91" t="s">
        <v>42</v>
      </c>
      <c r="B121" s="38">
        <f>condition3etape1a!B121+3</f>
        <v>8</v>
      </c>
      <c r="C121" s="38">
        <f>condition3etape1a!C121+3</f>
        <v>7</v>
      </c>
      <c r="D121" s="38">
        <f>condition3etape1a!D121+3</f>
        <v>4</v>
      </c>
      <c r="E121" s="38">
        <f>condition3etape1a!E121+3</f>
        <v>10</v>
      </c>
      <c r="F121" s="38">
        <f>condition3etape1a!F121+3</f>
        <v>5</v>
      </c>
    </row>
    <row r="122" spans="1:6" x14ac:dyDescent="0.25">
      <c r="A122" s="91" t="s">
        <v>42</v>
      </c>
      <c r="B122" s="38">
        <f>condition3etape1a!B122+3</f>
        <v>10</v>
      </c>
      <c r="C122" s="38">
        <f>condition3etape1a!C122+3</f>
        <v>7</v>
      </c>
      <c r="D122" s="38">
        <f>condition3etape1a!D122+3</f>
        <v>8</v>
      </c>
      <c r="E122" s="38">
        <f>condition3etape1a!E122+3</f>
        <v>6</v>
      </c>
      <c r="F122" s="38">
        <f>condition3etape1a!F122+3</f>
        <v>5</v>
      </c>
    </row>
    <row r="123" spans="1:6" x14ac:dyDescent="0.25">
      <c r="A123" s="91" t="s">
        <v>42</v>
      </c>
      <c r="B123" s="38">
        <f>condition3etape1a!B123+3</f>
        <v>8</v>
      </c>
      <c r="C123" s="38">
        <f>condition3etape1a!C123+3</f>
        <v>6</v>
      </c>
      <c r="D123" s="38">
        <f>condition3etape1a!D123+3</f>
        <v>10</v>
      </c>
      <c r="E123" s="38">
        <f>condition3etape1a!E123+3</f>
        <v>4</v>
      </c>
      <c r="F123" s="38">
        <f>condition3etape1a!F123+3</f>
        <v>5</v>
      </c>
    </row>
    <row r="124" spans="1:6" x14ac:dyDescent="0.25">
      <c r="A124" s="91" t="s">
        <v>42</v>
      </c>
      <c r="B124" s="38">
        <f>condition3etape1a!B124+3</f>
        <v>8</v>
      </c>
      <c r="C124" s="38">
        <f>condition3etape1a!C124+3</f>
        <v>4</v>
      </c>
      <c r="D124" s="38">
        <f>condition3etape1a!D124+3</f>
        <v>7</v>
      </c>
      <c r="E124" s="38">
        <f>condition3etape1a!E124+3</f>
        <v>10</v>
      </c>
      <c r="F124" s="38">
        <f>condition3etape1a!F124+3</f>
        <v>5</v>
      </c>
    </row>
    <row r="125" spans="1:6" x14ac:dyDescent="0.25">
      <c r="A125" s="91" t="s">
        <v>42</v>
      </c>
      <c r="B125" s="38">
        <f>condition3etape1a!B125+3</f>
        <v>10</v>
      </c>
      <c r="C125" s="38">
        <f>condition3etape1a!C125+3</f>
        <v>7</v>
      </c>
      <c r="D125" s="38">
        <f>condition3etape1a!D125+3</f>
        <v>8</v>
      </c>
      <c r="E125" s="38">
        <f>condition3etape1a!E125+3</f>
        <v>6</v>
      </c>
      <c r="F125" s="38">
        <f>condition3etape1a!F125+3</f>
        <v>5</v>
      </c>
    </row>
    <row r="126" spans="1:6" x14ac:dyDescent="0.25">
      <c r="A126" s="91" t="s">
        <v>42</v>
      </c>
      <c r="B126" s="38">
        <f>condition3etape1a!B126+3</f>
        <v>8</v>
      </c>
      <c r="C126" s="38">
        <f>condition3etape1a!C126+3</f>
        <v>6</v>
      </c>
      <c r="D126" s="38">
        <f>condition3etape1a!D126+3</f>
        <v>7</v>
      </c>
      <c r="E126" s="38">
        <f>condition3etape1a!E126+3</f>
        <v>10</v>
      </c>
      <c r="F126" s="38">
        <f>condition3etape1a!F126+3</f>
        <v>5</v>
      </c>
    </row>
    <row r="127" spans="1:6" x14ac:dyDescent="0.25">
      <c r="A127" s="91" t="s">
        <v>42</v>
      </c>
      <c r="B127" s="38">
        <f>condition3etape1a!B127+3</f>
        <v>13</v>
      </c>
      <c r="C127" s="38">
        <f>condition3etape1a!C127+3</f>
        <v>7</v>
      </c>
      <c r="D127" s="38">
        <f>condition3etape1a!D127+3</f>
        <v>10</v>
      </c>
      <c r="E127" s="38">
        <f>condition3etape1a!E127+3</f>
        <v>6</v>
      </c>
      <c r="F127" s="38">
        <f>condition3etape1a!F127+3</f>
        <v>5</v>
      </c>
    </row>
    <row r="128" spans="1:6" x14ac:dyDescent="0.25">
      <c r="A128" s="91" t="s">
        <v>42</v>
      </c>
      <c r="B128" s="38">
        <f>condition3etape1a!B128+3</f>
        <v>13</v>
      </c>
      <c r="C128" s="38">
        <f>condition3etape1a!C128+3</f>
        <v>8</v>
      </c>
      <c r="D128" s="38">
        <f>condition3etape1a!D128+3</f>
        <v>10</v>
      </c>
      <c r="E128" s="38">
        <f>condition3etape1a!E128+3</f>
        <v>7</v>
      </c>
      <c r="F128" s="38">
        <f>condition3etape1a!F128+3</f>
        <v>5</v>
      </c>
    </row>
    <row r="129" spans="1:6" x14ac:dyDescent="0.25">
      <c r="A129" s="91" t="s">
        <v>42</v>
      </c>
      <c r="B129" s="38">
        <f>condition3etape1a!B129+3</f>
        <v>4</v>
      </c>
      <c r="C129" s="38">
        <f>condition3etape1a!C129+3</f>
        <v>7</v>
      </c>
      <c r="D129" s="38">
        <f>condition3etape1a!D129+3</f>
        <v>8</v>
      </c>
      <c r="E129" s="38">
        <f>condition3etape1a!E129+3</f>
        <v>5</v>
      </c>
      <c r="F129" s="38">
        <f>condition3etape1a!F129+3</f>
        <v>6</v>
      </c>
    </row>
    <row r="130" spans="1:6" x14ac:dyDescent="0.25">
      <c r="A130" s="91" t="s">
        <v>42</v>
      </c>
      <c r="B130" s="38">
        <f>condition3etape1a!B130+3</f>
        <v>4</v>
      </c>
      <c r="C130" s="38">
        <f>condition3etape1a!C130+3</f>
        <v>7</v>
      </c>
      <c r="D130" s="38">
        <f>condition3etape1a!D130+3</f>
        <v>5</v>
      </c>
      <c r="E130" s="38">
        <f>condition3etape1a!E130+3</f>
        <v>10</v>
      </c>
      <c r="F130" s="38">
        <f>condition3etape1a!F130+3</f>
        <v>8</v>
      </c>
    </row>
    <row r="131" spans="1:6" x14ac:dyDescent="0.25">
      <c r="A131" s="91" t="s">
        <v>42</v>
      </c>
      <c r="B131" s="38">
        <f>condition3etape1a!B131+3</f>
        <v>7</v>
      </c>
      <c r="C131" s="38">
        <f>condition3etape1a!C131+3</f>
        <v>10</v>
      </c>
      <c r="D131" s="38">
        <f>condition3etape1a!D131+3</f>
        <v>4</v>
      </c>
      <c r="E131" s="38">
        <f>condition3etape1a!E131+3</f>
        <v>8</v>
      </c>
      <c r="F131" s="38">
        <f>condition3etape1a!F131+3</f>
        <v>15</v>
      </c>
    </row>
    <row r="132" spans="1:6" x14ac:dyDescent="0.25">
      <c r="A132" s="91" t="s">
        <v>42</v>
      </c>
      <c r="B132" s="38">
        <f>condition3etape1a!B132+3</f>
        <v>4</v>
      </c>
      <c r="C132" s="38">
        <f>condition3etape1a!C132+3</f>
        <v>8</v>
      </c>
      <c r="D132" s="38">
        <f>condition3etape1a!D132+3</f>
        <v>6</v>
      </c>
      <c r="E132" s="38">
        <f>condition3etape1a!E132+3</f>
        <v>10</v>
      </c>
      <c r="F132" s="38">
        <f>condition3etape1a!F132+3</f>
        <v>5</v>
      </c>
    </row>
    <row r="133" spans="1:6" x14ac:dyDescent="0.25">
      <c r="A133" s="91" t="s">
        <v>42</v>
      </c>
      <c r="B133" s="38">
        <f>condition3etape1a!B133+3</f>
        <v>4</v>
      </c>
      <c r="C133" s="38">
        <f>condition3etape1a!C133+3</f>
        <v>13</v>
      </c>
      <c r="D133" s="38">
        <f>condition3etape1a!D133+3</f>
        <v>10</v>
      </c>
      <c r="E133" s="38">
        <f>condition3etape1a!E133+3</f>
        <v>7</v>
      </c>
      <c r="F133" s="38">
        <f>condition3etape1a!F133+3</f>
        <v>5</v>
      </c>
    </row>
    <row r="134" spans="1:6" x14ac:dyDescent="0.25">
      <c r="A134" s="91" t="s">
        <v>42</v>
      </c>
      <c r="B134" s="38">
        <f>condition3etape1a!B134+3</f>
        <v>4</v>
      </c>
      <c r="C134" s="38">
        <f>condition3etape1a!C134+3</f>
        <v>8</v>
      </c>
      <c r="D134" s="38">
        <f>condition3etape1a!D134+3</f>
        <v>7</v>
      </c>
      <c r="E134" s="38">
        <f>condition3etape1a!E134+3</f>
        <v>10</v>
      </c>
      <c r="F134" s="38">
        <f>condition3etape1a!F134+3</f>
        <v>5</v>
      </c>
    </row>
    <row r="135" spans="1:6" x14ac:dyDescent="0.25">
      <c r="A135" s="91" t="s">
        <v>42</v>
      </c>
      <c r="B135" s="38">
        <f>condition3etape1a!B135+3</f>
        <v>6</v>
      </c>
      <c r="C135" s="38">
        <f>condition3etape1a!C135+3</f>
        <v>8</v>
      </c>
      <c r="D135" s="38">
        <f>condition3etape1a!D135+3</f>
        <v>7</v>
      </c>
      <c r="E135" s="38">
        <f>condition3etape1a!E135+3</f>
        <v>10</v>
      </c>
      <c r="F135" s="38">
        <f>condition3etape1a!F135+3</f>
        <v>9</v>
      </c>
    </row>
    <row r="136" spans="1:6" x14ac:dyDescent="0.25">
      <c r="A136" s="91" t="s">
        <v>42</v>
      </c>
      <c r="B136" s="38">
        <f>condition3etape1a!B136+3</f>
        <v>7</v>
      </c>
      <c r="C136" s="38">
        <f>condition3etape1a!C136+3</f>
        <v>4</v>
      </c>
      <c r="D136" s="38">
        <f>condition3etape1a!D136+3</f>
        <v>5</v>
      </c>
      <c r="E136" s="38">
        <f>condition3etape1a!E136+3</f>
        <v>10</v>
      </c>
      <c r="F136" s="38">
        <f>condition3etape1a!F136+3</f>
        <v>6</v>
      </c>
    </row>
    <row r="137" spans="1:6" x14ac:dyDescent="0.25">
      <c r="A137" s="91" t="s">
        <v>42</v>
      </c>
      <c r="B137" s="38">
        <f>condition3etape1a!B137+3</f>
        <v>6</v>
      </c>
      <c r="C137" s="38">
        <f>condition3etape1a!C137+3</f>
        <v>4</v>
      </c>
      <c r="D137" s="38">
        <f>condition3etape1a!D137+3</f>
        <v>7</v>
      </c>
      <c r="E137" s="38">
        <f>condition3etape1a!E137+3</f>
        <v>10</v>
      </c>
      <c r="F137" s="38">
        <f>condition3etape1a!F137+3</f>
        <v>15</v>
      </c>
    </row>
    <row r="138" spans="1:6" x14ac:dyDescent="0.25">
      <c r="A138" s="91" t="s">
        <v>42</v>
      </c>
      <c r="B138" s="38">
        <f>condition3etape1a!B138+3</f>
        <v>4</v>
      </c>
      <c r="C138" s="38">
        <f>condition3etape1a!C138+3</f>
        <v>6</v>
      </c>
      <c r="D138" s="38">
        <f>condition3etape1a!D138+3</f>
        <v>7</v>
      </c>
      <c r="E138" s="38">
        <f>condition3etape1a!E138+3</f>
        <v>5</v>
      </c>
      <c r="F138" s="38">
        <f>condition3etape1a!F138+3</f>
        <v>10</v>
      </c>
    </row>
    <row r="139" spans="1:6" x14ac:dyDescent="0.25">
      <c r="A139" s="91" t="s">
        <v>42</v>
      </c>
      <c r="B139" s="38">
        <f>condition3etape1a!B139+3</f>
        <v>8</v>
      </c>
      <c r="C139" s="38">
        <f>condition3etape1a!C139+3</f>
        <v>10</v>
      </c>
      <c r="D139" s="38">
        <f>condition3etape1a!D139+3</f>
        <v>6</v>
      </c>
      <c r="E139" s="38">
        <f>condition3etape1a!E139+3</f>
        <v>5</v>
      </c>
      <c r="F139" s="38">
        <f>condition3etape1a!F139+3</f>
        <v>7</v>
      </c>
    </row>
    <row r="140" spans="1:6" x14ac:dyDescent="0.25">
      <c r="A140" s="91" t="s">
        <v>42</v>
      </c>
      <c r="B140" s="38">
        <f>condition3etape1a!B140+3</f>
        <v>4</v>
      </c>
      <c r="C140" s="38">
        <f>condition3etape1a!C140+3</f>
        <v>10</v>
      </c>
      <c r="D140" s="38">
        <f>condition3etape1a!D140+3</f>
        <v>6</v>
      </c>
      <c r="E140" s="38">
        <f>condition3etape1a!E140+3</f>
        <v>7</v>
      </c>
      <c r="F140" s="38">
        <f>condition3etape1a!F140+3</f>
        <v>5</v>
      </c>
    </row>
    <row r="141" spans="1:6" x14ac:dyDescent="0.25">
      <c r="A141" s="91" t="s">
        <v>42</v>
      </c>
      <c r="B141" s="38">
        <f>condition3etape1a!B141+3</f>
        <v>8</v>
      </c>
      <c r="C141" s="38">
        <f>condition3etape1a!C141+3</f>
        <v>10</v>
      </c>
      <c r="D141" s="38">
        <f>condition3etape1a!D141+3</f>
        <v>6</v>
      </c>
      <c r="E141" s="38">
        <f>condition3etape1a!E141+3</f>
        <v>4</v>
      </c>
      <c r="F141" s="38">
        <f>condition3etape1a!F141+3</f>
        <v>5</v>
      </c>
    </row>
    <row r="142" spans="1:6" x14ac:dyDescent="0.25">
      <c r="A142" s="91" t="s">
        <v>42</v>
      </c>
      <c r="B142" s="38">
        <f>condition3etape1a!B142+3</f>
        <v>8</v>
      </c>
      <c r="C142" s="38">
        <f>condition3etape1a!C142+3</f>
        <v>7</v>
      </c>
      <c r="D142" s="38">
        <f>condition3etape1a!D142+3</f>
        <v>4</v>
      </c>
      <c r="E142" s="38">
        <f>condition3etape1a!E142+3</f>
        <v>10</v>
      </c>
      <c r="F142" s="38">
        <f>condition3etape1a!F142+3</f>
        <v>5</v>
      </c>
    </row>
    <row r="143" spans="1:6" x14ac:dyDescent="0.25">
      <c r="A143" s="91" t="s">
        <v>42</v>
      </c>
      <c r="B143" s="38">
        <f>condition3etape1a!B143+3</f>
        <v>4</v>
      </c>
      <c r="C143" s="38">
        <f>condition3etape1a!C143+3</f>
        <v>7</v>
      </c>
      <c r="D143" s="38">
        <f>condition3etape1a!D143+3</f>
        <v>5</v>
      </c>
      <c r="E143" s="38">
        <f>condition3etape1a!E143+3</f>
        <v>10</v>
      </c>
      <c r="F143" s="38">
        <f>condition3etape1a!F143+3</f>
        <v>6</v>
      </c>
    </row>
    <row r="144" spans="1:6" x14ac:dyDescent="0.25">
      <c r="A144" s="91" t="s">
        <v>42</v>
      </c>
      <c r="B144" s="38">
        <f>condition3etape1a!B144+3</f>
        <v>4</v>
      </c>
      <c r="C144" s="38">
        <f>condition3etape1a!C144+3</f>
        <v>8</v>
      </c>
      <c r="D144" s="38">
        <f>condition3etape1a!D144+3</f>
        <v>10</v>
      </c>
      <c r="E144" s="38">
        <f>condition3etape1a!E144+3</f>
        <v>5</v>
      </c>
      <c r="F144" s="38">
        <f>condition3etape1a!F144+3</f>
        <v>11</v>
      </c>
    </row>
    <row r="145" spans="1:6" x14ac:dyDescent="0.25">
      <c r="A145" s="91" t="s">
        <v>42</v>
      </c>
      <c r="B145" s="38">
        <f>condition3etape1a!B145+3</f>
        <v>8</v>
      </c>
      <c r="C145" s="38">
        <f>condition3etape1a!C145+3</f>
        <v>6</v>
      </c>
      <c r="D145" s="38">
        <f>condition3etape1a!D145+3</f>
        <v>10</v>
      </c>
      <c r="E145" s="38">
        <f>condition3etape1a!E145+3</f>
        <v>7</v>
      </c>
      <c r="F145" s="38">
        <f>condition3etape1a!F145+3</f>
        <v>11</v>
      </c>
    </row>
    <row r="146" spans="1:6" x14ac:dyDescent="0.25">
      <c r="A146" s="91" t="s">
        <v>42</v>
      </c>
      <c r="B146" s="38">
        <f>condition3etape1a!B146+3</f>
        <v>8</v>
      </c>
      <c r="C146" s="38">
        <f>condition3etape1a!C146+3</f>
        <v>10</v>
      </c>
      <c r="D146" s="38">
        <f>condition3etape1a!D146+3</f>
        <v>7</v>
      </c>
      <c r="E146" s="38">
        <f>condition3etape1a!E146+3</f>
        <v>6</v>
      </c>
      <c r="F146" s="38">
        <f>condition3etape1a!F146+3</f>
        <v>5</v>
      </c>
    </row>
    <row r="147" spans="1:6" x14ac:dyDescent="0.25">
      <c r="A147" s="91" t="s">
        <v>42</v>
      </c>
      <c r="B147" s="38">
        <f>condition3etape1a!B147+3</f>
        <v>4</v>
      </c>
      <c r="C147" s="38">
        <f>condition3etape1a!C147+3</f>
        <v>8</v>
      </c>
      <c r="D147" s="38">
        <f>condition3etape1a!D147+3</f>
        <v>7</v>
      </c>
      <c r="E147" s="38">
        <f>condition3etape1a!E147+3</f>
        <v>5</v>
      </c>
      <c r="F147" s="38">
        <f>condition3etape1a!F147+3</f>
        <v>10</v>
      </c>
    </row>
    <row r="148" spans="1:6" x14ac:dyDescent="0.25">
      <c r="A148" s="91" t="s">
        <v>42</v>
      </c>
      <c r="B148" s="38">
        <f>condition3etape1a!B148+3</f>
        <v>8</v>
      </c>
      <c r="C148" s="38">
        <f>condition3etape1a!C148+3</f>
        <v>6</v>
      </c>
      <c r="D148" s="38">
        <f>condition3etape1a!D148+3</f>
        <v>10</v>
      </c>
      <c r="E148" s="38">
        <f>condition3etape1a!E148+3</f>
        <v>11</v>
      </c>
      <c r="F148" s="38">
        <f>condition3etape1a!F148+3</f>
        <v>7</v>
      </c>
    </row>
    <row r="149" spans="1:6" x14ac:dyDescent="0.25">
      <c r="A149" s="91" t="s">
        <v>42</v>
      </c>
      <c r="B149" s="38">
        <f>condition3etape1a!B149+3</f>
        <v>4</v>
      </c>
      <c r="C149" s="38">
        <f>condition3etape1a!C149+3</f>
        <v>7</v>
      </c>
      <c r="D149" s="38">
        <f>condition3etape1a!D149+3</f>
        <v>8</v>
      </c>
      <c r="E149" s="38">
        <f>condition3etape1a!E149+3</f>
        <v>10</v>
      </c>
      <c r="F149" s="38">
        <f>condition3etape1a!F149+3</f>
        <v>5</v>
      </c>
    </row>
    <row r="150" spans="1:6" x14ac:dyDescent="0.25">
      <c r="A150" s="91" t="s">
        <v>42</v>
      </c>
      <c r="B150" s="38">
        <f>condition3etape1a!B150+3</f>
        <v>10</v>
      </c>
      <c r="C150" s="38">
        <f>condition3etape1a!C150+3</f>
        <v>7</v>
      </c>
      <c r="D150" s="38">
        <f>condition3etape1a!D150+3</f>
        <v>8</v>
      </c>
      <c r="E150" s="38">
        <f>condition3etape1a!E150+3</f>
        <v>6</v>
      </c>
      <c r="F150" s="38">
        <f>condition3etape1a!F150+3</f>
        <v>5</v>
      </c>
    </row>
    <row r="151" spans="1:6" x14ac:dyDescent="0.25">
      <c r="A151" s="91" t="s">
        <v>42</v>
      </c>
      <c r="B151" s="38">
        <f>condition3etape1a!B151+3</f>
        <v>7</v>
      </c>
      <c r="C151" s="38">
        <f>condition3etape1a!C151+3</f>
        <v>6</v>
      </c>
      <c r="D151" s="38">
        <f>condition3etape1a!D151+3</f>
        <v>4</v>
      </c>
      <c r="E151" s="38">
        <f>condition3etape1a!E151+3</f>
        <v>10</v>
      </c>
      <c r="F151" s="38">
        <f>condition3etape1a!F151+3</f>
        <v>5</v>
      </c>
    </row>
    <row r="152" spans="1:6" x14ac:dyDescent="0.25">
      <c r="A152" s="91" t="s">
        <v>42</v>
      </c>
      <c r="B152" s="38">
        <f>condition3etape1a!B152+3</f>
        <v>12</v>
      </c>
      <c r="C152" s="38">
        <f>condition3etape1a!C152+3</f>
        <v>8</v>
      </c>
      <c r="D152" s="38">
        <f>condition3etape1a!D152+3</f>
        <v>9</v>
      </c>
      <c r="E152" s="38">
        <f>condition3etape1a!E152+3</f>
        <v>13</v>
      </c>
      <c r="F152" s="38">
        <f>condition3etape1a!F152+3</f>
        <v>14</v>
      </c>
    </row>
    <row r="153" spans="1:6" x14ac:dyDescent="0.25">
      <c r="A153" s="91" t="s">
        <v>42</v>
      </c>
      <c r="B153" s="38">
        <f>condition3etape1a!B153+3</f>
        <v>8</v>
      </c>
      <c r="C153" s="38">
        <f>condition3etape1a!C153+3</f>
        <v>16</v>
      </c>
      <c r="D153" s="38">
        <f>condition3etape1a!D153+3</f>
        <v>4</v>
      </c>
      <c r="E153" s="38">
        <f>condition3etape1a!E153+3</f>
        <v>5</v>
      </c>
      <c r="F153" s="38">
        <f>condition3etape1a!F153+3</f>
        <v>6</v>
      </c>
    </row>
    <row r="154" spans="1:6" x14ac:dyDescent="0.25">
      <c r="A154" s="91" t="s">
        <v>42</v>
      </c>
      <c r="B154" s="38">
        <f>condition3etape1a!B154+3</f>
        <v>6</v>
      </c>
      <c r="C154" s="38">
        <f>condition3etape1a!C154+3</f>
        <v>9</v>
      </c>
      <c r="D154" s="38">
        <f>condition3etape1a!D154+3</f>
        <v>12</v>
      </c>
      <c r="E154" s="38">
        <f>condition3etape1a!E154+3</f>
        <v>13</v>
      </c>
      <c r="F154" s="38">
        <f>condition3etape1a!F154+3</f>
        <v>17</v>
      </c>
    </row>
    <row r="155" spans="1:6" x14ac:dyDescent="0.25">
      <c r="A155" s="91" t="s">
        <v>42</v>
      </c>
      <c r="B155" s="38">
        <f>condition3etape1a!B155+3</f>
        <v>19</v>
      </c>
      <c r="C155" s="38">
        <f>condition3etape1a!C155+3</f>
        <v>6</v>
      </c>
      <c r="D155" s="38">
        <f>condition3etape1a!D155+3</f>
        <v>9</v>
      </c>
      <c r="E155" s="38">
        <f>condition3etape1a!E155+3</f>
        <v>4</v>
      </c>
      <c r="F155" s="38">
        <f>condition3etape1a!F155+3</f>
        <v>7</v>
      </c>
    </row>
    <row r="156" spans="1:6" x14ac:dyDescent="0.25">
      <c r="A156" s="91" t="s">
        <v>42</v>
      </c>
      <c r="B156" s="38">
        <f>condition3etape1a!B156+3</f>
        <v>8</v>
      </c>
      <c r="C156" s="38">
        <f>condition3etape1a!C156+3</f>
        <v>7</v>
      </c>
      <c r="D156" s="38">
        <f>condition3etape1a!D156+3</f>
        <v>9</v>
      </c>
      <c r="E156" s="38">
        <f>condition3etape1a!E156+3</f>
        <v>15</v>
      </c>
      <c r="F156" s="38">
        <f>condition3etape1a!F156+3</f>
        <v>11</v>
      </c>
    </row>
    <row r="157" spans="1:6" x14ac:dyDescent="0.25">
      <c r="A157" s="91" t="s">
        <v>42</v>
      </c>
      <c r="B157" s="38">
        <f>condition3etape1a!B157+3</f>
        <v>14</v>
      </c>
      <c r="C157" s="38">
        <f>condition3etape1a!C157+3</f>
        <v>15</v>
      </c>
      <c r="D157" s="38">
        <f>condition3etape1a!D157+3</f>
        <v>11</v>
      </c>
      <c r="E157" s="38">
        <f>condition3etape1a!E157+3</f>
        <v>17</v>
      </c>
      <c r="F157" s="38">
        <f>condition3etape1a!F157+3</f>
        <v>4</v>
      </c>
    </row>
    <row r="158" spans="1:6" x14ac:dyDescent="0.25">
      <c r="A158" s="91" t="s">
        <v>42</v>
      </c>
      <c r="B158" s="38">
        <f>condition3etape1a!B158+3</f>
        <v>7</v>
      </c>
      <c r="C158" s="38">
        <f>condition3etape1a!C158+3</f>
        <v>8</v>
      </c>
      <c r="D158" s="38">
        <f>condition3etape1a!D158+3</f>
        <v>9</v>
      </c>
      <c r="E158" s="38">
        <f>condition3etape1a!E158+3</f>
        <v>10</v>
      </c>
      <c r="F158" s="38">
        <f>condition3etape1a!F158+3</f>
        <v>11</v>
      </c>
    </row>
    <row r="159" spans="1:6" x14ac:dyDescent="0.25">
      <c r="A159" s="91" t="s">
        <v>42</v>
      </c>
      <c r="B159" s="38">
        <f>condition3etape1a!B159+3</f>
        <v>17</v>
      </c>
      <c r="C159" s="38">
        <f>condition3etape1a!C159+3</f>
        <v>18</v>
      </c>
      <c r="D159" s="38">
        <f>condition3etape1a!D159+3</f>
        <v>8</v>
      </c>
      <c r="E159" s="38">
        <f>condition3etape1a!E159+3</f>
        <v>7</v>
      </c>
      <c r="F159" s="38">
        <f>condition3etape1a!F159+3</f>
        <v>6</v>
      </c>
    </row>
    <row r="160" spans="1:6" x14ac:dyDescent="0.25">
      <c r="A160" s="91" t="s">
        <v>42</v>
      </c>
      <c r="B160" s="38">
        <f>condition3etape1a!B160+3</f>
        <v>18</v>
      </c>
      <c r="C160" s="38">
        <f>condition3etape1a!C160+3</f>
        <v>17</v>
      </c>
      <c r="D160" s="38">
        <f>condition3etape1a!D160+3</f>
        <v>7</v>
      </c>
      <c r="E160" s="38">
        <f>condition3etape1a!E160+3</f>
        <v>6</v>
      </c>
      <c r="F160" s="38">
        <f>condition3etape1a!F160+3</f>
        <v>15</v>
      </c>
    </row>
    <row r="161" spans="1:6" x14ac:dyDescent="0.25">
      <c r="A161" s="91" t="s">
        <v>42</v>
      </c>
      <c r="B161" s="38">
        <f>condition3etape1a!B161+3</f>
        <v>12</v>
      </c>
      <c r="C161" s="38">
        <f>condition3etape1a!C161+3</f>
        <v>18</v>
      </c>
      <c r="D161" s="38">
        <f>condition3etape1a!D161+3</f>
        <v>4</v>
      </c>
      <c r="E161" s="38">
        <f>condition3etape1a!E161+3</f>
        <v>15</v>
      </c>
      <c r="F161" s="38">
        <f>condition3etape1a!F161+3</f>
        <v>13</v>
      </c>
    </row>
    <row r="162" spans="1:6" x14ac:dyDescent="0.25">
      <c r="A162" s="91" t="s">
        <v>42</v>
      </c>
      <c r="B162" s="38">
        <f>condition3etape1a!B162+3</f>
        <v>17</v>
      </c>
      <c r="C162" s="38">
        <f>condition3etape1a!C162+3</f>
        <v>18</v>
      </c>
      <c r="D162" s="38">
        <f>condition3etape1a!D162+3</f>
        <v>7</v>
      </c>
      <c r="E162" s="38">
        <f>condition3etape1a!E162+3</f>
        <v>6</v>
      </c>
      <c r="F162" s="38">
        <f>condition3etape1a!F162+3</f>
        <v>8</v>
      </c>
    </row>
    <row r="163" spans="1:6" x14ac:dyDescent="0.25">
      <c r="A163" s="91" t="s">
        <v>42</v>
      </c>
      <c r="B163" s="38">
        <f>condition3etape1a!B163+3</f>
        <v>15</v>
      </c>
      <c r="C163" s="38">
        <f>condition3etape1a!C163+3</f>
        <v>10</v>
      </c>
      <c r="D163" s="38">
        <f>condition3etape1a!D163+3</f>
        <v>19</v>
      </c>
      <c r="E163" s="38">
        <f>condition3etape1a!E163+3</f>
        <v>12</v>
      </c>
      <c r="F163" s="38">
        <f>condition3etape1a!F163+3</f>
        <v>8</v>
      </c>
    </row>
    <row r="164" spans="1:6" x14ac:dyDescent="0.25">
      <c r="A164" s="91" t="s">
        <v>42</v>
      </c>
      <c r="B164" s="38">
        <f>condition3etape1a!B164+3</f>
        <v>17</v>
      </c>
      <c r="C164" s="38">
        <f>condition3etape1a!C164+3</f>
        <v>20</v>
      </c>
      <c r="D164" s="38">
        <f>condition3etape1a!D164+3</f>
        <v>18</v>
      </c>
      <c r="E164" s="38">
        <f>condition3etape1a!E164+3</f>
        <v>16</v>
      </c>
      <c r="F164" s="38">
        <f>condition3etape1a!F164+3</f>
        <v>19</v>
      </c>
    </row>
    <row r="165" spans="1:6" x14ac:dyDescent="0.25">
      <c r="A165" s="91" t="s">
        <v>42</v>
      </c>
      <c r="B165" s="38">
        <f>condition3etape1a!B165+3</f>
        <v>17</v>
      </c>
      <c r="C165" s="38">
        <f>condition3etape1a!C165+3</f>
        <v>16</v>
      </c>
      <c r="D165" s="38">
        <f>condition3etape1a!D165+3</f>
        <v>18</v>
      </c>
      <c r="E165" s="38">
        <f>condition3etape1a!E165+3</f>
        <v>19</v>
      </c>
      <c r="F165" s="38">
        <f>condition3etape1a!F165+3</f>
        <v>12</v>
      </c>
    </row>
    <row r="166" spans="1:6" x14ac:dyDescent="0.25">
      <c r="A166" s="91" t="s">
        <v>42</v>
      </c>
      <c r="B166" s="38">
        <f>condition3etape1a!B166+3</f>
        <v>6</v>
      </c>
      <c r="C166" s="38">
        <f>condition3etape1a!C166+3</f>
        <v>7</v>
      </c>
      <c r="D166" s="38">
        <f>condition3etape1a!D166+3</f>
        <v>10</v>
      </c>
      <c r="E166" s="38">
        <f>condition3etape1a!E166+3</f>
        <v>5</v>
      </c>
      <c r="F166" s="38">
        <f>condition3etape1a!F166+3</f>
        <v>11</v>
      </c>
    </row>
    <row r="167" spans="1:6" x14ac:dyDescent="0.25">
      <c r="A167" s="91" t="s">
        <v>42</v>
      </c>
      <c r="B167" s="38">
        <f>condition3etape1a!B167+3</f>
        <v>4</v>
      </c>
      <c r="C167" s="38">
        <f>condition3etape1a!C167+3</f>
        <v>13</v>
      </c>
      <c r="D167" s="38">
        <f>condition3etape1a!D167+3</f>
        <v>6</v>
      </c>
      <c r="E167" s="38">
        <f>condition3etape1a!E167+3</f>
        <v>10</v>
      </c>
      <c r="F167" s="38">
        <f>condition3etape1a!F167+3</f>
        <v>7</v>
      </c>
    </row>
    <row r="168" spans="1:6" x14ac:dyDescent="0.25">
      <c r="A168" s="91" t="s">
        <v>42</v>
      </c>
      <c r="B168" s="38">
        <f>condition3etape1a!B168+3</f>
        <v>14</v>
      </c>
      <c r="C168" s="38">
        <f>condition3etape1a!C168+3</f>
        <v>17</v>
      </c>
      <c r="D168" s="38">
        <f>condition3etape1a!D168+3</f>
        <v>5</v>
      </c>
      <c r="E168" s="38">
        <f>condition3etape1a!E168+3</f>
        <v>11</v>
      </c>
      <c r="F168" s="38">
        <f>condition3etape1a!F168+3</f>
        <v>10</v>
      </c>
    </row>
    <row r="169" spans="1:6" x14ac:dyDescent="0.25">
      <c r="A169" s="91" t="s">
        <v>42</v>
      </c>
      <c r="B169" s="38">
        <f>condition3etape1a!B169+3</f>
        <v>4</v>
      </c>
      <c r="C169" s="38">
        <f>condition3etape1a!C169+3</f>
        <v>6</v>
      </c>
      <c r="D169" s="38">
        <f>condition3etape1a!D169+3</f>
        <v>7</v>
      </c>
      <c r="E169" s="38">
        <f>condition3etape1a!E169+3</f>
        <v>11</v>
      </c>
      <c r="F169" s="38">
        <f>condition3etape1a!F169+3</f>
        <v>10</v>
      </c>
    </row>
    <row r="170" spans="1:6" x14ac:dyDescent="0.25">
      <c r="A170" s="91" t="s">
        <v>42</v>
      </c>
      <c r="B170" s="38">
        <f>condition3etape1a!B170+3</f>
        <v>4</v>
      </c>
      <c r="C170" s="38">
        <f>condition3etape1a!C170+3</f>
        <v>6</v>
      </c>
      <c r="D170" s="38">
        <f>condition3etape1a!D170+3</f>
        <v>7</v>
      </c>
      <c r="E170" s="38">
        <f>condition3etape1a!E170+3</f>
        <v>11</v>
      </c>
      <c r="F170" s="38">
        <f>condition3etape1a!F170+3</f>
        <v>10</v>
      </c>
    </row>
    <row r="171" spans="1:6" x14ac:dyDescent="0.25">
      <c r="A171" s="91" t="s">
        <v>42</v>
      </c>
      <c r="B171" s="38">
        <f>condition3etape1a!B171+3</f>
        <v>7</v>
      </c>
      <c r="C171" s="38">
        <f>condition3etape1a!C171+3</f>
        <v>4</v>
      </c>
      <c r="D171" s="38">
        <f>condition3etape1a!D171+3</f>
        <v>10</v>
      </c>
      <c r="E171" s="38">
        <f>condition3etape1a!E171+3</f>
        <v>5</v>
      </c>
      <c r="F171" s="38">
        <f>condition3etape1a!F171+3</f>
        <v>11</v>
      </c>
    </row>
    <row r="172" spans="1:6" x14ac:dyDescent="0.25">
      <c r="A172" s="91" t="s">
        <v>42</v>
      </c>
      <c r="B172" s="38">
        <f>condition3etape1a!B172+3</f>
        <v>7</v>
      </c>
      <c r="C172" s="38">
        <f>condition3etape1a!C172+3</f>
        <v>8</v>
      </c>
      <c r="D172" s="38">
        <f>condition3etape1a!D172+3</f>
        <v>6</v>
      </c>
      <c r="E172" s="38">
        <f>condition3etape1a!E172+3</f>
        <v>5</v>
      </c>
      <c r="F172" s="38">
        <f>condition3etape1a!F172+3</f>
        <v>11</v>
      </c>
    </row>
    <row r="173" spans="1:6" x14ac:dyDescent="0.25">
      <c r="A173" s="91" t="s">
        <v>42</v>
      </c>
      <c r="B173" s="38">
        <f>condition3etape1a!B173+3</f>
        <v>6</v>
      </c>
      <c r="C173" s="38">
        <f>condition3etape1a!C173+3</f>
        <v>10</v>
      </c>
      <c r="D173" s="38">
        <f>condition3etape1a!D173+3</f>
        <v>4</v>
      </c>
      <c r="E173" s="38">
        <f>condition3etape1a!E173+3</f>
        <v>5</v>
      </c>
      <c r="F173" s="38">
        <f>condition3etape1a!F173+3</f>
        <v>11</v>
      </c>
    </row>
    <row r="174" spans="1:6" x14ac:dyDescent="0.25">
      <c r="A174" s="91" t="s">
        <v>42</v>
      </c>
      <c r="B174" s="38">
        <f>condition3etape1a!B174+3</f>
        <v>4</v>
      </c>
      <c r="C174" s="38">
        <f>condition3etape1a!C174+3</f>
        <v>7</v>
      </c>
      <c r="D174" s="38">
        <f>condition3etape1a!D174+3</f>
        <v>10</v>
      </c>
      <c r="E174" s="38">
        <f>condition3etape1a!E174+3</f>
        <v>5</v>
      </c>
      <c r="F174" s="38">
        <f>condition3etape1a!F174+3</f>
        <v>15</v>
      </c>
    </row>
    <row r="175" spans="1:6" x14ac:dyDescent="0.25">
      <c r="A175" s="91" t="s">
        <v>42</v>
      </c>
      <c r="B175" s="38">
        <f>condition3etape1a!B175+3</f>
        <v>7</v>
      </c>
      <c r="C175" s="38">
        <f>condition3etape1a!C175+3</f>
        <v>8</v>
      </c>
      <c r="D175" s="38">
        <f>condition3etape1a!D175+3</f>
        <v>6</v>
      </c>
      <c r="E175" s="38">
        <f>condition3etape1a!E175+3</f>
        <v>5</v>
      </c>
      <c r="F175" s="38">
        <f>condition3etape1a!F175+3</f>
        <v>11</v>
      </c>
    </row>
    <row r="176" spans="1:6" x14ac:dyDescent="0.25">
      <c r="A176" s="91" t="s">
        <v>42</v>
      </c>
      <c r="B176" s="38">
        <f>condition3etape1a!B176+3</f>
        <v>6</v>
      </c>
      <c r="C176" s="38">
        <f>condition3etape1a!C176+3</f>
        <v>7</v>
      </c>
      <c r="D176" s="38">
        <f>condition3etape1a!D176+3</f>
        <v>10</v>
      </c>
      <c r="E176" s="38">
        <f>condition3etape1a!E176+3</f>
        <v>5</v>
      </c>
      <c r="F176" s="38">
        <f>condition3etape1a!F176+3</f>
        <v>9</v>
      </c>
    </row>
    <row r="177" spans="1:6" x14ac:dyDescent="0.25">
      <c r="A177" s="91" t="s">
        <v>42</v>
      </c>
      <c r="B177" s="38">
        <f>condition3etape1a!B177+3</f>
        <v>7</v>
      </c>
      <c r="C177" s="38">
        <f>condition3etape1a!C177+3</f>
        <v>10</v>
      </c>
      <c r="D177" s="38">
        <f>condition3etape1a!D177+3</f>
        <v>6</v>
      </c>
      <c r="E177" s="38">
        <f>condition3etape1a!E177+3</f>
        <v>5</v>
      </c>
      <c r="F177" s="38">
        <f>condition3etape1a!F177+3</f>
        <v>11</v>
      </c>
    </row>
    <row r="178" spans="1:6" x14ac:dyDescent="0.25">
      <c r="A178" s="91" t="s">
        <v>42</v>
      </c>
      <c r="B178" s="38">
        <f>condition3etape1a!B178+3</f>
        <v>8</v>
      </c>
      <c r="C178" s="38">
        <f>condition3etape1a!C178+3</f>
        <v>10</v>
      </c>
      <c r="D178" s="38">
        <f>condition3etape1a!D178+3</f>
        <v>7</v>
      </c>
      <c r="E178" s="38">
        <f>condition3etape1a!E178+3</f>
        <v>5</v>
      </c>
      <c r="F178" s="38">
        <f>condition3etape1a!F178+3</f>
        <v>11</v>
      </c>
    </row>
    <row r="179" spans="1:6" x14ac:dyDescent="0.25">
      <c r="A179" s="91" t="s">
        <v>42</v>
      </c>
      <c r="B179" s="38">
        <f>condition3etape1a!B179+3</f>
        <v>7</v>
      </c>
      <c r="C179" s="38">
        <f>condition3etape1a!C179+3</f>
        <v>8</v>
      </c>
      <c r="D179" s="38">
        <f>condition3etape1a!D179+3</f>
        <v>5</v>
      </c>
      <c r="E179" s="38">
        <f>condition3etape1a!E179+3</f>
        <v>6</v>
      </c>
      <c r="F179" s="38">
        <f>condition3etape1a!F179+3</f>
        <v>9</v>
      </c>
    </row>
    <row r="180" spans="1:6" x14ac:dyDescent="0.25">
      <c r="A180" s="91" t="s">
        <v>42</v>
      </c>
      <c r="B180" s="38">
        <f>condition3etape1a!B180+3</f>
        <v>7</v>
      </c>
      <c r="C180" s="38">
        <f>condition3etape1a!C180+3</f>
        <v>5</v>
      </c>
      <c r="D180" s="38">
        <f>condition3etape1a!D180+3</f>
        <v>10</v>
      </c>
      <c r="E180" s="38">
        <f>condition3etape1a!E180+3</f>
        <v>8</v>
      </c>
      <c r="F180" s="38">
        <f>condition3etape1a!F180+3</f>
        <v>11</v>
      </c>
    </row>
    <row r="181" spans="1:6" x14ac:dyDescent="0.25">
      <c r="A181" s="91" t="s">
        <v>42</v>
      </c>
      <c r="B181" s="38">
        <f>condition3etape1a!B181+3</f>
        <v>10</v>
      </c>
      <c r="C181" s="38">
        <f>condition3etape1a!C181+3</f>
        <v>4</v>
      </c>
      <c r="D181" s="38">
        <f>condition3etape1a!D181+3</f>
        <v>8</v>
      </c>
      <c r="E181" s="38">
        <f>condition3etape1a!E181+3</f>
        <v>15</v>
      </c>
      <c r="F181" s="38">
        <f>condition3etape1a!F181+3</f>
        <v>5</v>
      </c>
    </row>
    <row r="182" spans="1:6" x14ac:dyDescent="0.25">
      <c r="A182" s="91" t="s">
        <v>42</v>
      </c>
      <c r="B182" s="38">
        <f>condition3etape1a!B182+3</f>
        <v>8</v>
      </c>
      <c r="C182" s="38">
        <f>condition3etape1a!C182+3</f>
        <v>6</v>
      </c>
      <c r="D182" s="38">
        <f>condition3etape1a!D182+3</f>
        <v>10</v>
      </c>
      <c r="E182" s="38">
        <f>condition3etape1a!E182+3</f>
        <v>5</v>
      </c>
      <c r="F182" s="38">
        <f>condition3etape1a!F182+3</f>
        <v>11</v>
      </c>
    </row>
    <row r="183" spans="1:6" x14ac:dyDescent="0.25">
      <c r="A183" s="91" t="s">
        <v>42</v>
      </c>
      <c r="B183" s="38">
        <f>condition3etape1a!B183+3</f>
        <v>13</v>
      </c>
      <c r="C183" s="38">
        <f>condition3etape1a!C183+3</f>
        <v>10</v>
      </c>
      <c r="D183" s="38">
        <f>condition3etape1a!D183+3</f>
        <v>7</v>
      </c>
      <c r="E183" s="38">
        <f>condition3etape1a!E183+3</f>
        <v>5</v>
      </c>
      <c r="F183" s="38">
        <f>condition3etape1a!F183+3</f>
        <v>11</v>
      </c>
    </row>
    <row r="184" spans="1:6" x14ac:dyDescent="0.25">
      <c r="A184" s="91" t="s">
        <v>42</v>
      </c>
      <c r="B184" s="38">
        <f>condition3etape1a!B184+3</f>
        <v>8</v>
      </c>
      <c r="C184" s="38">
        <f>condition3etape1a!C184+3</f>
        <v>7</v>
      </c>
      <c r="D184" s="38">
        <f>condition3etape1a!D184+3</f>
        <v>10</v>
      </c>
      <c r="E184" s="38">
        <f>condition3etape1a!E184+3</f>
        <v>5</v>
      </c>
      <c r="F184" s="38">
        <f>condition3etape1a!F184+3</f>
        <v>11</v>
      </c>
    </row>
    <row r="185" spans="1:6" x14ac:dyDescent="0.25">
      <c r="A185" s="91" t="s">
        <v>42</v>
      </c>
      <c r="B185" s="38">
        <f>condition3etape1a!B185+3</f>
        <v>8</v>
      </c>
      <c r="C185" s="38">
        <f>condition3etape1a!C185+3</f>
        <v>7</v>
      </c>
      <c r="D185" s="38">
        <f>condition3etape1a!D185+3</f>
        <v>10</v>
      </c>
      <c r="E185" s="38">
        <f>condition3etape1a!E185+3</f>
        <v>9</v>
      </c>
      <c r="F185" s="38">
        <f>condition3etape1a!F185+3</f>
        <v>5</v>
      </c>
    </row>
    <row r="186" spans="1:6" x14ac:dyDescent="0.25">
      <c r="A186" s="91" t="s">
        <v>42</v>
      </c>
      <c r="B186" s="38">
        <f>condition3etape1a!B186+3</f>
        <v>4</v>
      </c>
      <c r="C186" s="38">
        <f>condition3etape1a!C186+3</f>
        <v>5</v>
      </c>
      <c r="D186" s="38">
        <f>condition3etape1a!D186+3</f>
        <v>10</v>
      </c>
      <c r="E186" s="38">
        <f>condition3etape1a!E186+3</f>
        <v>6</v>
      </c>
      <c r="F186" s="38">
        <f>condition3etape1a!F186+3</f>
        <v>11</v>
      </c>
    </row>
    <row r="187" spans="1:6" x14ac:dyDescent="0.25">
      <c r="A187" s="91" t="s">
        <v>42</v>
      </c>
      <c r="B187" s="38">
        <f>condition3etape1a!B187+3</f>
        <v>4</v>
      </c>
      <c r="C187" s="38">
        <f>condition3etape1a!C187+3</f>
        <v>7</v>
      </c>
      <c r="D187" s="38">
        <f>condition3etape1a!D187+3</f>
        <v>10</v>
      </c>
      <c r="E187" s="38">
        <f>condition3etape1a!E187+3</f>
        <v>15</v>
      </c>
      <c r="F187" s="38">
        <f>condition3etape1a!F187+3</f>
        <v>5</v>
      </c>
    </row>
    <row r="188" spans="1:6" x14ac:dyDescent="0.25">
      <c r="A188" s="91" t="s">
        <v>42</v>
      </c>
      <c r="B188" s="38">
        <f>condition3etape1a!B188+3</f>
        <v>6</v>
      </c>
      <c r="C188" s="38">
        <f>condition3etape1a!C188+3</f>
        <v>7</v>
      </c>
      <c r="D188" s="38">
        <f>condition3etape1a!D188+3</f>
        <v>5</v>
      </c>
      <c r="E188" s="38">
        <f>condition3etape1a!E188+3</f>
        <v>10</v>
      </c>
      <c r="F188" s="38">
        <f>condition3etape1a!F188+3</f>
        <v>11</v>
      </c>
    </row>
    <row r="189" spans="1:6" x14ac:dyDescent="0.25">
      <c r="A189" s="91" t="s">
        <v>42</v>
      </c>
      <c r="B189" s="38">
        <f>condition3etape1a!B189+3</f>
        <v>10</v>
      </c>
      <c r="C189" s="38">
        <f>condition3etape1a!C189+3</f>
        <v>6</v>
      </c>
      <c r="D189" s="38">
        <f>condition3etape1a!D189+3</f>
        <v>5</v>
      </c>
      <c r="E189" s="38">
        <f>condition3etape1a!E189+3</f>
        <v>7</v>
      </c>
      <c r="F189" s="38">
        <f>condition3etape1a!F189+3</f>
        <v>11</v>
      </c>
    </row>
    <row r="190" spans="1:6" x14ac:dyDescent="0.25">
      <c r="A190" s="91" t="s">
        <v>42</v>
      </c>
      <c r="B190" s="38">
        <f>condition3etape1a!B190+3</f>
        <v>10</v>
      </c>
      <c r="C190" s="38">
        <f>condition3etape1a!C190+3</f>
        <v>6</v>
      </c>
      <c r="D190" s="38">
        <f>condition3etape1a!D190+3</f>
        <v>7</v>
      </c>
      <c r="E190" s="38">
        <f>condition3etape1a!E190+3</f>
        <v>5</v>
      </c>
      <c r="F190" s="38">
        <f>condition3etape1a!F190+3</f>
        <v>15</v>
      </c>
    </row>
    <row r="191" spans="1:6" x14ac:dyDescent="0.25">
      <c r="A191" s="91" t="s">
        <v>42</v>
      </c>
      <c r="B191" s="38">
        <f>condition3etape1a!B191+3</f>
        <v>10</v>
      </c>
      <c r="C191" s="38">
        <f>condition3etape1a!C191+3</f>
        <v>6</v>
      </c>
      <c r="D191" s="38">
        <f>condition3etape1a!D191+3</f>
        <v>4</v>
      </c>
      <c r="E191" s="38">
        <f>condition3etape1a!E191+3</f>
        <v>5</v>
      </c>
      <c r="F191" s="38">
        <f>condition3etape1a!F191+3</f>
        <v>11</v>
      </c>
    </row>
    <row r="192" spans="1:6" x14ac:dyDescent="0.25">
      <c r="A192" s="91" t="s">
        <v>42</v>
      </c>
      <c r="B192" s="38">
        <f>condition3etape1a!B192+3</f>
        <v>7</v>
      </c>
      <c r="C192" s="38">
        <f>condition3etape1a!C192+3</f>
        <v>4</v>
      </c>
      <c r="D192" s="38">
        <f>condition3etape1a!D192+3</f>
        <v>10</v>
      </c>
      <c r="E192" s="38">
        <f>condition3etape1a!E192+3</f>
        <v>5</v>
      </c>
      <c r="F192" s="38">
        <f>condition3etape1a!F192+3</f>
        <v>11</v>
      </c>
    </row>
    <row r="193" spans="1:6" x14ac:dyDescent="0.25">
      <c r="A193" s="91" t="s">
        <v>42</v>
      </c>
      <c r="B193" s="38">
        <f>condition3etape1a!B193+3</f>
        <v>7</v>
      </c>
      <c r="C193" s="38">
        <f>condition3etape1a!C193+3</f>
        <v>5</v>
      </c>
      <c r="D193" s="38">
        <f>condition3etape1a!D193+3</f>
        <v>10</v>
      </c>
      <c r="E193" s="38">
        <f>condition3etape1a!E193+3</f>
        <v>6</v>
      </c>
      <c r="F193" s="38">
        <f>condition3etape1a!F193+3</f>
        <v>11</v>
      </c>
    </row>
    <row r="194" spans="1:6" x14ac:dyDescent="0.25">
      <c r="A194" s="91" t="s">
        <v>42</v>
      </c>
      <c r="B194" s="38">
        <f>condition3etape1a!B194+3</f>
        <v>8</v>
      </c>
      <c r="C194" s="38">
        <f>condition3etape1a!C194+3</f>
        <v>10</v>
      </c>
      <c r="D194" s="38">
        <f>condition3etape1a!D194+3</f>
        <v>5</v>
      </c>
      <c r="E194" s="38">
        <f>condition3etape1a!E194+3</f>
        <v>11</v>
      </c>
      <c r="F194" s="38">
        <f>condition3etape1a!F194+3</f>
        <v>15</v>
      </c>
    </row>
    <row r="195" spans="1:6" x14ac:dyDescent="0.25">
      <c r="A195" s="91" t="s">
        <v>42</v>
      </c>
      <c r="B195" s="38">
        <f>condition3etape1a!B195+3</f>
        <v>6</v>
      </c>
      <c r="C195" s="38">
        <f>condition3etape1a!C195+3</f>
        <v>10</v>
      </c>
      <c r="D195" s="38">
        <f>condition3etape1a!D195+3</f>
        <v>7</v>
      </c>
      <c r="E195" s="38">
        <f>condition3etape1a!E195+3</f>
        <v>11</v>
      </c>
      <c r="F195" s="38">
        <f>condition3etape1a!F195+3</f>
        <v>5</v>
      </c>
    </row>
    <row r="196" spans="1:6" x14ac:dyDescent="0.25">
      <c r="A196" s="91" t="s">
        <v>42</v>
      </c>
      <c r="B196" s="38">
        <f>condition3etape1a!B196+3</f>
        <v>10</v>
      </c>
      <c r="C196" s="38">
        <f>condition3etape1a!C196+3</f>
        <v>7</v>
      </c>
      <c r="D196" s="38">
        <f>condition3etape1a!D196+3</f>
        <v>6</v>
      </c>
      <c r="E196" s="38">
        <f>condition3etape1a!E196+3</f>
        <v>5</v>
      </c>
      <c r="F196" s="38">
        <f>condition3etape1a!F196+3</f>
        <v>11</v>
      </c>
    </row>
    <row r="197" spans="1:6" x14ac:dyDescent="0.25">
      <c r="A197" s="91" t="s">
        <v>42</v>
      </c>
      <c r="B197" s="38">
        <f>condition3etape1a!B197+3</f>
        <v>8</v>
      </c>
      <c r="C197" s="38">
        <f>condition3etape1a!C197+3</f>
        <v>7</v>
      </c>
      <c r="D197" s="38">
        <f>condition3etape1a!D197+3</f>
        <v>5</v>
      </c>
      <c r="E197" s="38">
        <f>condition3etape1a!E197+3</f>
        <v>10</v>
      </c>
      <c r="F197" s="38">
        <f>condition3etape1a!F197+3</f>
        <v>11</v>
      </c>
    </row>
    <row r="198" spans="1:6" x14ac:dyDescent="0.25">
      <c r="A198" s="91" t="s">
        <v>42</v>
      </c>
      <c r="B198" s="38">
        <f>condition3etape1a!B198+3</f>
        <v>6</v>
      </c>
      <c r="C198" s="38">
        <f>condition3etape1a!C198+3</f>
        <v>10</v>
      </c>
      <c r="D198" s="38">
        <f>condition3etape1a!D198+3</f>
        <v>11</v>
      </c>
      <c r="E198" s="38">
        <f>condition3etape1a!E198+3</f>
        <v>7</v>
      </c>
      <c r="F198" s="38">
        <f>condition3etape1a!F198+3</f>
        <v>5</v>
      </c>
    </row>
    <row r="199" spans="1:6" x14ac:dyDescent="0.25">
      <c r="A199" s="91" t="s">
        <v>42</v>
      </c>
      <c r="B199" s="38">
        <f>condition3etape1a!B199+3</f>
        <v>7</v>
      </c>
      <c r="C199" s="38">
        <f>condition3etape1a!C199+3</f>
        <v>8</v>
      </c>
      <c r="D199" s="38">
        <f>condition3etape1a!D199+3</f>
        <v>10</v>
      </c>
      <c r="E199" s="38">
        <f>condition3etape1a!E199+3</f>
        <v>5</v>
      </c>
      <c r="F199" s="38">
        <f>condition3etape1a!F199+3</f>
        <v>11</v>
      </c>
    </row>
    <row r="200" spans="1:6" x14ac:dyDescent="0.25">
      <c r="A200" s="91" t="s">
        <v>42</v>
      </c>
      <c r="B200" s="38">
        <f>condition3etape1a!B200+3</f>
        <v>7</v>
      </c>
      <c r="C200" s="38">
        <f>condition3etape1a!C200+3</f>
        <v>8</v>
      </c>
      <c r="D200" s="38">
        <f>condition3etape1a!D200+3</f>
        <v>6</v>
      </c>
      <c r="E200" s="38">
        <f>condition3etape1a!E200+3</f>
        <v>5</v>
      </c>
      <c r="F200" s="38">
        <f>condition3etape1a!F200+3</f>
        <v>11</v>
      </c>
    </row>
    <row r="201" spans="1:6" x14ac:dyDescent="0.25">
      <c r="A201" s="91" t="s">
        <v>42</v>
      </c>
      <c r="B201" s="38">
        <f>condition3etape1a!B201+3</f>
        <v>6</v>
      </c>
      <c r="C201" s="38">
        <f>condition3etape1a!C201+3</f>
        <v>4</v>
      </c>
      <c r="D201" s="38">
        <f>condition3etape1a!D201+3</f>
        <v>10</v>
      </c>
      <c r="E201" s="38">
        <f>condition3etape1a!E201+3</f>
        <v>5</v>
      </c>
      <c r="F201" s="38">
        <f>condition3etape1a!F201+3</f>
        <v>11</v>
      </c>
    </row>
    <row r="202" spans="1:6" x14ac:dyDescent="0.25">
      <c r="A202" s="91" t="s">
        <v>42</v>
      </c>
      <c r="B202" s="38">
        <f>condition3etape1a!B202+3</f>
        <v>8</v>
      </c>
      <c r="C202" s="38">
        <f>condition3etape1a!C202+3</f>
        <v>9</v>
      </c>
      <c r="D202" s="38">
        <f>condition3etape1a!D202+3</f>
        <v>13</v>
      </c>
      <c r="E202" s="38">
        <f>condition3etape1a!E202+3</f>
        <v>14</v>
      </c>
      <c r="F202" s="38">
        <f>condition3etape1a!F202+3</f>
        <v>10</v>
      </c>
    </row>
    <row r="203" spans="1:6" x14ac:dyDescent="0.25">
      <c r="A203" s="91" t="s">
        <v>42</v>
      </c>
      <c r="B203" s="38">
        <f>condition3etape1a!B203+3</f>
        <v>16</v>
      </c>
      <c r="C203" s="38">
        <f>condition3etape1a!C203+3</f>
        <v>4</v>
      </c>
      <c r="D203" s="38">
        <f>condition3etape1a!D203+3</f>
        <v>5</v>
      </c>
      <c r="E203" s="38">
        <f>condition3etape1a!E203+3</f>
        <v>6</v>
      </c>
      <c r="F203" s="38">
        <f>condition3etape1a!F203+3</f>
        <v>13</v>
      </c>
    </row>
    <row r="204" spans="1:6" x14ac:dyDescent="0.25">
      <c r="A204" s="91" t="s">
        <v>42</v>
      </c>
      <c r="B204" s="38">
        <f>condition3etape1a!B204+3</f>
        <v>9</v>
      </c>
      <c r="C204" s="38">
        <f>condition3etape1a!C204+3</f>
        <v>12</v>
      </c>
      <c r="D204" s="38">
        <f>condition3etape1a!D204+3</f>
        <v>13</v>
      </c>
      <c r="E204" s="38">
        <f>condition3etape1a!E204+3</f>
        <v>17</v>
      </c>
      <c r="F204" s="38">
        <f>condition3etape1a!F204+3</f>
        <v>14</v>
      </c>
    </row>
    <row r="205" spans="1:6" x14ac:dyDescent="0.25">
      <c r="A205" s="91" t="s">
        <v>42</v>
      </c>
      <c r="B205" s="38">
        <f>condition3etape1a!B205+3</f>
        <v>6</v>
      </c>
      <c r="C205" s="38">
        <f>condition3etape1a!C205+3</f>
        <v>9</v>
      </c>
      <c r="D205" s="38">
        <f>condition3etape1a!D205+3</f>
        <v>4</v>
      </c>
      <c r="E205" s="38">
        <f>condition3etape1a!E205+3</f>
        <v>7</v>
      </c>
      <c r="F205" s="38">
        <f>condition3etape1a!F205+3</f>
        <v>12</v>
      </c>
    </row>
    <row r="206" spans="1:6" x14ac:dyDescent="0.25">
      <c r="A206" s="91" t="s">
        <v>42</v>
      </c>
      <c r="B206" s="38">
        <f>condition3etape1a!B206+3</f>
        <v>7</v>
      </c>
      <c r="C206" s="38">
        <f>condition3etape1a!C206+3</f>
        <v>9</v>
      </c>
      <c r="D206" s="38">
        <f>condition3etape1a!D206+3</f>
        <v>15</v>
      </c>
      <c r="E206" s="38">
        <f>condition3etape1a!E206+3</f>
        <v>11</v>
      </c>
      <c r="F206" s="38">
        <f>condition3etape1a!F206+3</f>
        <v>14</v>
      </c>
    </row>
    <row r="207" spans="1:6" x14ac:dyDescent="0.25">
      <c r="A207" s="91" t="s">
        <v>42</v>
      </c>
      <c r="B207" s="38">
        <f>condition3etape1a!B207+3</f>
        <v>15</v>
      </c>
      <c r="C207" s="38">
        <f>condition3etape1a!C207+3</f>
        <v>11</v>
      </c>
      <c r="D207" s="38">
        <f>condition3etape1a!D207+3</f>
        <v>17</v>
      </c>
      <c r="E207" s="38">
        <f>condition3etape1a!E207+3</f>
        <v>4</v>
      </c>
      <c r="F207" s="38">
        <f>condition3etape1a!F207+3</f>
        <v>7</v>
      </c>
    </row>
    <row r="208" spans="1:6" x14ac:dyDescent="0.25">
      <c r="A208" s="91" t="s">
        <v>42</v>
      </c>
      <c r="B208" s="38">
        <f>condition3etape1a!B208+3</f>
        <v>8</v>
      </c>
      <c r="C208" s="38">
        <f>condition3etape1a!C208+3</f>
        <v>9</v>
      </c>
      <c r="D208" s="38">
        <f>condition3etape1a!D208+3</f>
        <v>10</v>
      </c>
      <c r="E208" s="38">
        <f>condition3etape1a!E208+3</f>
        <v>11</v>
      </c>
      <c r="F208" s="38">
        <f>condition3etape1a!F208+3</f>
        <v>12</v>
      </c>
    </row>
    <row r="209" spans="1:6" x14ac:dyDescent="0.25">
      <c r="A209" s="91" t="s">
        <v>42</v>
      </c>
      <c r="B209" s="38">
        <f>condition3etape1a!B209+3</f>
        <v>18</v>
      </c>
      <c r="C209" s="38">
        <f>condition3etape1a!C209+3</f>
        <v>8</v>
      </c>
      <c r="D209" s="38">
        <f>condition3etape1a!D209+3</f>
        <v>7</v>
      </c>
      <c r="E209" s="38">
        <f>condition3etape1a!E209+3</f>
        <v>6</v>
      </c>
      <c r="F209" s="38">
        <f>condition3etape1a!F209+3</f>
        <v>12</v>
      </c>
    </row>
    <row r="210" spans="1:6" x14ac:dyDescent="0.25">
      <c r="A210" s="91" t="s">
        <v>42</v>
      </c>
      <c r="B210" s="38">
        <f>condition3etape1a!B210+3</f>
        <v>17</v>
      </c>
      <c r="C210" s="38">
        <f>condition3etape1a!C210+3</f>
        <v>7</v>
      </c>
      <c r="D210" s="38">
        <f>condition3etape1a!D210+3</f>
        <v>6</v>
      </c>
      <c r="E210" s="38">
        <f>condition3etape1a!E210+3</f>
        <v>15</v>
      </c>
      <c r="F210" s="38">
        <f>condition3etape1a!F210+3</f>
        <v>20</v>
      </c>
    </row>
    <row r="211" spans="1:6" x14ac:dyDescent="0.25">
      <c r="A211" s="91" t="s">
        <v>42</v>
      </c>
      <c r="B211" s="38">
        <f>condition3etape1a!B211+3</f>
        <v>18</v>
      </c>
      <c r="C211" s="38">
        <f>condition3etape1a!C211+3</f>
        <v>4</v>
      </c>
      <c r="D211" s="38">
        <f>condition3etape1a!D211+3</f>
        <v>15</v>
      </c>
      <c r="E211" s="38">
        <f>condition3etape1a!E211+3</f>
        <v>13</v>
      </c>
      <c r="F211" s="38">
        <f>condition3etape1a!F211+3</f>
        <v>17</v>
      </c>
    </row>
    <row r="212" spans="1:6" x14ac:dyDescent="0.25">
      <c r="A212" s="91" t="s">
        <v>42</v>
      </c>
      <c r="B212" s="38">
        <f>condition3etape1a!B212+3</f>
        <v>18</v>
      </c>
      <c r="C212" s="38">
        <f>condition3etape1a!C212+3</f>
        <v>7</v>
      </c>
      <c r="D212" s="38">
        <f>condition3etape1a!D212+3</f>
        <v>6</v>
      </c>
      <c r="E212" s="38">
        <f>condition3etape1a!E212+3</f>
        <v>8</v>
      </c>
      <c r="F212" s="38">
        <f>condition3etape1a!F212+3</f>
        <v>20</v>
      </c>
    </row>
    <row r="213" spans="1:6" x14ac:dyDescent="0.25">
      <c r="A213" s="91" t="s">
        <v>42</v>
      </c>
      <c r="B213" s="38">
        <f>condition3etape1a!B213+3</f>
        <v>10</v>
      </c>
      <c r="C213" s="38">
        <f>condition3etape1a!C213+3</f>
        <v>19</v>
      </c>
      <c r="D213" s="38">
        <f>condition3etape1a!D213+3</f>
        <v>12</v>
      </c>
      <c r="E213" s="38">
        <f>condition3etape1a!E213+3</f>
        <v>8</v>
      </c>
      <c r="F213" s="38">
        <f>condition3etape1a!F213+3</f>
        <v>18</v>
      </c>
    </row>
    <row r="214" spans="1:6" x14ac:dyDescent="0.25">
      <c r="A214" s="91" t="s">
        <v>42</v>
      </c>
      <c r="B214" s="38">
        <f>condition3etape1a!B214+3</f>
        <v>20</v>
      </c>
      <c r="C214" s="38">
        <f>condition3etape1a!C214+3</f>
        <v>18</v>
      </c>
      <c r="D214" s="38">
        <f>condition3etape1a!D214+3</f>
        <v>16</v>
      </c>
      <c r="E214" s="38">
        <f>condition3etape1a!E214+3</f>
        <v>19</v>
      </c>
      <c r="F214" s="38">
        <f>condition3etape1a!F214+3</f>
        <v>12</v>
      </c>
    </row>
    <row r="215" spans="1:6" x14ac:dyDescent="0.25">
      <c r="A215" s="91" t="s">
        <v>42</v>
      </c>
      <c r="B215" s="38">
        <f>condition3etape1a!B215+3</f>
        <v>16</v>
      </c>
      <c r="C215" s="38">
        <f>condition3etape1a!C215+3</f>
        <v>18</v>
      </c>
      <c r="D215" s="38">
        <f>condition3etape1a!D215+3</f>
        <v>19</v>
      </c>
      <c r="E215" s="38">
        <f>condition3etape1a!E215+3</f>
        <v>12</v>
      </c>
      <c r="F215" s="38">
        <f>condition3etape1a!F215+3</f>
        <v>8</v>
      </c>
    </row>
    <row r="216" spans="1:6" x14ac:dyDescent="0.25">
      <c r="A216" s="91" t="s">
        <v>42</v>
      </c>
      <c r="B216" s="38">
        <f>condition3etape1a!B216+3</f>
        <v>7</v>
      </c>
      <c r="C216" s="38">
        <f>condition3etape1a!C216+3</f>
        <v>10</v>
      </c>
      <c r="D216" s="38">
        <f>condition3etape1a!D216+3</f>
        <v>5</v>
      </c>
      <c r="E216" s="38">
        <f>condition3etape1a!E216+3</f>
        <v>11</v>
      </c>
      <c r="F216" s="38">
        <f>condition3etape1a!F216+3</f>
        <v>15</v>
      </c>
    </row>
    <row r="217" spans="1:6" x14ac:dyDescent="0.25">
      <c r="A217" s="91" t="s">
        <v>42</v>
      </c>
      <c r="B217" s="38">
        <f>condition3etape1a!B217+3</f>
        <v>13</v>
      </c>
      <c r="C217" s="38">
        <f>condition3etape1a!C217+3</f>
        <v>6</v>
      </c>
      <c r="D217" s="38">
        <f>condition3etape1a!D217+3</f>
        <v>10</v>
      </c>
      <c r="E217" s="38">
        <f>condition3etape1a!E217+3</f>
        <v>7</v>
      </c>
      <c r="F217" s="38">
        <f>condition3etape1a!F217+3</f>
        <v>11</v>
      </c>
    </row>
    <row r="218" spans="1:6" x14ac:dyDescent="0.25">
      <c r="A218" s="91" t="s">
        <v>42</v>
      </c>
      <c r="B218" s="38">
        <f>condition3etape1a!B218+3</f>
        <v>17</v>
      </c>
      <c r="C218" s="38">
        <f>condition3etape1a!C218+3</f>
        <v>5</v>
      </c>
      <c r="D218" s="38">
        <f>condition3etape1a!D218+3</f>
        <v>11</v>
      </c>
      <c r="E218" s="38">
        <f>condition3etape1a!E218+3</f>
        <v>10</v>
      </c>
      <c r="F218" s="38">
        <f>condition3etape1a!F218+3</f>
        <v>7</v>
      </c>
    </row>
    <row r="219" spans="1:6" x14ac:dyDescent="0.25">
      <c r="A219" s="91" t="s">
        <v>42</v>
      </c>
      <c r="B219" s="38">
        <f>condition3etape1a!B219+3</f>
        <v>6</v>
      </c>
      <c r="C219" s="38">
        <f>condition3etape1a!C219+3</f>
        <v>7</v>
      </c>
      <c r="D219" s="38">
        <f>condition3etape1a!D219+3</f>
        <v>11</v>
      </c>
      <c r="E219" s="38">
        <f>condition3etape1a!E219+3</f>
        <v>10</v>
      </c>
      <c r="F219" s="38">
        <f>condition3etape1a!F219+3</f>
        <v>15</v>
      </c>
    </row>
    <row r="220" spans="1:6" x14ac:dyDescent="0.25">
      <c r="A220" s="91" t="s">
        <v>42</v>
      </c>
      <c r="B220" s="38">
        <f>condition3etape1a!B220+3</f>
        <v>6</v>
      </c>
      <c r="C220" s="38">
        <f>condition3etape1a!C220+3</f>
        <v>7</v>
      </c>
      <c r="D220" s="38">
        <f>condition3etape1a!D220+3</f>
        <v>11</v>
      </c>
      <c r="E220" s="38">
        <f>condition3etape1a!E220+3</f>
        <v>10</v>
      </c>
      <c r="F220" s="38">
        <f>condition3etape1a!F220+3</f>
        <v>15</v>
      </c>
    </row>
    <row r="221" spans="1:6" x14ac:dyDescent="0.25">
      <c r="A221" s="91" t="s">
        <v>42</v>
      </c>
      <c r="B221" s="38">
        <f>condition3etape1a!B221+3</f>
        <v>4</v>
      </c>
      <c r="C221" s="38">
        <f>condition3etape1a!C221+3</f>
        <v>10</v>
      </c>
      <c r="D221" s="38">
        <f>condition3etape1a!D221+3</f>
        <v>5</v>
      </c>
      <c r="E221" s="38">
        <f>condition3etape1a!E221+3</f>
        <v>11</v>
      </c>
      <c r="F221" s="38">
        <f>condition3etape1a!F221+3</f>
        <v>15</v>
      </c>
    </row>
    <row r="222" spans="1:6" x14ac:dyDescent="0.25">
      <c r="A222" s="91" t="s">
        <v>42</v>
      </c>
      <c r="B222" s="38">
        <f>condition3etape1a!B222+3</f>
        <v>8</v>
      </c>
      <c r="C222" s="38">
        <f>condition3etape1a!C222+3</f>
        <v>6</v>
      </c>
      <c r="D222" s="38">
        <f>condition3etape1a!D222+3</f>
        <v>5</v>
      </c>
      <c r="E222" s="38">
        <f>condition3etape1a!E222+3</f>
        <v>11</v>
      </c>
      <c r="F222" s="38">
        <f>condition3etape1a!F222+3</f>
        <v>15</v>
      </c>
    </row>
    <row r="223" spans="1:6" x14ac:dyDescent="0.25">
      <c r="A223" s="91" t="s">
        <v>42</v>
      </c>
      <c r="B223" s="38">
        <f>condition3etape1a!B223+3</f>
        <v>10</v>
      </c>
      <c r="C223" s="38">
        <f>condition3etape1a!C223+3</f>
        <v>4</v>
      </c>
      <c r="D223" s="38">
        <f>condition3etape1a!D223+3</f>
        <v>5</v>
      </c>
      <c r="E223" s="38">
        <f>condition3etape1a!E223+3</f>
        <v>11</v>
      </c>
      <c r="F223" s="38">
        <f>condition3etape1a!F223+3</f>
        <v>15</v>
      </c>
    </row>
    <row r="224" spans="1:6" x14ac:dyDescent="0.25">
      <c r="A224" s="91" t="s">
        <v>42</v>
      </c>
      <c r="B224" s="38">
        <f>condition3etape1a!B224+3</f>
        <v>7</v>
      </c>
      <c r="C224" s="38">
        <f>condition3etape1a!C224+3</f>
        <v>10</v>
      </c>
      <c r="D224" s="38">
        <f>condition3etape1a!D224+3</f>
        <v>5</v>
      </c>
      <c r="E224" s="38">
        <f>condition3etape1a!E224+3</f>
        <v>15</v>
      </c>
      <c r="F224" s="38">
        <f>condition3etape1a!F224+3</f>
        <v>11</v>
      </c>
    </row>
    <row r="225" spans="1:6" x14ac:dyDescent="0.25">
      <c r="A225" s="91" t="s">
        <v>42</v>
      </c>
      <c r="B225" s="38">
        <f>condition3etape1a!B225+3</f>
        <v>8</v>
      </c>
      <c r="C225" s="38">
        <f>condition3etape1a!C225+3</f>
        <v>6</v>
      </c>
      <c r="D225" s="38">
        <f>condition3etape1a!D225+3</f>
        <v>5</v>
      </c>
      <c r="E225" s="38">
        <f>condition3etape1a!E225+3</f>
        <v>11</v>
      </c>
      <c r="F225" s="38">
        <f>condition3etape1a!F225+3</f>
        <v>15</v>
      </c>
    </row>
    <row r="226" spans="1:6" x14ac:dyDescent="0.25">
      <c r="A226" s="91" t="s">
        <v>42</v>
      </c>
      <c r="B226" s="38">
        <f>condition3etape1a!B226+3</f>
        <v>7</v>
      </c>
      <c r="C226" s="38">
        <f>condition3etape1a!C226+3</f>
        <v>10</v>
      </c>
      <c r="D226" s="38">
        <f>condition3etape1a!D226+3</f>
        <v>5</v>
      </c>
      <c r="E226" s="38">
        <f>condition3etape1a!E226+3</f>
        <v>9</v>
      </c>
      <c r="F226" s="38">
        <f>condition3etape1a!F226+3</f>
        <v>11</v>
      </c>
    </row>
    <row r="227" spans="1:6" x14ac:dyDescent="0.25">
      <c r="A227" s="91" t="s">
        <v>42</v>
      </c>
      <c r="B227" s="38">
        <f>condition3etape1a!B227+3</f>
        <v>10</v>
      </c>
      <c r="C227" s="38">
        <f>condition3etape1a!C227+3</f>
        <v>6</v>
      </c>
      <c r="D227" s="38">
        <f>condition3etape1a!D227+3</f>
        <v>5</v>
      </c>
      <c r="E227" s="38">
        <f>condition3etape1a!E227+3</f>
        <v>11</v>
      </c>
      <c r="F227" s="38">
        <f>condition3etape1a!F227+3</f>
        <v>18</v>
      </c>
    </row>
    <row r="228" spans="1:6" x14ac:dyDescent="0.25">
      <c r="A228" s="91" t="s">
        <v>42</v>
      </c>
      <c r="B228" s="38">
        <f>condition3etape1a!B228+3</f>
        <v>10</v>
      </c>
      <c r="C228" s="38">
        <f>condition3etape1a!C228+3</f>
        <v>7</v>
      </c>
      <c r="D228" s="38">
        <f>condition3etape1a!D228+3</f>
        <v>5</v>
      </c>
      <c r="E228" s="38">
        <f>condition3etape1a!E228+3</f>
        <v>11</v>
      </c>
      <c r="F228" s="38">
        <f>condition3etape1a!F228+3</f>
        <v>18</v>
      </c>
    </row>
    <row r="229" spans="1:6" x14ac:dyDescent="0.25">
      <c r="A229" s="91" t="s">
        <v>42</v>
      </c>
      <c r="B229" s="38">
        <f>condition3etape1a!B229+3</f>
        <v>8</v>
      </c>
      <c r="C229" s="38">
        <f>condition3etape1a!C229+3</f>
        <v>5</v>
      </c>
      <c r="D229" s="38">
        <f>condition3etape1a!D229+3</f>
        <v>6</v>
      </c>
      <c r="E229" s="38">
        <f>condition3etape1a!E229+3</f>
        <v>9</v>
      </c>
      <c r="F229" s="38">
        <f>condition3etape1a!F229+3</f>
        <v>18</v>
      </c>
    </row>
    <row r="230" spans="1:6" x14ac:dyDescent="0.25">
      <c r="A230" s="91" t="s">
        <v>42</v>
      </c>
      <c r="B230" s="38">
        <f>condition3etape1a!B230+3</f>
        <v>5</v>
      </c>
      <c r="C230" s="38">
        <f>condition3etape1a!C230+3</f>
        <v>10</v>
      </c>
      <c r="D230" s="38">
        <f>condition3etape1a!D230+3</f>
        <v>8</v>
      </c>
      <c r="E230" s="38">
        <f>condition3etape1a!E230+3</f>
        <v>11</v>
      </c>
      <c r="F230" s="38">
        <f>condition3etape1a!F230+3</f>
        <v>18</v>
      </c>
    </row>
    <row r="231" spans="1:6" x14ac:dyDescent="0.25">
      <c r="A231" s="91" t="s">
        <v>42</v>
      </c>
      <c r="B231" s="38">
        <f>condition3etape1a!B231+3</f>
        <v>4</v>
      </c>
      <c r="C231" s="38">
        <f>condition3etape1a!C231+3</f>
        <v>8</v>
      </c>
      <c r="D231" s="38">
        <f>condition3etape1a!D231+3</f>
        <v>15</v>
      </c>
      <c r="E231" s="38">
        <f>condition3etape1a!E231+3</f>
        <v>5</v>
      </c>
      <c r="F231" s="38">
        <f>condition3etape1a!F231+3</f>
        <v>18</v>
      </c>
    </row>
    <row r="232" spans="1:6" x14ac:dyDescent="0.25">
      <c r="A232" s="91" t="s">
        <v>42</v>
      </c>
      <c r="B232" s="38">
        <f>condition3etape1a!B232+3</f>
        <v>6</v>
      </c>
      <c r="C232" s="38">
        <f>condition3etape1a!C232+3</f>
        <v>10</v>
      </c>
      <c r="D232" s="38">
        <f>condition3etape1a!D232+3</f>
        <v>5</v>
      </c>
      <c r="E232" s="38">
        <f>condition3etape1a!E232+3</f>
        <v>11</v>
      </c>
      <c r="F232" s="38">
        <f>condition3etape1a!F232+3</f>
        <v>18</v>
      </c>
    </row>
    <row r="233" spans="1:6" x14ac:dyDescent="0.25">
      <c r="A233" s="91" t="s">
        <v>42</v>
      </c>
      <c r="B233" s="38">
        <f>condition3etape1a!B233+3</f>
        <v>10</v>
      </c>
      <c r="C233" s="38">
        <f>condition3etape1a!C233+3</f>
        <v>7</v>
      </c>
      <c r="D233" s="38">
        <f>condition3etape1a!D233+3</f>
        <v>5</v>
      </c>
      <c r="E233" s="38">
        <f>condition3etape1a!E233+3</f>
        <v>11</v>
      </c>
      <c r="F233" s="38">
        <f>condition3etape1a!F233+3</f>
        <v>18</v>
      </c>
    </row>
    <row r="234" spans="1:6" x14ac:dyDescent="0.25">
      <c r="A234" s="91" t="s">
        <v>42</v>
      </c>
      <c r="B234" s="38">
        <f>condition3etape1a!B234+3</f>
        <v>7</v>
      </c>
      <c r="C234" s="38">
        <f>condition3etape1a!C234+3</f>
        <v>10</v>
      </c>
      <c r="D234" s="38">
        <f>condition3etape1a!D234+3</f>
        <v>5</v>
      </c>
      <c r="E234" s="38">
        <f>condition3etape1a!E234+3</f>
        <v>11</v>
      </c>
      <c r="F234" s="38">
        <f>condition3etape1a!F234+3</f>
        <v>18</v>
      </c>
    </row>
    <row r="235" spans="1:6" x14ac:dyDescent="0.25">
      <c r="A235" s="91" t="s">
        <v>42</v>
      </c>
      <c r="B235" s="38">
        <f>condition3etape1a!B235+3</f>
        <v>7</v>
      </c>
      <c r="C235" s="38">
        <f>condition3etape1a!C235+3</f>
        <v>10</v>
      </c>
      <c r="D235" s="38">
        <f>condition3etape1a!D235+3</f>
        <v>9</v>
      </c>
      <c r="E235" s="38">
        <f>condition3etape1a!E235+3</f>
        <v>5</v>
      </c>
      <c r="F235" s="38">
        <f>condition3etape1a!F235+3</f>
        <v>18</v>
      </c>
    </row>
    <row r="236" spans="1:6" x14ac:dyDescent="0.25">
      <c r="A236" s="91" t="s">
        <v>42</v>
      </c>
      <c r="B236" s="38">
        <f>condition3etape1a!B236+3</f>
        <v>5</v>
      </c>
      <c r="C236" s="38">
        <f>condition3etape1a!C236+3</f>
        <v>10</v>
      </c>
      <c r="D236" s="38">
        <f>condition3etape1a!D236+3</f>
        <v>6</v>
      </c>
      <c r="E236" s="38">
        <f>condition3etape1a!E236+3</f>
        <v>11</v>
      </c>
      <c r="F236" s="38">
        <f>condition3etape1a!F236+3</f>
        <v>18</v>
      </c>
    </row>
    <row r="237" spans="1:6" x14ac:dyDescent="0.25">
      <c r="A237" s="91" t="s">
        <v>42</v>
      </c>
      <c r="B237" s="38">
        <f>condition3etape1a!B237+3</f>
        <v>7</v>
      </c>
      <c r="C237" s="38">
        <f>condition3etape1a!C237+3</f>
        <v>10</v>
      </c>
      <c r="D237" s="38">
        <f>condition3etape1a!D237+3</f>
        <v>15</v>
      </c>
      <c r="E237" s="38">
        <f>condition3etape1a!E237+3</f>
        <v>5</v>
      </c>
      <c r="F237" s="38">
        <f>condition3etape1a!F237+3</f>
        <v>11</v>
      </c>
    </row>
    <row r="238" spans="1:6" x14ac:dyDescent="0.25">
      <c r="A238" s="91" t="s">
        <v>42</v>
      </c>
      <c r="B238" s="38">
        <f>condition3etape1a!B238+3</f>
        <v>7</v>
      </c>
      <c r="C238" s="38">
        <f>condition3etape1a!C238+3</f>
        <v>5</v>
      </c>
      <c r="D238" s="38">
        <f>condition3etape1a!D238+3</f>
        <v>10</v>
      </c>
      <c r="E238" s="38">
        <f>condition3etape1a!E238+3</f>
        <v>11</v>
      </c>
      <c r="F238" s="38">
        <f>condition3etape1a!F238+3</f>
        <v>15</v>
      </c>
    </row>
    <row r="239" spans="1:6" x14ac:dyDescent="0.25">
      <c r="A239" s="91" t="s">
        <v>42</v>
      </c>
      <c r="B239" s="38">
        <f>condition3etape1a!B239+3</f>
        <v>6</v>
      </c>
      <c r="C239" s="38">
        <f>condition3etape1a!C239+3</f>
        <v>5</v>
      </c>
      <c r="D239" s="38">
        <f>condition3etape1a!D239+3</f>
        <v>7</v>
      </c>
      <c r="E239" s="38">
        <f>condition3etape1a!E239+3</f>
        <v>11</v>
      </c>
      <c r="F239" s="38">
        <f>condition3etape1a!F239+3</f>
        <v>15</v>
      </c>
    </row>
    <row r="240" spans="1:6" x14ac:dyDescent="0.25">
      <c r="A240" s="91" t="s">
        <v>42</v>
      </c>
      <c r="B240" s="38">
        <f>condition3etape1a!B240+3</f>
        <v>6</v>
      </c>
      <c r="C240" s="38">
        <f>condition3etape1a!C240+3</f>
        <v>7</v>
      </c>
      <c r="D240" s="38">
        <f>condition3etape1a!D240+3</f>
        <v>5</v>
      </c>
      <c r="E240" s="38">
        <f>condition3etape1a!E240+3</f>
        <v>15</v>
      </c>
      <c r="F240" s="38">
        <f>condition3etape1a!F240+3</f>
        <v>11</v>
      </c>
    </row>
    <row r="241" spans="1:6" x14ac:dyDescent="0.25">
      <c r="A241" s="91" t="s">
        <v>42</v>
      </c>
      <c r="B241" s="38">
        <f>condition3etape1a!B241+3</f>
        <v>6</v>
      </c>
      <c r="C241" s="38">
        <f>condition3etape1a!C241+3</f>
        <v>4</v>
      </c>
      <c r="D241" s="38">
        <f>condition3etape1a!D241+3</f>
        <v>5</v>
      </c>
      <c r="E241" s="38">
        <f>condition3etape1a!E241+3</f>
        <v>11</v>
      </c>
      <c r="F241" s="38">
        <f>condition3etape1a!F241+3</f>
        <v>15</v>
      </c>
    </row>
    <row r="242" spans="1:6" x14ac:dyDescent="0.25">
      <c r="A242" s="91" t="s">
        <v>42</v>
      </c>
      <c r="B242" s="38">
        <f>condition3etape1a!B242+3</f>
        <v>4</v>
      </c>
      <c r="C242" s="38">
        <f>condition3etape1a!C242+3</f>
        <v>10</v>
      </c>
      <c r="D242" s="38">
        <f>condition3etape1a!D242+3</f>
        <v>5</v>
      </c>
      <c r="E242" s="38">
        <f>condition3etape1a!E242+3</f>
        <v>11</v>
      </c>
      <c r="F242" s="38">
        <f>condition3etape1a!F242+3</f>
        <v>18</v>
      </c>
    </row>
    <row r="243" spans="1:6" x14ac:dyDescent="0.25">
      <c r="A243" s="91" t="s">
        <v>42</v>
      </c>
      <c r="B243" s="38">
        <f>condition3etape1a!B243+3</f>
        <v>5</v>
      </c>
      <c r="C243" s="38">
        <f>condition3etape1a!C243+3</f>
        <v>10</v>
      </c>
      <c r="D243" s="38">
        <f>condition3etape1a!D243+3</f>
        <v>6</v>
      </c>
      <c r="E243" s="38">
        <f>condition3etape1a!E243+3</f>
        <v>11</v>
      </c>
      <c r="F243" s="38">
        <f>condition3etape1a!F243+3</f>
        <v>18</v>
      </c>
    </row>
    <row r="244" spans="1:6" x14ac:dyDescent="0.25">
      <c r="A244" s="91" t="s">
        <v>42</v>
      </c>
      <c r="B244" s="38">
        <f>condition3etape1a!B244+3</f>
        <v>10</v>
      </c>
      <c r="C244" s="38">
        <f>condition3etape1a!C244+3</f>
        <v>5</v>
      </c>
      <c r="D244" s="38">
        <f>condition3etape1a!D244+3</f>
        <v>11</v>
      </c>
      <c r="E244" s="38">
        <f>condition3etape1a!E244+3</f>
        <v>15</v>
      </c>
      <c r="F244" s="38">
        <f>condition3etape1a!F244+3</f>
        <v>18</v>
      </c>
    </row>
    <row r="245" spans="1:6" x14ac:dyDescent="0.25">
      <c r="A245" s="91" t="s">
        <v>42</v>
      </c>
      <c r="B245" s="38">
        <f>condition3etape1a!B245+3</f>
        <v>10</v>
      </c>
      <c r="C245" s="38">
        <f>condition3etape1a!C245+3</f>
        <v>7</v>
      </c>
      <c r="D245" s="38">
        <f>condition3etape1a!D245+3</f>
        <v>11</v>
      </c>
      <c r="E245" s="38">
        <f>condition3etape1a!E245+3</f>
        <v>5</v>
      </c>
      <c r="F245" s="38">
        <f>condition3etape1a!F245+3</f>
        <v>18</v>
      </c>
    </row>
    <row r="246" spans="1:6" x14ac:dyDescent="0.25">
      <c r="A246" s="91" t="s">
        <v>42</v>
      </c>
      <c r="B246" s="38">
        <f>condition3etape1a!B246+3</f>
        <v>7</v>
      </c>
      <c r="C246" s="38">
        <f>condition3etape1a!C246+3</f>
        <v>6</v>
      </c>
      <c r="D246" s="38">
        <f>condition3etape1a!D246+3</f>
        <v>5</v>
      </c>
      <c r="E246" s="38">
        <f>condition3etape1a!E246+3</f>
        <v>11</v>
      </c>
      <c r="F246" s="38">
        <f>condition3etape1a!F246+3</f>
        <v>18</v>
      </c>
    </row>
    <row r="247" spans="1:6" x14ac:dyDescent="0.25">
      <c r="A247" s="91" t="s">
        <v>42</v>
      </c>
      <c r="B247" s="38">
        <f>condition3etape1a!B247+3</f>
        <v>7</v>
      </c>
      <c r="C247" s="38">
        <f>condition3etape1a!C247+3</f>
        <v>5</v>
      </c>
      <c r="D247" s="38">
        <f>condition3etape1a!D247+3</f>
        <v>10</v>
      </c>
      <c r="E247" s="38">
        <f>condition3etape1a!E247+3</f>
        <v>11</v>
      </c>
      <c r="F247" s="38">
        <f>condition3etape1a!F247+3</f>
        <v>15</v>
      </c>
    </row>
    <row r="248" spans="1:6" x14ac:dyDescent="0.25">
      <c r="A248" s="91" t="s">
        <v>42</v>
      </c>
      <c r="B248" s="38">
        <f>condition3etape1a!B248+3</f>
        <v>10</v>
      </c>
      <c r="C248" s="38">
        <f>condition3etape1a!C248+3</f>
        <v>11</v>
      </c>
      <c r="D248" s="38">
        <f>condition3etape1a!D248+3</f>
        <v>7</v>
      </c>
      <c r="E248" s="38">
        <f>condition3etape1a!E248+3</f>
        <v>5</v>
      </c>
      <c r="F248" s="38">
        <f>condition3etape1a!F248+3</f>
        <v>15</v>
      </c>
    </row>
    <row r="249" spans="1:6" x14ac:dyDescent="0.25">
      <c r="A249" s="91" t="s">
        <v>42</v>
      </c>
      <c r="B249" s="38">
        <f>condition3etape1a!B249+3</f>
        <v>8</v>
      </c>
      <c r="C249" s="38">
        <f>condition3etape1a!C249+3</f>
        <v>10</v>
      </c>
      <c r="D249" s="38">
        <f>condition3etape1a!D249+3</f>
        <v>5</v>
      </c>
      <c r="E249" s="38">
        <f>condition3etape1a!E249+3</f>
        <v>11</v>
      </c>
      <c r="F249" s="38">
        <f>condition3etape1a!F249+3</f>
        <v>15</v>
      </c>
    </row>
    <row r="250" spans="1:6" x14ac:dyDescent="0.25">
      <c r="A250" s="91" t="s">
        <v>42</v>
      </c>
      <c r="B250" s="38">
        <f>condition3etape1a!B250+3</f>
        <v>8</v>
      </c>
      <c r="C250" s="38">
        <f>condition3etape1a!C250+3</f>
        <v>6</v>
      </c>
      <c r="D250" s="38">
        <f>condition3etape1a!D250+3</f>
        <v>5</v>
      </c>
      <c r="E250" s="38">
        <f>condition3etape1a!E250+3</f>
        <v>11</v>
      </c>
      <c r="F250" s="38">
        <f>condition3etape1a!F250+3</f>
        <v>15</v>
      </c>
    </row>
    <row r="251" spans="1:6" x14ac:dyDescent="0.25">
      <c r="A251" s="91" t="s">
        <v>42</v>
      </c>
      <c r="B251" s="38">
        <f>condition3etape1a!B251+3</f>
        <v>4</v>
      </c>
      <c r="C251" s="38">
        <f>condition3etape1a!C251+3</f>
        <v>10</v>
      </c>
      <c r="D251" s="38">
        <f>condition3etape1a!D251+3</f>
        <v>5</v>
      </c>
      <c r="E251" s="38">
        <f>condition3etape1a!E251+3</f>
        <v>11</v>
      </c>
      <c r="F251" s="38">
        <f>condition3etape1a!F251+3</f>
        <v>15</v>
      </c>
    </row>
    <row r="252" spans="1:6" x14ac:dyDescent="0.25">
      <c r="A252" s="91" t="s">
        <v>42</v>
      </c>
      <c r="B252" s="38">
        <f>condition3etape1a!B252+3</f>
        <v>9</v>
      </c>
      <c r="C252" s="38">
        <f>condition3etape1a!C252+3</f>
        <v>13</v>
      </c>
      <c r="D252" s="38">
        <f>condition3etape1a!D252+3</f>
        <v>14</v>
      </c>
      <c r="E252" s="38">
        <f>condition3etape1a!E252+3</f>
        <v>10</v>
      </c>
      <c r="F252" s="38">
        <f>condition3etape1a!F252+3</f>
        <v>15</v>
      </c>
    </row>
    <row r="253" spans="1:6" x14ac:dyDescent="0.25">
      <c r="A253" s="91" t="s">
        <v>42</v>
      </c>
      <c r="B253" s="38">
        <f>condition3etape1a!B253+3</f>
        <v>4</v>
      </c>
      <c r="C253" s="38">
        <f>condition3etape1a!C253+3</f>
        <v>5</v>
      </c>
      <c r="D253" s="38">
        <f>condition3etape1a!D253+3</f>
        <v>6</v>
      </c>
      <c r="E253" s="38">
        <f>condition3etape1a!E253+3</f>
        <v>13</v>
      </c>
      <c r="F253" s="38">
        <f>condition3etape1a!F253+3</f>
        <v>10</v>
      </c>
    </row>
    <row r="254" spans="1:6" x14ac:dyDescent="0.25">
      <c r="A254" s="91" t="s">
        <v>42</v>
      </c>
      <c r="B254" s="38">
        <f>condition3etape1a!B254+3</f>
        <v>12</v>
      </c>
      <c r="C254" s="38">
        <f>condition3etape1a!C254+3</f>
        <v>13</v>
      </c>
      <c r="D254" s="38">
        <f>condition3etape1a!D254+3</f>
        <v>17</v>
      </c>
      <c r="E254" s="38">
        <f>condition3etape1a!E254+3</f>
        <v>14</v>
      </c>
      <c r="F254" s="38">
        <f>condition3etape1a!F254+3</f>
        <v>5</v>
      </c>
    </row>
    <row r="255" spans="1:6" x14ac:dyDescent="0.25">
      <c r="A255" s="91" t="s">
        <v>42</v>
      </c>
      <c r="B255" s="38">
        <f>condition3etape1a!B255+3</f>
        <v>9</v>
      </c>
      <c r="C255" s="38">
        <f>condition3etape1a!C255+3</f>
        <v>4</v>
      </c>
      <c r="D255" s="38">
        <f>condition3etape1a!D255+3</f>
        <v>7</v>
      </c>
      <c r="E255" s="38">
        <f>condition3etape1a!E255+3</f>
        <v>12</v>
      </c>
      <c r="F255" s="38">
        <f>condition3etape1a!F255+3</f>
        <v>15</v>
      </c>
    </row>
    <row r="256" spans="1:6" x14ac:dyDescent="0.25">
      <c r="A256" s="91" t="s">
        <v>42</v>
      </c>
      <c r="B256" s="38">
        <f>condition3etape1a!B256+3</f>
        <v>9</v>
      </c>
      <c r="C256" s="38">
        <f>condition3etape1a!C256+3</f>
        <v>15</v>
      </c>
      <c r="D256" s="38">
        <f>condition3etape1a!D256+3</f>
        <v>11</v>
      </c>
      <c r="E256" s="38">
        <f>condition3etape1a!E256+3</f>
        <v>14</v>
      </c>
      <c r="F256" s="38">
        <f>condition3etape1a!F256+3</f>
        <v>10</v>
      </c>
    </row>
    <row r="257" spans="1:6" x14ac:dyDescent="0.25">
      <c r="A257" s="91" t="s">
        <v>42</v>
      </c>
      <c r="B257" s="38">
        <f>condition3etape1a!B257+3</f>
        <v>11</v>
      </c>
      <c r="C257" s="38">
        <f>condition3etape1a!C257+3</f>
        <v>17</v>
      </c>
      <c r="D257" s="38">
        <f>condition3etape1a!D257+3</f>
        <v>4</v>
      </c>
      <c r="E257" s="38">
        <f>condition3etape1a!E257+3</f>
        <v>7</v>
      </c>
      <c r="F257" s="38">
        <f>condition3etape1a!F257+3</f>
        <v>13</v>
      </c>
    </row>
    <row r="258" spans="1:6" x14ac:dyDescent="0.25">
      <c r="A258" s="91" t="s">
        <v>42</v>
      </c>
      <c r="B258" s="38">
        <f>condition3etape1a!B258+3</f>
        <v>9</v>
      </c>
      <c r="C258" s="38">
        <f>condition3etape1a!C258+3</f>
        <v>10</v>
      </c>
      <c r="D258" s="38">
        <f>condition3etape1a!D258+3</f>
        <v>11</v>
      </c>
      <c r="E258" s="38">
        <f>condition3etape1a!E258+3</f>
        <v>12</v>
      </c>
      <c r="F258" s="38">
        <f>condition3etape1a!F258+3</f>
        <v>13</v>
      </c>
    </row>
    <row r="259" spans="1:6" x14ac:dyDescent="0.25">
      <c r="A259" s="91" t="s">
        <v>42</v>
      </c>
      <c r="B259" s="38">
        <f>condition3etape1a!B259+3</f>
        <v>8</v>
      </c>
      <c r="C259" s="38">
        <f>condition3etape1a!C259+3</f>
        <v>7</v>
      </c>
      <c r="D259" s="38">
        <f>condition3etape1a!D259+3</f>
        <v>6</v>
      </c>
      <c r="E259" s="38">
        <f>condition3etape1a!E259+3</f>
        <v>12</v>
      </c>
      <c r="F259" s="38">
        <f>condition3etape1a!F259+3</f>
        <v>20</v>
      </c>
    </row>
    <row r="260" spans="1:6" x14ac:dyDescent="0.25">
      <c r="A260" s="91" t="s">
        <v>42</v>
      </c>
      <c r="B260" s="38">
        <f>condition3etape1a!B260+3</f>
        <v>7</v>
      </c>
      <c r="C260" s="38">
        <f>condition3etape1a!C260+3</f>
        <v>6</v>
      </c>
      <c r="D260" s="38">
        <f>condition3etape1a!D260+3</f>
        <v>15</v>
      </c>
      <c r="E260" s="38">
        <f>condition3etape1a!E260+3</f>
        <v>20</v>
      </c>
      <c r="F260" s="38">
        <f>condition3etape1a!F260+3</f>
        <v>8</v>
      </c>
    </row>
    <row r="261" spans="1:6" x14ac:dyDescent="0.25">
      <c r="A261" s="91" t="s">
        <v>42</v>
      </c>
      <c r="B261" s="38">
        <f>condition3etape1a!B261+3</f>
        <v>4</v>
      </c>
      <c r="C261" s="38">
        <f>condition3etape1a!C261+3</f>
        <v>15</v>
      </c>
      <c r="D261" s="38">
        <f>condition3etape1a!D261+3</f>
        <v>13</v>
      </c>
      <c r="E261" s="38">
        <f>condition3etape1a!E261+3</f>
        <v>17</v>
      </c>
      <c r="F261" s="38">
        <f>condition3etape1a!F261+3</f>
        <v>10</v>
      </c>
    </row>
    <row r="262" spans="1:6" x14ac:dyDescent="0.25">
      <c r="A262" s="91" t="s">
        <v>42</v>
      </c>
      <c r="B262" s="38">
        <f>condition3etape1a!B262+3</f>
        <v>7</v>
      </c>
      <c r="C262" s="38">
        <f>condition3etape1a!C262+3</f>
        <v>6</v>
      </c>
      <c r="D262" s="38">
        <f>condition3etape1a!D262+3</f>
        <v>8</v>
      </c>
      <c r="E262" s="38">
        <f>condition3etape1a!E262+3</f>
        <v>20</v>
      </c>
      <c r="F262" s="38">
        <f>condition3etape1a!F262+3</f>
        <v>12</v>
      </c>
    </row>
    <row r="263" spans="1:6" x14ac:dyDescent="0.25">
      <c r="A263" s="91" t="s">
        <v>42</v>
      </c>
      <c r="B263" s="38">
        <f>condition3etape1a!B263+3</f>
        <v>19</v>
      </c>
      <c r="C263" s="38">
        <f>condition3etape1a!C263+3</f>
        <v>12</v>
      </c>
      <c r="D263" s="38">
        <f>condition3etape1a!D263+3</f>
        <v>8</v>
      </c>
      <c r="E263" s="38">
        <f>condition3etape1a!E263+3</f>
        <v>18</v>
      </c>
      <c r="F263" s="38">
        <f>condition3etape1a!F263+3</f>
        <v>7</v>
      </c>
    </row>
    <row r="264" spans="1:6" x14ac:dyDescent="0.25">
      <c r="A264" s="91" t="s">
        <v>42</v>
      </c>
      <c r="B264" s="38">
        <f>condition3etape1a!B264+3</f>
        <v>18</v>
      </c>
      <c r="C264" s="38">
        <f>condition3etape1a!C264+3</f>
        <v>16</v>
      </c>
      <c r="D264" s="38">
        <f>condition3etape1a!D264+3</f>
        <v>19</v>
      </c>
      <c r="E264" s="38">
        <f>condition3etape1a!E264+3</f>
        <v>12</v>
      </c>
      <c r="F264" s="38">
        <f>condition3etape1a!F264+3</f>
        <v>13</v>
      </c>
    </row>
    <row r="265" spans="1:6" x14ac:dyDescent="0.25">
      <c r="A265" s="91" t="s">
        <v>42</v>
      </c>
      <c r="B265" s="38">
        <f>condition3etape1a!B265+3</f>
        <v>18</v>
      </c>
      <c r="C265" s="38">
        <f>condition3etape1a!C265+3</f>
        <v>19</v>
      </c>
      <c r="D265" s="38">
        <f>condition3etape1a!D265+3</f>
        <v>12</v>
      </c>
      <c r="E265" s="38">
        <f>condition3etape1a!E265+3</f>
        <v>8</v>
      </c>
      <c r="F265" s="38">
        <f>condition3etape1a!F265+3</f>
        <v>7</v>
      </c>
    </row>
    <row r="266" spans="1:6" x14ac:dyDescent="0.25">
      <c r="A266" s="91" t="s">
        <v>42</v>
      </c>
      <c r="B266" s="38">
        <f>condition3etape1a!B266+3</f>
        <v>10</v>
      </c>
      <c r="C266" s="38">
        <f>condition3etape1a!C266+3</f>
        <v>5</v>
      </c>
      <c r="D266" s="38">
        <f>condition3etape1a!D266+3</f>
        <v>11</v>
      </c>
      <c r="E266" s="38">
        <f>condition3etape1a!E266+3</f>
        <v>15</v>
      </c>
      <c r="F266" s="38">
        <f>condition3etape1a!F266+3</f>
        <v>9</v>
      </c>
    </row>
    <row r="267" spans="1:6" x14ac:dyDescent="0.25">
      <c r="A267" s="91" t="s">
        <v>42</v>
      </c>
      <c r="B267" s="38">
        <f>condition3etape1a!B267+3</f>
        <v>6</v>
      </c>
      <c r="C267" s="38">
        <f>condition3etape1a!C267+3</f>
        <v>10</v>
      </c>
      <c r="D267" s="38">
        <f>condition3etape1a!D267+3</f>
        <v>7</v>
      </c>
      <c r="E267" s="38">
        <f>condition3etape1a!E267+3</f>
        <v>11</v>
      </c>
      <c r="F267" s="38">
        <f>condition3etape1a!F267+3</f>
        <v>5</v>
      </c>
    </row>
    <row r="268" spans="1:6" x14ac:dyDescent="0.25">
      <c r="A268" s="91" t="s">
        <v>42</v>
      </c>
      <c r="B268" s="38">
        <f>condition3etape1a!B268+3</f>
        <v>5</v>
      </c>
      <c r="C268" s="38">
        <f>condition3etape1a!C268+3</f>
        <v>11</v>
      </c>
      <c r="D268" s="38">
        <f>condition3etape1a!D268+3</f>
        <v>10</v>
      </c>
      <c r="E268" s="38">
        <f>condition3etape1a!E268+3</f>
        <v>7</v>
      </c>
      <c r="F268" s="38">
        <f>condition3etape1a!F268+3</f>
        <v>13</v>
      </c>
    </row>
    <row r="269" spans="1:6" x14ac:dyDescent="0.25">
      <c r="A269" s="91" t="s">
        <v>42</v>
      </c>
      <c r="B269" s="38">
        <f>condition3etape1a!B269+3</f>
        <v>7</v>
      </c>
      <c r="C269" s="38">
        <f>condition3etape1a!C269+3</f>
        <v>11</v>
      </c>
      <c r="D269" s="38">
        <f>condition3etape1a!D269+3</f>
        <v>10</v>
      </c>
      <c r="E269" s="38">
        <f>condition3etape1a!E269+3</f>
        <v>15</v>
      </c>
      <c r="F269" s="38">
        <f>condition3etape1a!F269+3</f>
        <v>5</v>
      </c>
    </row>
    <row r="270" spans="1:6" x14ac:dyDescent="0.25">
      <c r="A270" s="91" t="s">
        <v>42</v>
      </c>
      <c r="B270" s="38">
        <f>condition3etape1a!B270+3</f>
        <v>7</v>
      </c>
      <c r="C270" s="38">
        <f>condition3etape1a!C270+3</f>
        <v>11</v>
      </c>
      <c r="D270" s="38">
        <f>condition3etape1a!D270+3</f>
        <v>10</v>
      </c>
      <c r="E270" s="38">
        <f>condition3etape1a!E270+3</f>
        <v>15</v>
      </c>
      <c r="F270" s="38">
        <f>condition3etape1a!F270+3</f>
        <v>5</v>
      </c>
    </row>
    <row r="271" spans="1:6" x14ac:dyDescent="0.25">
      <c r="A271" s="91" t="s">
        <v>42</v>
      </c>
      <c r="B271" s="38">
        <f>condition3etape1a!B271+3</f>
        <v>10</v>
      </c>
      <c r="C271" s="38">
        <f>condition3etape1a!C271+3</f>
        <v>5</v>
      </c>
      <c r="D271" s="38">
        <f>condition3etape1a!D271+3</f>
        <v>11</v>
      </c>
      <c r="E271" s="38">
        <f>condition3etape1a!E271+3</f>
        <v>15</v>
      </c>
      <c r="F271" s="38">
        <f>condition3etape1a!F271+3</f>
        <v>9</v>
      </c>
    </row>
    <row r="272" spans="1:6" x14ac:dyDescent="0.25">
      <c r="A272" s="91" t="s">
        <v>42</v>
      </c>
      <c r="B272" s="38">
        <f>condition3etape1a!B272+3</f>
        <v>6</v>
      </c>
      <c r="C272" s="38">
        <f>condition3etape1a!C272+3</f>
        <v>5</v>
      </c>
      <c r="D272" s="38">
        <f>condition3etape1a!D272+3</f>
        <v>11</v>
      </c>
      <c r="E272" s="38">
        <f>condition3etape1a!E272+3</f>
        <v>15</v>
      </c>
      <c r="F272" s="38">
        <f>condition3etape1a!F272+3</f>
        <v>9</v>
      </c>
    </row>
    <row r="273" spans="1:6" x14ac:dyDescent="0.25">
      <c r="A273" s="91" t="s">
        <v>42</v>
      </c>
      <c r="B273" s="38">
        <f>condition3etape1a!B273+3</f>
        <v>4</v>
      </c>
      <c r="C273" s="38">
        <f>condition3etape1a!C273+3</f>
        <v>5</v>
      </c>
      <c r="D273" s="38">
        <f>condition3etape1a!D273+3</f>
        <v>11</v>
      </c>
      <c r="E273" s="38">
        <f>condition3etape1a!E273+3</f>
        <v>15</v>
      </c>
      <c r="F273" s="38">
        <f>condition3etape1a!F273+3</f>
        <v>9</v>
      </c>
    </row>
    <row r="274" spans="1:6" x14ac:dyDescent="0.25">
      <c r="A274" s="91" t="s">
        <v>42</v>
      </c>
      <c r="B274" s="38">
        <f>condition3etape1a!B274+3</f>
        <v>10</v>
      </c>
      <c r="C274" s="38">
        <f>condition3etape1a!C274+3</f>
        <v>5</v>
      </c>
      <c r="D274" s="38">
        <f>condition3etape1a!D274+3</f>
        <v>15</v>
      </c>
      <c r="E274" s="38">
        <f>condition3etape1a!E274+3</f>
        <v>11</v>
      </c>
      <c r="F274" s="38">
        <f>condition3etape1a!F274+3</f>
        <v>9</v>
      </c>
    </row>
    <row r="275" spans="1:6" x14ac:dyDescent="0.25">
      <c r="A275" s="91" t="s">
        <v>42</v>
      </c>
      <c r="B275" s="38">
        <f>condition3etape1a!B275+3</f>
        <v>6</v>
      </c>
      <c r="C275" s="38">
        <f>condition3etape1a!C275+3</f>
        <v>5</v>
      </c>
      <c r="D275" s="38">
        <f>condition3etape1a!D275+3</f>
        <v>11</v>
      </c>
      <c r="E275" s="38">
        <f>condition3etape1a!E275+3</f>
        <v>15</v>
      </c>
      <c r="F275" s="38">
        <f>condition3etape1a!F275+3</f>
        <v>9</v>
      </c>
    </row>
    <row r="276" spans="1:6" x14ac:dyDescent="0.25">
      <c r="A276" s="91" t="s">
        <v>42</v>
      </c>
      <c r="B276" s="38">
        <f>condition3etape1a!B276+3</f>
        <v>10</v>
      </c>
      <c r="C276" s="38">
        <f>condition3etape1a!C276+3</f>
        <v>5</v>
      </c>
      <c r="D276" s="38">
        <f>condition3etape1a!D276+3</f>
        <v>9</v>
      </c>
      <c r="E276" s="38">
        <f>condition3etape1a!E276+3</f>
        <v>11</v>
      </c>
      <c r="F276" s="38">
        <f>condition3etape1a!F276+3</f>
        <v>15</v>
      </c>
    </row>
    <row r="277" spans="1:6" x14ac:dyDescent="0.25">
      <c r="A277" s="91" t="s">
        <v>42</v>
      </c>
      <c r="B277" s="38">
        <f>condition3etape1a!B277+3</f>
        <v>6</v>
      </c>
      <c r="C277" s="38">
        <f>condition3etape1a!C277+3</f>
        <v>5</v>
      </c>
      <c r="D277" s="38">
        <f>condition3etape1a!D277+3</f>
        <v>11</v>
      </c>
      <c r="E277" s="38">
        <f>condition3etape1a!E277+3</f>
        <v>18</v>
      </c>
      <c r="F277" s="38">
        <f>condition3etape1a!F277+3</f>
        <v>15</v>
      </c>
    </row>
    <row r="278" spans="1:6" x14ac:dyDescent="0.25">
      <c r="A278" s="91" t="s">
        <v>42</v>
      </c>
      <c r="B278" s="38">
        <f>condition3etape1a!B278+3</f>
        <v>7</v>
      </c>
      <c r="C278" s="38">
        <f>condition3etape1a!C278+3</f>
        <v>5</v>
      </c>
      <c r="D278" s="38">
        <f>condition3etape1a!D278+3</f>
        <v>11</v>
      </c>
      <c r="E278" s="38">
        <f>condition3etape1a!E278+3</f>
        <v>18</v>
      </c>
      <c r="F278" s="38">
        <f>condition3etape1a!F278+3</f>
        <v>15</v>
      </c>
    </row>
    <row r="279" spans="1:6" x14ac:dyDescent="0.25">
      <c r="A279" s="91" t="s">
        <v>42</v>
      </c>
      <c r="B279" s="38">
        <f>condition3etape1a!B279+3</f>
        <v>5</v>
      </c>
      <c r="C279" s="38">
        <f>condition3etape1a!C279+3</f>
        <v>6</v>
      </c>
      <c r="D279" s="38">
        <f>condition3etape1a!D279+3</f>
        <v>9</v>
      </c>
      <c r="E279" s="38">
        <f>condition3etape1a!E279+3</f>
        <v>18</v>
      </c>
      <c r="F279" s="38">
        <f>condition3etape1a!F279+3</f>
        <v>11</v>
      </c>
    </row>
    <row r="280" spans="1:6" x14ac:dyDescent="0.25">
      <c r="A280" s="91" t="s">
        <v>42</v>
      </c>
      <c r="B280" s="38">
        <f>condition3etape1a!B280+3</f>
        <v>10</v>
      </c>
      <c r="C280" s="38">
        <f>condition3etape1a!C280+3</f>
        <v>8</v>
      </c>
      <c r="D280" s="38">
        <f>condition3etape1a!D280+3</f>
        <v>11</v>
      </c>
      <c r="E280" s="38">
        <f>condition3etape1a!E280+3</f>
        <v>18</v>
      </c>
      <c r="F280" s="38">
        <f>condition3etape1a!F280+3</f>
        <v>15</v>
      </c>
    </row>
    <row r="281" spans="1:6" x14ac:dyDescent="0.25">
      <c r="A281" s="91" t="s">
        <v>42</v>
      </c>
      <c r="B281" s="38">
        <f>condition3etape1a!B281+3</f>
        <v>8</v>
      </c>
      <c r="C281" s="38">
        <f>condition3etape1a!C281+3</f>
        <v>15</v>
      </c>
      <c r="D281" s="38">
        <f>condition3etape1a!D281+3</f>
        <v>5</v>
      </c>
      <c r="E281" s="38">
        <f>condition3etape1a!E281+3</f>
        <v>18</v>
      </c>
      <c r="F281" s="38">
        <f>condition3etape1a!F281+3</f>
        <v>11</v>
      </c>
    </row>
    <row r="282" spans="1:6" x14ac:dyDescent="0.25">
      <c r="A282" s="91" t="s">
        <v>42</v>
      </c>
      <c r="B282" s="38">
        <f>condition3etape1a!B282+3</f>
        <v>10</v>
      </c>
      <c r="C282" s="38">
        <f>condition3etape1a!C282+3</f>
        <v>5</v>
      </c>
      <c r="D282" s="38">
        <f>condition3etape1a!D282+3</f>
        <v>11</v>
      </c>
      <c r="E282" s="38">
        <f>condition3etape1a!E282+3</f>
        <v>18</v>
      </c>
      <c r="F282" s="38">
        <f>condition3etape1a!F282+3</f>
        <v>15</v>
      </c>
    </row>
    <row r="283" spans="1:6" x14ac:dyDescent="0.25">
      <c r="A283" s="91" t="s">
        <v>42</v>
      </c>
      <c r="B283" s="38">
        <f>condition3etape1a!B283+3</f>
        <v>7</v>
      </c>
      <c r="C283" s="38">
        <f>condition3etape1a!C283+3</f>
        <v>5</v>
      </c>
      <c r="D283" s="38">
        <f>condition3etape1a!D283+3</f>
        <v>11</v>
      </c>
      <c r="E283" s="38">
        <f>condition3etape1a!E283+3</f>
        <v>18</v>
      </c>
      <c r="F283" s="38">
        <f>condition3etape1a!F283+3</f>
        <v>15</v>
      </c>
    </row>
    <row r="284" spans="1:6" x14ac:dyDescent="0.25">
      <c r="A284" s="91" t="s">
        <v>42</v>
      </c>
      <c r="B284" s="38">
        <f>condition3etape1a!B284+3</f>
        <v>10</v>
      </c>
      <c r="C284" s="38">
        <f>condition3etape1a!C284+3</f>
        <v>5</v>
      </c>
      <c r="D284" s="38">
        <f>condition3etape1a!D284+3</f>
        <v>11</v>
      </c>
      <c r="E284" s="38">
        <f>condition3etape1a!E284+3</f>
        <v>18</v>
      </c>
      <c r="F284" s="38">
        <f>condition3etape1a!F284+3</f>
        <v>15</v>
      </c>
    </row>
    <row r="285" spans="1:6" x14ac:dyDescent="0.25">
      <c r="A285" s="91" t="s">
        <v>42</v>
      </c>
      <c r="B285" s="38">
        <f>condition3etape1a!B285+3</f>
        <v>10</v>
      </c>
      <c r="C285" s="38">
        <f>condition3etape1a!C285+3</f>
        <v>9</v>
      </c>
      <c r="D285" s="38">
        <f>condition3etape1a!D285+3</f>
        <v>5</v>
      </c>
      <c r="E285" s="38">
        <f>condition3etape1a!E285+3</f>
        <v>18</v>
      </c>
      <c r="F285" s="38">
        <f>condition3etape1a!F285+3</f>
        <v>15</v>
      </c>
    </row>
    <row r="286" spans="1:6" x14ac:dyDescent="0.25">
      <c r="A286" s="91" t="s">
        <v>42</v>
      </c>
      <c r="B286" s="38">
        <f>condition3etape1a!B286+3</f>
        <v>10</v>
      </c>
      <c r="C286" s="38">
        <f>condition3etape1a!C286+3</f>
        <v>6</v>
      </c>
      <c r="D286" s="38">
        <f>condition3etape1a!D286+3</f>
        <v>11</v>
      </c>
      <c r="E286" s="38">
        <f>condition3etape1a!E286+3</f>
        <v>18</v>
      </c>
      <c r="F286" s="38">
        <f>condition3etape1a!F286+3</f>
        <v>15</v>
      </c>
    </row>
    <row r="287" spans="1:6" x14ac:dyDescent="0.25">
      <c r="A287" s="91" t="s">
        <v>42</v>
      </c>
      <c r="B287" s="38">
        <f>condition3etape1a!B287+3</f>
        <v>10</v>
      </c>
      <c r="C287" s="38">
        <f>condition3etape1a!C287+3</f>
        <v>15</v>
      </c>
      <c r="D287" s="38">
        <f>condition3etape1a!D287+3</f>
        <v>5</v>
      </c>
      <c r="E287" s="38">
        <f>condition3etape1a!E287+3</f>
        <v>11</v>
      </c>
      <c r="F287" s="38">
        <f>condition3etape1a!F287+3</f>
        <v>9</v>
      </c>
    </row>
    <row r="288" spans="1:6" x14ac:dyDescent="0.25">
      <c r="A288" s="91" t="s">
        <v>42</v>
      </c>
      <c r="B288" s="38">
        <f>condition3etape1a!B288+3</f>
        <v>5</v>
      </c>
      <c r="C288" s="38">
        <f>condition3etape1a!C288+3</f>
        <v>10</v>
      </c>
      <c r="D288" s="38">
        <f>condition3etape1a!D288+3</f>
        <v>11</v>
      </c>
      <c r="E288" s="38">
        <f>condition3etape1a!E288+3</f>
        <v>15</v>
      </c>
      <c r="F288" s="38">
        <f>condition3etape1a!F288+3</f>
        <v>9</v>
      </c>
    </row>
    <row r="289" spans="1:6" x14ac:dyDescent="0.25">
      <c r="A289" s="91" t="s">
        <v>42</v>
      </c>
      <c r="B289" s="38">
        <f>condition3etape1a!B289+3</f>
        <v>5</v>
      </c>
      <c r="C289" s="38">
        <f>condition3etape1a!C289+3</f>
        <v>7</v>
      </c>
      <c r="D289" s="38">
        <f>condition3etape1a!D289+3</f>
        <v>11</v>
      </c>
      <c r="E289" s="38">
        <f>condition3etape1a!E289+3</f>
        <v>15</v>
      </c>
      <c r="F289" s="38">
        <f>condition3etape1a!F289+3</f>
        <v>9</v>
      </c>
    </row>
    <row r="290" spans="1:6" x14ac:dyDescent="0.25">
      <c r="A290" s="91" t="s">
        <v>42</v>
      </c>
      <c r="B290" s="38">
        <f>condition3etape1a!B290+3</f>
        <v>7</v>
      </c>
      <c r="C290" s="38">
        <f>condition3etape1a!C290+3</f>
        <v>5</v>
      </c>
      <c r="D290" s="38">
        <f>condition3etape1a!D290+3</f>
        <v>15</v>
      </c>
      <c r="E290" s="38">
        <f>condition3etape1a!E290+3</f>
        <v>11</v>
      </c>
      <c r="F290" s="38">
        <f>condition3etape1a!F290+3</f>
        <v>9</v>
      </c>
    </row>
    <row r="291" spans="1:6" x14ac:dyDescent="0.25">
      <c r="A291" s="91" t="s">
        <v>42</v>
      </c>
      <c r="B291" s="38">
        <f>condition3etape1a!B291+3</f>
        <v>4</v>
      </c>
      <c r="C291" s="38">
        <f>condition3etape1a!C291+3</f>
        <v>5</v>
      </c>
      <c r="D291" s="38">
        <f>condition3etape1a!D291+3</f>
        <v>11</v>
      </c>
      <c r="E291" s="38">
        <f>condition3etape1a!E291+3</f>
        <v>15</v>
      </c>
      <c r="F291" s="38">
        <f>condition3etape1a!F291+3</f>
        <v>9</v>
      </c>
    </row>
    <row r="292" spans="1:6" x14ac:dyDescent="0.25">
      <c r="A292" s="91" t="s">
        <v>42</v>
      </c>
      <c r="B292" s="38">
        <f>condition3etape1a!B292+3</f>
        <v>10</v>
      </c>
      <c r="C292" s="38">
        <f>condition3etape1a!C292+3</f>
        <v>5</v>
      </c>
      <c r="D292" s="38">
        <f>condition3etape1a!D292+3</f>
        <v>11</v>
      </c>
      <c r="E292" s="38">
        <f>condition3etape1a!E292+3</f>
        <v>18</v>
      </c>
      <c r="F292" s="38">
        <f>condition3etape1a!F292+3</f>
        <v>15</v>
      </c>
    </row>
    <row r="293" spans="1:6" x14ac:dyDescent="0.25">
      <c r="A293" s="91" t="s">
        <v>42</v>
      </c>
      <c r="B293" s="38">
        <f>condition3etape1a!B293+3</f>
        <v>10</v>
      </c>
      <c r="C293" s="38">
        <f>condition3etape1a!C293+3</f>
        <v>6</v>
      </c>
      <c r="D293" s="38">
        <f>condition3etape1a!D293+3</f>
        <v>11</v>
      </c>
      <c r="E293" s="38">
        <f>condition3etape1a!E293+3</f>
        <v>18</v>
      </c>
      <c r="F293" s="38">
        <f>condition3etape1a!F293+3</f>
        <v>15</v>
      </c>
    </row>
    <row r="294" spans="1:6" x14ac:dyDescent="0.25">
      <c r="A294" s="91" t="s">
        <v>42</v>
      </c>
      <c r="B294" s="38">
        <f>condition3etape1a!B294+3</f>
        <v>5</v>
      </c>
      <c r="C294" s="38">
        <f>condition3etape1a!C294+3</f>
        <v>11</v>
      </c>
      <c r="D294" s="38">
        <f>condition3etape1a!D294+3</f>
        <v>15</v>
      </c>
      <c r="E294" s="38">
        <f>condition3etape1a!E294+3</f>
        <v>18</v>
      </c>
      <c r="F294" s="38">
        <f>condition3etape1a!F294+3</f>
        <v>7</v>
      </c>
    </row>
    <row r="295" spans="1:6" x14ac:dyDescent="0.25">
      <c r="A295" s="91" t="s">
        <v>42</v>
      </c>
      <c r="B295" s="38">
        <f>condition3etape1a!B295+3</f>
        <v>7</v>
      </c>
      <c r="C295" s="38">
        <f>condition3etape1a!C295+3</f>
        <v>11</v>
      </c>
      <c r="D295" s="38">
        <f>condition3etape1a!D295+3</f>
        <v>5</v>
      </c>
      <c r="E295" s="38">
        <f>condition3etape1a!E295+3</f>
        <v>18</v>
      </c>
      <c r="F295" s="38">
        <f>condition3etape1a!F295+3</f>
        <v>15</v>
      </c>
    </row>
    <row r="296" spans="1:6" x14ac:dyDescent="0.25">
      <c r="A296" s="91" t="s">
        <v>42</v>
      </c>
      <c r="B296" s="38">
        <f>condition3etape1a!B296+3</f>
        <v>6</v>
      </c>
      <c r="C296" s="38">
        <f>condition3etape1a!C296+3</f>
        <v>5</v>
      </c>
      <c r="D296" s="38">
        <f>condition3etape1a!D296+3</f>
        <v>11</v>
      </c>
      <c r="E296" s="38">
        <f>condition3etape1a!E296+3</f>
        <v>18</v>
      </c>
      <c r="F296" s="38">
        <f>condition3etape1a!F296+3</f>
        <v>15</v>
      </c>
    </row>
    <row r="297" spans="1:6" x14ac:dyDescent="0.25">
      <c r="A297" s="91" t="s">
        <v>42</v>
      </c>
      <c r="B297" s="38">
        <f>condition3etape1a!B297+3</f>
        <v>5</v>
      </c>
      <c r="C297" s="38">
        <f>condition3etape1a!C297+3</f>
        <v>10</v>
      </c>
      <c r="D297" s="38">
        <f>condition3etape1a!D297+3</f>
        <v>11</v>
      </c>
      <c r="E297" s="38">
        <f>condition3etape1a!E297+3</f>
        <v>15</v>
      </c>
      <c r="F297" s="38">
        <f>condition3etape1a!F297+3</f>
        <v>9</v>
      </c>
    </row>
    <row r="298" spans="1:6" x14ac:dyDescent="0.25">
      <c r="A298" s="91" t="s">
        <v>42</v>
      </c>
      <c r="B298" s="38">
        <f>condition3etape1a!B298+3</f>
        <v>11</v>
      </c>
      <c r="C298" s="38">
        <f>condition3etape1a!C298+3</f>
        <v>7</v>
      </c>
      <c r="D298" s="38">
        <f>condition3etape1a!D298+3</f>
        <v>5</v>
      </c>
      <c r="E298" s="38">
        <f>condition3etape1a!E298+3</f>
        <v>15</v>
      </c>
      <c r="F298" s="38">
        <f>condition3etape1a!F298+3</f>
        <v>9</v>
      </c>
    </row>
    <row r="299" spans="1:6" x14ac:dyDescent="0.25">
      <c r="A299" s="91" t="s">
        <v>42</v>
      </c>
      <c r="B299" s="38">
        <f>condition3etape1a!B299+3</f>
        <v>10</v>
      </c>
      <c r="C299" s="38">
        <f>condition3etape1a!C299+3</f>
        <v>5</v>
      </c>
      <c r="D299" s="38">
        <f>condition3etape1a!D299+3</f>
        <v>11</v>
      </c>
      <c r="E299" s="38">
        <f>condition3etape1a!E299+3</f>
        <v>15</v>
      </c>
      <c r="F299" s="38">
        <f>condition3etape1a!F299+3</f>
        <v>9</v>
      </c>
    </row>
    <row r="300" spans="1:6" x14ac:dyDescent="0.25">
      <c r="A300" s="91" t="s">
        <v>42</v>
      </c>
      <c r="B300" s="38">
        <f>condition3etape1a!B300+3</f>
        <v>6</v>
      </c>
      <c r="C300" s="38">
        <f>condition3etape1a!C300+3</f>
        <v>5</v>
      </c>
      <c r="D300" s="38">
        <f>condition3etape1a!D300+3</f>
        <v>11</v>
      </c>
      <c r="E300" s="38">
        <f>condition3etape1a!E300+3</f>
        <v>15</v>
      </c>
      <c r="F300" s="38">
        <f>condition3etape1a!F300+3</f>
        <v>9</v>
      </c>
    </row>
    <row r="301" spans="1:6" x14ac:dyDescent="0.25">
      <c r="A301" s="91" t="s">
        <v>42</v>
      </c>
      <c r="B301" s="38">
        <f>condition3etape1a!B301+3</f>
        <v>10</v>
      </c>
      <c r="C301" s="38">
        <f>condition3etape1a!C301+3</f>
        <v>5</v>
      </c>
      <c r="D301" s="38">
        <f>condition3etape1a!D301+3</f>
        <v>11</v>
      </c>
      <c r="E301" s="38">
        <f>condition3etape1a!E301+3</f>
        <v>15</v>
      </c>
      <c r="F301" s="38">
        <f>condition3etape1a!F301+3</f>
        <v>9</v>
      </c>
    </row>
    <row r="302" spans="1:6" x14ac:dyDescent="0.25">
      <c r="A302" s="91" t="s">
        <v>42</v>
      </c>
      <c r="B302" s="38">
        <f>condition3etape1a!B302+3</f>
        <v>13</v>
      </c>
      <c r="C302" s="38">
        <f>condition3etape1a!C302+3</f>
        <v>14</v>
      </c>
      <c r="D302" s="38">
        <f>condition3etape1a!D302+3</f>
        <v>10</v>
      </c>
      <c r="E302" s="38">
        <f>condition3etape1a!E302+3</f>
        <v>15</v>
      </c>
      <c r="F302" s="38">
        <f>condition3etape1a!F302+3</f>
        <v>16</v>
      </c>
    </row>
    <row r="303" spans="1:6" x14ac:dyDescent="0.25">
      <c r="A303" s="91" t="s">
        <v>42</v>
      </c>
      <c r="B303" s="38">
        <f>condition3etape1a!B303+3</f>
        <v>5</v>
      </c>
      <c r="C303" s="38">
        <f>condition3etape1a!C303+3</f>
        <v>6</v>
      </c>
      <c r="D303" s="38">
        <f>condition3etape1a!D303+3</f>
        <v>13</v>
      </c>
      <c r="E303" s="38">
        <f>condition3etape1a!E303+3</f>
        <v>10</v>
      </c>
      <c r="F303" s="38">
        <f>condition3etape1a!F303+3</f>
        <v>15</v>
      </c>
    </row>
    <row r="304" spans="1:6" x14ac:dyDescent="0.25">
      <c r="A304" s="91" t="s">
        <v>42</v>
      </c>
      <c r="B304" s="38">
        <f>condition3etape1a!B304+3</f>
        <v>13</v>
      </c>
      <c r="C304" s="38">
        <f>condition3etape1a!C304+3</f>
        <v>17</v>
      </c>
      <c r="D304" s="38">
        <f>condition3etape1a!D304+3</f>
        <v>14</v>
      </c>
      <c r="E304" s="38">
        <f>condition3etape1a!E304+3</f>
        <v>5</v>
      </c>
      <c r="F304" s="38">
        <f>condition3etape1a!F304+3</f>
        <v>4</v>
      </c>
    </row>
    <row r="305" spans="1:6" x14ac:dyDescent="0.25">
      <c r="A305" s="91" t="s">
        <v>42</v>
      </c>
      <c r="B305" s="38">
        <f>condition3etape1a!B305+3</f>
        <v>4</v>
      </c>
      <c r="C305" s="38">
        <f>condition3etape1a!C305+3</f>
        <v>7</v>
      </c>
      <c r="D305" s="38">
        <f>condition3etape1a!D305+3</f>
        <v>12</v>
      </c>
      <c r="E305" s="38">
        <f>condition3etape1a!E305+3</f>
        <v>15</v>
      </c>
      <c r="F305" s="38">
        <f>condition3etape1a!F305+3</f>
        <v>10</v>
      </c>
    </row>
    <row r="306" spans="1:6" x14ac:dyDescent="0.25">
      <c r="A306" s="91" t="s">
        <v>42</v>
      </c>
      <c r="B306" s="38">
        <f>condition3etape1a!B306+3</f>
        <v>15</v>
      </c>
      <c r="C306" s="38">
        <f>condition3etape1a!C306+3</f>
        <v>11</v>
      </c>
      <c r="D306" s="38">
        <f>condition3etape1a!D306+3</f>
        <v>14</v>
      </c>
      <c r="E306" s="38">
        <f>condition3etape1a!E306+3</f>
        <v>10</v>
      </c>
      <c r="F306" s="38">
        <f>condition3etape1a!F306+3</f>
        <v>18</v>
      </c>
    </row>
    <row r="307" spans="1:6" x14ac:dyDescent="0.25">
      <c r="A307" s="91" t="s">
        <v>42</v>
      </c>
      <c r="B307" s="38">
        <f>condition3etape1a!B307+3</f>
        <v>17</v>
      </c>
      <c r="C307" s="38">
        <f>condition3etape1a!C307+3</f>
        <v>4</v>
      </c>
      <c r="D307" s="38">
        <f>condition3etape1a!D307+3</f>
        <v>7</v>
      </c>
      <c r="E307" s="38">
        <f>condition3etape1a!E307+3</f>
        <v>13</v>
      </c>
      <c r="F307" s="38">
        <f>condition3etape1a!F307+3</f>
        <v>5</v>
      </c>
    </row>
    <row r="308" spans="1:6" x14ac:dyDescent="0.25">
      <c r="A308" s="91" t="s">
        <v>42</v>
      </c>
      <c r="B308" s="38">
        <f>condition3etape1a!B308+3</f>
        <v>10</v>
      </c>
      <c r="C308" s="38">
        <f>condition3etape1a!C308+3</f>
        <v>11</v>
      </c>
      <c r="D308" s="38">
        <f>condition3etape1a!D308+3</f>
        <v>12</v>
      </c>
      <c r="E308" s="38">
        <f>condition3etape1a!E308+3</f>
        <v>13</v>
      </c>
      <c r="F308" s="38">
        <f>condition3etape1a!F308+3</f>
        <v>14</v>
      </c>
    </row>
    <row r="309" spans="1:6" x14ac:dyDescent="0.25">
      <c r="A309" s="91" t="s">
        <v>42</v>
      </c>
      <c r="B309" s="38">
        <f>condition3etape1a!B309+3</f>
        <v>7</v>
      </c>
      <c r="C309" s="38">
        <f>condition3etape1a!C309+3</f>
        <v>6</v>
      </c>
      <c r="D309" s="38">
        <f>condition3etape1a!D309+3</f>
        <v>12</v>
      </c>
      <c r="E309" s="38">
        <f>condition3etape1a!E309+3</f>
        <v>20</v>
      </c>
      <c r="F309" s="38">
        <f>condition3etape1a!F309+3</f>
        <v>13</v>
      </c>
    </row>
    <row r="310" spans="1:6" x14ac:dyDescent="0.25">
      <c r="A310" s="91" t="s">
        <v>42</v>
      </c>
      <c r="B310" s="38">
        <f>condition3etape1a!B310+3</f>
        <v>6</v>
      </c>
      <c r="C310" s="38">
        <f>condition3etape1a!C310+3</f>
        <v>15</v>
      </c>
      <c r="D310" s="38">
        <f>condition3etape1a!D310+3</f>
        <v>20</v>
      </c>
      <c r="E310" s="38">
        <f>condition3etape1a!E310+3</f>
        <v>8</v>
      </c>
      <c r="F310" s="38">
        <f>condition3etape1a!F310+3</f>
        <v>5</v>
      </c>
    </row>
    <row r="311" spans="1:6" x14ac:dyDescent="0.25">
      <c r="A311" s="91" t="s">
        <v>42</v>
      </c>
      <c r="B311" s="38">
        <f>condition3etape1a!B311+3</f>
        <v>15</v>
      </c>
      <c r="C311" s="38">
        <f>condition3etape1a!C311+3</f>
        <v>13</v>
      </c>
      <c r="D311" s="38">
        <f>condition3etape1a!D311+3</f>
        <v>17</v>
      </c>
      <c r="E311" s="38">
        <f>condition3etape1a!E311+3</f>
        <v>10</v>
      </c>
      <c r="F311" s="38">
        <f>condition3etape1a!F311+3</f>
        <v>16</v>
      </c>
    </row>
    <row r="312" spans="1:6" x14ac:dyDescent="0.25">
      <c r="A312" s="91" t="s">
        <v>42</v>
      </c>
      <c r="B312" s="38">
        <f>condition3etape1a!B312+3</f>
        <v>6</v>
      </c>
      <c r="C312" s="38">
        <f>condition3etape1a!C312+3</f>
        <v>8</v>
      </c>
      <c r="D312" s="38">
        <f>condition3etape1a!D312+3</f>
        <v>20</v>
      </c>
      <c r="E312" s="38">
        <f>condition3etape1a!E312+3</f>
        <v>12</v>
      </c>
      <c r="F312" s="38">
        <f>condition3etape1a!F312+3</f>
        <v>15</v>
      </c>
    </row>
    <row r="313" spans="1:6" x14ac:dyDescent="0.25">
      <c r="A313" s="91" t="s">
        <v>42</v>
      </c>
      <c r="B313" s="38">
        <f>condition3etape1a!B313+3</f>
        <v>12</v>
      </c>
      <c r="C313" s="38">
        <f>condition3etape1a!C313+3</f>
        <v>8</v>
      </c>
      <c r="D313" s="38">
        <f>condition3etape1a!D313+3</f>
        <v>18</v>
      </c>
      <c r="E313" s="38">
        <f>condition3etape1a!E313+3</f>
        <v>7</v>
      </c>
      <c r="F313" s="38">
        <f>condition3etape1a!F313+3</f>
        <v>6</v>
      </c>
    </row>
    <row r="314" spans="1:6" x14ac:dyDescent="0.25">
      <c r="A314" s="91" t="s">
        <v>42</v>
      </c>
      <c r="B314" s="38">
        <f>condition3etape1a!B314+3</f>
        <v>16</v>
      </c>
      <c r="C314" s="38">
        <f>condition3etape1a!C314+3</f>
        <v>19</v>
      </c>
      <c r="D314" s="38">
        <f>condition3etape1a!D314+3</f>
        <v>12</v>
      </c>
      <c r="E314" s="38">
        <f>condition3etape1a!E314+3</f>
        <v>13</v>
      </c>
      <c r="F314" s="38">
        <f>condition3etape1a!F314+3</f>
        <v>7</v>
      </c>
    </row>
    <row r="315" spans="1:6" x14ac:dyDescent="0.25">
      <c r="A315" s="91" t="s">
        <v>42</v>
      </c>
      <c r="B315" s="38">
        <f>condition3etape1a!B315+3</f>
        <v>19</v>
      </c>
      <c r="C315" s="38">
        <f>condition3etape1a!C315+3</f>
        <v>12</v>
      </c>
      <c r="D315" s="38">
        <f>condition3etape1a!D315+3</f>
        <v>8</v>
      </c>
      <c r="E315" s="38">
        <f>condition3etape1a!E315+3</f>
        <v>7</v>
      </c>
      <c r="F315" s="38">
        <f>condition3etape1a!F315+3</f>
        <v>13</v>
      </c>
    </row>
    <row r="316" spans="1:6" x14ac:dyDescent="0.25">
      <c r="A316" s="91" t="s">
        <v>42</v>
      </c>
      <c r="B316" s="38">
        <f>condition3etape1a!B316+3</f>
        <v>5</v>
      </c>
      <c r="C316" s="38">
        <f>condition3etape1a!C316+3</f>
        <v>11</v>
      </c>
      <c r="D316" s="38">
        <f>condition3etape1a!D316+3</f>
        <v>15</v>
      </c>
      <c r="E316" s="38">
        <f>condition3etape1a!E316+3</f>
        <v>9</v>
      </c>
      <c r="F316" s="38">
        <f>condition3etape1a!F316+3</f>
        <v>16</v>
      </c>
    </row>
    <row r="317" spans="1:6" x14ac:dyDescent="0.25">
      <c r="A317" s="91" t="s">
        <v>42</v>
      </c>
      <c r="B317" s="38">
        <f>condition3etape1a!B317+3</f>
        <v>10</v>
      </c>
      <c r="C317" s="38">
        <f>condition3etape1a!C317+3</f>
        <v>7</v>
      </c>
      <c r="D317" s="38">
        <f>condition3etape1a!D317+3</f>
        <v>11</v>
      </c>
      <c r="E317" s="38">
        <f>condition3etape1a!E317+3</f>
        <v>5</v>
      </c>
      <c r="F317" s="38">
        <f>condition3etape1a!F317+3</f>
        <v>14</v>
      </c>
    </row>
    <row r="318" spans="1:6" x14ac:dyDescent="0.25">
      <c r="A318" s="91" t="s">
        <v>42</v>
      </c>
      <c r="B318" s="38">
        <f>condition3etape1a!B318+3</f>
        <v>11</v>
      </c>
      <c r="C318" s="38">
        <f>condition3etape1a!C318+3</f>
        <v>10</v>
      </c>
      <c r="D318" s="38">
        <f>condition3etape1a!D318+3</f>
        <v>7</v>
      </c>
      <c r="E318" s="38">
        <f>condition3etape1a!E318+3</f>
        <v>13</v>
      </c>
      <c r="F318" s="38">
        <f>condition3etape1a!F318+3</f>
        <v>15</v>
      </c>
    </row>
    <row r="319" spans="1:6" x14ac:dyDescent="0.25">
      <c r="A319" s="91" t="s">
        <v>42</v>
      </c>
      <c r="B319" s="38">
        <f>condition3etape1a!B319+3</f>
        <v>11</v>
      </c>
      <c r="C319" s="38">
        <f>condition3etape1a!C319+3</f>
        <v>10</v>
      </c>
      <c r="D319" s="38">
        <f>condition3etape1a!D319+3</f>
        <v>15</v>
      </c>
      <c r="E319" s="38">
        <f>condition3etape1a!E319+3</f>
        <v>5</v>
      </c>
      <c r="F319" s="38">
        <f>condition3etape1a!F319+3</f>
        <v>17</v>
      </c>
    </row>
    <row r="320" spans="1:6" x14ac:dyDescent="0.25">
      <c r="A320" s="91" t="s">
        <v>42</v>
      </c>
      <c r="B320" s="38">
        <f>condition3etape1a!B320+3</f>
        <v>11</v>
      </c>
      <c r="C320" s="38">
        <f>condition3etape1a!C320+3</f>
        <v>10</v>
      </c>
      <c r="D320" s="38">
        <f>condition3etape1a!D320+3</f>
        <v>15</v>
      </c>
      <c r="E320" s="38">
        <f>condition3etape1a!E320+3</f>
        <v>5</v>
      </c>
      <c r="F320" s="38">
        <f>condition3etape1a!F320+3</f>
        <v>17</v>
      </c>
    </row>
    <row r="321" spans="1:6" x14ac:dyDescent="0.25">
      <c r="A321" s="91" t="s">
        <v>42</v>
      </c>
      <c r="B321" s="38">
        <f>condition3etape1a!B321+3</f>
        <v>5</v>
      </c>
      <c r="C321" s="38">
        <f>condition3etape1a!C321+3</f>
        <v>11</v>
      </c>
      <c r="D321" s="38">
        <f>condition3etape1a!D321+3</f>
        <v>15</v>
      </c>
      <c r="E321" s="38">
        <f>condition3etape1a!E321+3</f>
        <v>9</v>
      </c>
      <c r="F321" s="38">
        <f>condition3etape1a!F321+3</f>
        <v>18</v>
      </c>
    </row>
    <row r="322" spans="1:6" x14ac:dyDescent="0.25">
      <c r="A322" s="91" t="s">
        <v>42</v>
      </c>
      <c r="B322" s="38">
        <f>condition3etape1a!B322+3</f>
        <v>5</v>
      </c>
      <c r="C322" s="38">
        <f>condition3etape1a!C322+3</f>
        <v>11</v>
      </c>
      <c r="D322" s="38">
        <f>condition3etape1a!D322+3</f>
        <v>15</v>
      </c>
      <c r="E322" s="38">
        <f>condition3etape1a!E322+3</f>
        <v>9</v>
      </c>
      <c r="F322" s="38">
        <f>condition3etape1a!F322+3</f>
        <v>16</v>
      </c>
    </row>
    <row r="323" spans="1:6" x14ac:dyDescent="0.25">
      <c r="A323" s="91" t="s">
        <v>42</v>
      </c>
      <c r="B323" s="38">
        <f>condition3etape1a!B323+3</f>
        <v>5</v>
      </c>
      <c r="C323" s="38">
        <f>condition3etape1a!C323+3</f>
        <v>11</v>
      </c>
      <c r="D323" s="38">
        <f>condition3etape1a!D323+3</f>
        <v>15</v>
      </c>
      <c r="E323" s="38">
        <f>condition3etape1a!E323+3</f>
        <v>9</v>
      </c>
      <c r="F323" s="38">
        <f>condition3etape1a!F323+3</f>
        <v>16</v>
      </c>
    </row>
    <row r="324" spans="1:6" x14ac:dyDescent="0.25">
      <c r="A324" s="91" t="s">
        <v>42</v>
      </c>
      <c r="B324" s="38">
        <f>condition3etape1a!B324+3</f>
        <v>5</v>
      </c>
      <c r="C324" s="38">
        <f>condition3etape1a!C324+3</f>
        <v>15</v>
      </c>
      <c r="D324" s="38">
        <f>condition3etape1a!D324+3</f>
        <v>11</v>
      </c>
      <c r="E324" s="38">
        <f>condition3etape1a!E324+3</f>
        <v>9</v>
      </c>
      <c r="F324" s="38">
        <f>condition3etape1a!F324+3</f>
        <v>16</v>
      </c>
    </row>
    <row r="325" spans="1:6" x14ac:dyDescent="0.25">
      <c r="A325" s="91" t="s">
        <v>42</v>
      </c>
      <c r="B325" s="38">
        <f>condition3etape1a!B325+3</f>
        <v>5</v>
      </c>
      <c r="C325" s="38">
        <f>condition3etape1a!C325+3</f>
        <v>11</v>
      </c>
      <c r="D325" s="38">
        <f>condition3etape1a!D325+3</f>
        <v>15</v>
      </c>
      <c r="E325" s="38">
        <f>condition3etape1a!E325+3</f>
        <v>9</v>
      </c>
      <c r="F325" s="38">
        <f>condition3etape1a!F325+3</f>
        <v>16</v>
      </c>
    </row>
    <row r="326" spans="1:6" x14ac:dyDescent="0.25">
      <c r="A326" s="91" t="s">
        <v>42</v>
      </c>
      <c r="B326" s="38">
        <f>condition3etape1a!B326+3</f>
        <v>5</v>
      </c>
      <c r="C326" s="38">
        <f>condition3etape1a!C326+3</f>
        <v>9</v>
      </c>
      <c r="D326" s="38">
        <f>condition3etape1a!D326+3</f>
        <v>11</v>
      </c>
      <c r="E326" s="38">
        <f>condition3etape1a!E326+3</f>
        <v>15</v>
      </c>
      <c r="F326" s="38">
        <f>condition3etape1a!F326+3</f>
        <v>16</v>
      </c>
    </row>
    <row r="327" spans="1:6" x14ac:dyDescent="0.25">
      <c r="A327" s="91" t="s">
        <v>42</v>
      </c>
      <c r="B327" s="38">
        <f>condition3etape1a!B327+3</f>
        <v>5</v>
      </c>
      <c r="C327" s="38">
        <f>condition3etape1a!C327+3</f>
        <v>11</v>
      </c>
      <c r="D327" s="38">
        <f>condition3etape1a!D327+3</f>
        <v>18</v>
      </c>
      <c r="E327" s="38">
        <f>condition3etape1a!E327+3</f>
        <v>15</v>
      </c>
      <c r="F327" s="38">
        <f>condition3etape1a!F327+3</f>
        <v>17</v>
      </c>
    </row>
    <row r="328" spans="1:6" x14ac:dyDescent="0.25">
      <c r="A328" s="91" t="s">
        <v>42</v>
      </c>
      <c r="B328" s="38">
        <f>condition3etape1a!B328+3</f>
        <v>5</v>
      </c>
      <c r="C328" s="38">
        <f>condition3etape1a!C328+3</f>
        <v>11</v>
      </c>
      <c r="D328" s="38">
        <f>condition3etape1a!D328+3</f>
        <v>18</v>
      </c>
      <c r="E328" s="38">
        <f>condition3etape1a!E328+3</f>
        <v>15</v>
      </c>
      <c r="F328" s="38">
        <f>condition3etape1a!F328+3</f>
        <v>17</v>
      </c>
    </row>
    <row r="329" spans="1:6" x14ac:dyDescent="0.25">
      <c r="A329" s="91" t="s">
        <v>42</v>
      </c>
      <c r="B329" s="38">
        <f>condition3etape1a!B329+3</f>
        <v>6</v>
      </c>
      <c r="C329" s="38">
        <f>condition3etape1a!C329+3</f>
        <v>9</v>
      </c>
      <c r="D329" s="38">
        <f>condition3etape1a!D329+3</f>
        <v>18</v>
      </c>
      <c r="E329" s="38">
        <f>condition3etape1a!E329+3</f>
        <v>11</v>
      </c>
      <c r="F329" s="38">
        <f>condition3etape1a!F329+3</f>
        <v>15</v>
      </c>
    </row>
    <row r="330" spans="1:6" x14ac:dyDescent="0.25">
      <c r="A330" s="91" t="s">
        <v>42</v>
      </c>
      <c r="B330" s="38">
        <f>condition3etape1a!B330+3</f>
        <v>8</v>
      </c>
      <c r="C330" s="38">
        <f>condition3etape1a!C330+3</f>
        <v>11</v>
      </c>
      <c r="D330" s="38">
        <f>condition3etape1a!D330+3</f>
        <v>18</v>
      </c>
      <c r="E330" s="38">
        <f>condition3etape1a!E330+3</f>
        <v>15</v>
      </c>
      <c r="F330" s="38">
        <f>condition3etape1a!F330+3</f>
        <v>17</v>
      </c>
    </row>
    <row r="331" spans="1:6" x14ac:dyDescent="0.25">
      <c r="A331" s="91" t="s">
        <v>42</v>
      </c>
      <c r="B331" s="38">
        <f>condition3etape1a!B331+3</f>
        <v>15</v>
      </c>
      <c r="C331" s="38">
        <f>condition3etape1a!C331+3</f>
        <v>5</v>
      </c>
      <c r="D331" s="38">
        <f>condition3etape1a!D331+3</f>
        <v>18</v>
      </c>
      <c r="E331" s="38">
        <f>condition3etape1a!E331+3</f>
        <v>11</v>
      </c>
      <c r="F331" s="38">
        <f>condition3etape1a!F331+3</f>
        <v>17</v>
      </c>
    </row>
    <row r="332" spans="1:6" x14ac:dyDescent="0.25">
      <c r="A332" s="91" t="s">
        <v>42</v>
      </c>
      <c r="B332" s="38">
        <f>condition3etape1a!B332+3</f>
        <v>5</v>
      </c>
      <c r="C332" s="38">
        <f>condition3etape1a!C332+3</f>
        <v>11</v>
      </c>
      <c r="D332" s="38">
        <f>condition3etape1a!D332+3</f>
        <v>18</v>
      </c>
      <c r="E332" s="38">
        <f>condition3etape1a!E332+3</f>
        <v>15</v>
      </c>
      <c r="F332" s="38">
        <f>condition3etape1a!F332+3</f>
        <v>14</v>
      </c>
    </row>
    <row r="333" spans="1:6" x14ac:dyDescent="0.25">
      <c r="A333" s="91" t="s">
        <v>42</v>
      </c>
      <c r="B333" s="38">
        <f>condition3etape1a!B333+3</f>
        <v>5</v>
      </c>
      <c r="C333" s="38">
        <f>condition3etape1a!C333+3</f>
        <v>11</v>
      </c>
      <c r="D333" s="38">
        <f>condition3etape1a!D333+3</f>
        <v>18</v>
      </c>
      <c r="E333" s="38">
        <f>condition3etape1a!E333+3</f>
        <v>15</v>
      </c>
      <c r="F333" s="38">
        <f>condition3etape1a!F333+3</f>
        <v>14</v>
      </c>
    </row>
    <row r="334" spans="1:6" x14ac:dyDescent="0.25">
      <c r="A334" s="91" t="s">
        <v>42</v>
      </c>
      <c r="B334" s="38">
        <f>condition3etape1a!B334+3</f>
        <v>5</v>
      </c>
      <c r="C334" s="38">
        <f>condition3etape1a!C334+3</f>
        <v>11</v>
      </c>
      <c r="D334" s="38">
        <f>condition3etape1a!D334+3</f>
        <v>18</v>
      </c>
      <c r="E334" s="38">
        <f>condition3etape1a!E334+3</f>
        <v>15</v>
      </c>
      <c r="F334" s="38">
        <f>condition3etape1a!F334+3</f>
        <v>14</v>
      </c>
    </row>
    <row r="335" spans="1:6" x14ac:dyDescent="0.25">
      <c r="A335" s="91" t="s">
        <v>42</v>
      </c>
      <c r="B335" s="38">
        <f>condition3etape1a!B335+3</f>
        <v>9</v>
      </c>
      <c r="C335" s="38">
        <f>condition3etape1a!C335+3</f>
        <v>5</v>
      </c>
      <c r="D335" s="38">
        <f>condition3etape1a!D335+3</f>
        <v>18</v>
      </c>
      <c r="E335" s="38">
        <f>condition3etape1a!E335+3</f>
        <v>15</v>
      </c>
      <c r="F335" s="38">
        <f>condition3etape1a!F335+3</f>
        <v>11</v>
      </c>
    </row>
    <row r="336" spans="1:6" x14ac:dyDescent="0.25">
      <c r="A336" s="91" t="s">
        <v>42</v>
      </c>
      <c r="B336" s="38">
        <f>condition3etape1a!B336+3</f>
        <v>6</v>
      </c>
      <c r="C336" s="38">
        <f>condition3etape1a!C336+3</f>
        <v>11</v>
      </c>
      <c r="D336" s="38">
        <f>condition3etape1a!D336+3</f>
        <v>18</v>
      </c>
      <c r="E336" s="38">
        <f>condition3etape1a!E336+3</f>
        <v>15</v>
      </c>
      <c r="F336" s="38">
        <f>condition3etape1a!F336+3</f>
        <v>14</v>
      </c>
    </row>
    <row r="337" spans="1:6" x14ac:dyDescent="0.25">
      <c r="A337" s="91" t="s">
        <v>42</v>
      </c>
      <c r="B337" s="38">
        <f>condition3etape1a!B337+3</f>
        <v>15</v>
      </c>
      <c r="C337" s="38">
        <f>condition3etape1a!C337+3</f>
        <v>5</v>
      </c>
      <c r="D337" s="38">
        <f>condition3etape1a!D337+3</f>
        <v>11</v>
      </c>
      <c r="E337" s="38">
        <f>condition3etape1a!E337+3</f>
        <v>9</v>
      </c>
      <c r="F337" s="38">
        <f>condition3etape1a!F337+3</f>
        <v>18</v>
      </c>
    </row>
    <row r="338" spans="1:6" x14ac:dyDescent="0.25">
      <c r="A338" s="91" t="s">
        <v>42</v>
      </c>
      <c r="B338" s="38">
        <f>condition3etape1a!B338+3</f>
        <v>10</v>
      </c>
      <c r="C338" s="38">
        <f>condition3etape1a!C338+3</f>
        <v>11</v>
      </c>
      <c r="D338" s="38">
        <f>condition3etape1a!D338+3</f>
        <v>15</v>
      </c>
      <c r="E338" s="38">
        <f>condition3etape1a!E338+3</f>
        <v>9</v>
      </c>
      <c r="F338" s="38">
        <f>condition3etape1a!F338+3</f>
        <v>18</v>
      </c>
    </row>
    <row r="339" spans="1:6" x14ac:dyDescent="0.25">
      <c r="A339" s="91" t="s">
        <v>42</v>
      </c>
      <c r="B339" s="38">
        <f>condition3etape1a!B339+3</f>
        <v>7</v>
      </c>
      <c r="C339" s="38">
        <f>condition3etape1a!C339+3</f>
        <v>11</v>
      </c>
      <c r="D339" s="38">
        <f>condition3etape1a!D339+3</f>
        <v>15</v>
      </c>
      <c r="E339" s="38">
        <f>condition3etape1a!E339+3</f>
        <v>9</v>
      </c>
      <c r="F339" s="38">
        <f>condition3etape1a!F339+3</f>
        <v>18</v>
      </c>
    </row>
    <row r="340" spans="1:6" x14ac:dyDescent="0.25">
      <c r="A340" s="91" t="s">
        <v>42</v>
      </c>
      <c r="B340" s="38">
        <f>condition3etape1a!B340+3</f>
        <v>5</v>
      </c>
      <c r="C340" s="38">
        <f>condition3etape1a!C340+3</f>
        <v>15</v>
      </c>
      <c r="D340" s="38">
        <f>condition3etape1a!D340+3</f>
        <v>11</v>
      </c>
      <c r="E340" s="38">
        <f>condition3etape1a!E340+3</f>
        <v>9</v>
      </c>
      <c r="F340" s="38">
        <f>condition3etape1a!F340+3</f>
        <v>18</v>
      </c>
    </row>
    <row r="341" spans="1:6" x14ac:dyDescent="0.25">
      <c r="A341" s="91" t="s">
        <v>42</v>
      </c>
      <c r="B341" s="38">
        <f>condition3etape1a!B341+3</f>
        <v>5</v>
      </c>
      <c r="C341" s="38">
        <f>condition3etape1a!C341+3</f>
        <v>11</v>
      </c>
      <c r="D341" s="38">
        <f>condition3etape1a!D341+3</f>
        <v>15</v>
      </c>
      <c r="E341" s="38">
        <f>condition3etape1a!E341+3</f>
        <v>9</v>
      </c>
      <c r="F341" s="38">
        <f>condition3etape1a!F341+3</f>
        <v>18</v>
      </c>
    </row>
    <row r="342" spans="1:6" x14ac:dyDescent="0.25">
      <c r="A342" s="91" t="s">
        <v>42</v>
      </c>
      <c r="B342" s="38">
        <f>condition3etape1a!B342+3</f>
        <v>5</v>
      </c>
      <c r="C342" s="38">
        <f>condition3etape1a!C342+3</f>
        <v>11</v>
      </c>
      <c r="D342" s="38">
        <f>condition3etape1a!D342+3</f>
        <v>18</v>
      </c>
      <c r="E342" s="38">
        <f>condition3etape1a!E342+3</f>
        <v>15</v>
      </c>
      <c r="F342" s="38">
        <f>condition3etape1a!F342+3</f>
        <v>14</v>
      </c>
    </row>
    <row r="343" spans="1:6" x14ac:dyDescent="0.25">
      <c r="A343" s="91" t="s">
        <v>42</v>
      </c>
      <c r="B343" s="38">
        <f>condition3etape1a!B343+3</f>
        <v>6</v>
      </c>
      <c r="C343" s="38">
        <f>condition3etape1a!C343+3</f>
        <v>11</v>
      </c>
      <c r="D343" s="38">
        <f>condition3etape1a!D343+3</f>
        <v>18</v>
      </c>
      <c r="E343" s="38">
        <f>condition3etape1a!E343+3</f>
        <v>15</v>
      </c>
      <c r="F343" s="38">
        <f>condition3etape1a!F343+3</f>
        <v>14</v>
      </c>
    </row>
    <row r="344" spans="1:6" x14ac:dyDescent="0.25">
      <c r="A344" s="91" t="s">
        <v>42</v>
      </c>
      <c r="B344" s="38">
        <f>condition3etape1a!B344+3</f>
        <v>11</v>
      </c>
      <c r="C344" s="38">
        <f>condition3etape1a!C344+3</f>
        <v>15</v>
      </c>
      <c r="D344" s="38">
        <f>condition3etape1a!D344+3</f>
        <v>18</v>
      </c>
      <c r="E344" s="38">
        <f>condition3etape1a!E344+3</f>
        <v>7</v>
      </c>
      <c r="F344" s="38">
        <f>condition3etape1a!F344+3</f>
        <v>14</v>
      </c>
    </row>
    <row r="345" spans="1:6" x14ac:dyDescent="0.25">
      <c r="A345" s="91" t="s">
        <v>42</v>
      </c>
      <c r="B345" s="38">
        <f>condition3etape1a!B345+3</f>
        <v>11</v>
      </c>
      <c r="C345" s="38">
        <f>condition3etape1a!C345+3</f>
        <v>5</v>
      </c>
      <c r="D345" s="38">
        <f>condition3etape1a!D345+3</f>
        <v>18</v>
      </c>
      <c r="E345" s="38">
        <f>condition3etape1a!E345+3</f>
        <v>15</v>
      </c>
      <c r="F345" s="38">
        <f>condition3etape1a!F345+3</f>
        <v>14</v>
      </c>
    </row>
    <row r="346" spans="1:6" x14ac:dyDescent="0.25">
      <c r="A346" s="91" t="s">
        <v>42</v>
      </c>
      <c r="B346" s="38">
        <f>condition3etape1a!B346+3</f>
        <v>5</v>
      </c>
      <c r="C346" s="38">
        <f>condition3etape1a!C346+3</f>
        <v>11</v>
      </c>
      <c r="D346" s="38">
        <f>condition3etape1a!D346+3</f>
        <v>18</v>
      </c>
      <c r="E346" s="38">
        <f>condition3etape1a!E346+3</f>
        <v>15</v>
      </c>
      <c r="F346" s="38">
        <f>condition3etape1a!F346+3</f>
        <v>14</v>
      </c>
    </row>
    <row r="347" spans="1:6" x14ac:dyDescent="0.25">
      <c r="A347" s="91" t="s">
        <v>42</v>
      </c>
      <c r="B347" s="38">
        <f>condition3etape1a!B347+3</f>
        <v>10</v>
      </c>
      <c r="C347" s="38">
        <f>condition3etape1a!C347+3</f>
        <v>11</v>
      </c>
      <c r="D347" s="38">
        <f>condition3etape1a!D347+3</f>
        <v>15</v>
      </c>
      <c r="E347" s="38">
        <f>condition3etape1a!E347+3</f>
        <v>9</v>
      </c>
      <c r="F347" s="38">
        <f>condition3etape1a!F347+3</f>
        <v>12</v>
      </c>
    </row>
    <row r="348" spans="1:6" x14ac:dyDescent="0.25">
      <c r="A348" s="91" t="s">
        <v>42</v>
      </c>
      <c r="B348" s="38">
        <f>condition3etape1a!B348+3</f>
        <v>7</v>
      </c>
      <c r="C348" s="38">
        <f>condition3etape1a!C348+3</f>
        <v>5</v>
      </c>
      <c r="D348" s="38">
        <f>condition3etape1a!D348+3</f>
        <v>15</v>
      </c>
      <c r="E348" s="38">
        <f>condition3etape1a!E348+3</f>
        <v>9</v>
      </c>
      <c r="F348" s="38">
        <f>condition3etape1a!F348+3</f>
        <v>12</v>
      </c>
    </row>
    <row r="349" spans="1:6" x14ac:dyDescent="0.25">
      <c r="A349" s="91" t="s">
        <v>42</v>
      </c>
      <c r="B349" s="38">
        <f>condition3etape1a!B349+3</f>
        <v>5</v>
      </c>
      <c r="C349" s="38">
        <f>condition3etape1a!C349+3</f>
        <v>11</v>
      </c>
      <c r="D349" s="38">
        <f>condition3etape1a!D349+3</f>
        <v>15</v>
      </c>
      <c r="E349" s="38">
        <f>condition3etape1a!E349+3</f>
        <v>9</v>
      </c>
      <c r="F349" s="38">
        <f>condition3etape1a!F349+3</f>
        <v>12</v>
      </c>
    </row>
    <row r="350" spans="1:6" x14ac:dyDescent="0.25">
      <c r="A350" s="91" t="s">
        <v>42</v>
      </c>
      <c r="B350" s="38">
        <f>condition3etape1a!B350+3</f>
        <v>5</v>
      </c>
      <c r="C350" s="38">
        <f>condition3etape1a!C350+3</f>
        <v>11</v>
      </c>
      <c r="D350" s="38">
        <f>condition3etape1a!D350+3</f>
        <v>15</v>
      </c>
      <c r="E350" s="38">
        <f>condition3etape1a!E350+3</f>
        <v>9</v>
      </c>
      <c r="F350" s="38">
        <f>condition3etape1a!F350+3</f>
        <v>12</v>
      </c>
    </row>
    <row r="351" spans="1:6" x14ac:dyDescent="0.25">
      <c r="A351" s="91" t="s">
        <v>42</v>
      </c>
      <c r="B351" s="38">
        <f>condition3etape1a!B351+3</f>
        <v>5</v>
      </c>
      <c r="C351" s="38">
        <f>condition3etape1a!C351+3</f>
        <v>11</v>
      </c>
      <c r="D351" s="38">
        <f>condition3etape1a!D351+3</f>
        <v>15</v>
      </c>
      <c r="E351" s="38">
        <f>condition3etape1a!E351+3</f>
        <v>9</v>
      </c>
      <c r="F351" s="38">
        <f>condition3etape1a!F351+3</f>
        <v>12</v>
      </c>
    </row>
    <row r="352" spans="1:6" x14ac:dyDescent="0.25">
      <c r="A352" s="91" t="s">
        <v>42</v>
      </c>
      <c r="B352" s="38">
        <f>condition3etape1a!B352+3</f>
        <v>14</v>
      </c>
      <c r="C352" s="38">
        <f>condition3etape1a!C352+3</f>
        <v>10</v>
      </c>
      <c r="D352" s="38">
        <f>condition3etape1a!D352+3</f>
        <v>15</v>
      </c>
      <c r="E352" s="38">
        <f>condition3etape1a!E352+3</f>
        <v>16</v>
      </c>
      <c r="F352" s="38">
        <f>condition3etape1a!F352+3</f>
        <v>18</v>
      </c>
    </row>
    <row r="353" spans="1:6" x14ac:dyDescent="0.25">
      <c r="A353" s="91" t="s">
        <v>42</v>
      </c>
      <c r="B353" s="38">
        <f>condition3etape1a!B353+3</f>
        <v>6</v>
      </c>
      <c r="C353" s="38">
        <f>condition3etape1a!C353+3</f>
        <v>13</v>
      </c>
      <c r="D353" s="38">
        <f>condition3etape1a!D353+3</f>
        <v>10</v>
      </c>
      <c r="E353" s="38">
        <f>condition3etape1a!E353+3</f>
        <v>15</v>
      </c>
      <c r="F353" s="38">
        <f>condition3etape1a!F353+3</f>
        <v>17</v>
      </c>
    </row>
    <row r="354" spans="1:6" x14ac:dyDescent="0.25">
      <c r="A354" s="91" t="s">
        <v>42</v>
      </c>
      <c r="B354" s="38">
        <f>condition3etape1a!B354+3</f>
        <v>17</v>
      </c>
      <c r="C354" s="38">
        <f>condition3etape1a!C354+3</f>
        <v>14</v>
      </c>
      <c r="D354" s="38">
        <f>condition3etape1a!D354+3</f>
        <v>5</v>
      </c>
      <c r="E354" s="38">
        <f>condition3etape1a!E354+3</f>
        <v>4</v>
      </c>
      <c r="F354" s="38">
        <f>condition3etape1a!F354+3</f>
        <v>16</v>
      </c>
    </row>
    <row r="355" spans="1:6" x14ac:dyDescent="0.25">
      <c r="A355" s="91" t="s">
        <v>42</v>
      </c>
      <c r="B355" s="38">
        <f>condition3etape1a!B355+3</f>
        <v>7</v>
      </c>
      <c r="C355" s="38">
        <f>condition3etape1a!C355+3</f>
        <v>12</v>
      </c>
      <c r="D355" s="38">
        <f>condition3etape1a!D355+3</f>
        <v>15</v>
      </c>
      <c r="E355" s="38">
        <f>condition3etape1a!E355+3</f>
        <v>10</v>
      </c>
      <c r="F355" s="38">
        <f>condition3etape1a!F355+3</f>
        <v>16</v>
      </c>
    </row>
    <row r="356" spans="1:6" x14ac:dyDescent="0.25">
      <c r="A356" s="91" t="s">
        <v>42</v>
      </c>
      <c r="B356" s="38">
        <f>condition3etape1a!B356+3</f>
        <v>11</v>
      </c>
      <c r="C356" s="38">
        <f>condition3etape1a!C356+3</f>
        <v>14</v>
      </c>
      <c r="D356" s="38">
        <f>condition3etape1a!D356+3</f>
        <v>10</v>
      </c>
      <c r="E356" s="38">
        <f>condition3etape1a!E356+3</f>
        <v>18</v>
      </c>
      <c r="F356" s="38">
        <f>condition3etape1a!F356+3</f>
        <v>17</v>
      </c>
    </row>
    <row r="357" spans="1:6" x14ac:dyDescent="0.25">
      <c r="A357" s="91" t="s">
        <v>42</v>
      </c>
      <c r="B357" s="38">
        <f>condition3etape1a!B357+3</f>
        <v>4</v>
      </c>
      <c r="C357" s="38">
        <f>condition3etape1a!C357+3</f>
        <v>7</v>
      </c>
      <c r="D357" s="38">
        <f>condition3etape1a!D357+3</f>
        <v>13</v>
      </c>
      <c r="E357" s="38">
        <f>condition3etape1a!E357+3</f>
        <v>5</v>
      </c>
      <c r="F357" s="38">
        <f>condition3etape1a!F357+3</f>
        <v>16</v>
      </c>
    </row>
    <row r="358" spans="1:6" x14ac:dyDescent="0.25">
      <c r="A358" s="91" t="s">
        <v>42</v>
      </c>
      <c r="B358" s="38">
        <f>condition3etape1a!B358+3</f>
        <v>11</v>
      </c>
      <c r="C358" s="38">
        <f>condition3etape1a!C358+3</f>
        <v>12</v>
      </c>
      <c r="D358" s="38">
        <f>condition3etape1a!D358+3</f>
        <v>13</v>
      </c>
      <c r="E358" s="38">
        <f>condition3etape1a!E358+3</f>
        <v>14</v>
      </c>
      <c r="F358" s="38">
        <f>condition3etape1a!F358+3</f>
        <v>15</v>
      </c>
    </row>
    <row r="359" spans="1:6" x14ac:dyDescent="0.25">
      <c r="A359" s="91" t="s">
        <v>42</v>
      </c>
      <c r="B359" s="38">
        <f>condition3etape1a!B359+3</f>
        <v>6</v>
      </c>
      <c r="C359" s="38">
        <f>condition3etape1a!C359+3</f>
        <v>12</v>
      </c>
      <c r="D359" s="38">
        <f>condition3etape1a!D359+3</f>
        <v>20</v>
      </c>
      <c r="E359" s="38">
        <f>condition3etape1a!E359+3</f>
        <v>13</v>
      </c>
      <c r="F359" s="38">
        <f>condition3etape1a!F359+3</f>
        <v>19</v>
      </c>
    </row>
    <row r="360" spans="1:6" x14ac:dyDescent="0.25">
      <c r="A360" s="91" t="s">
        <v>42</v>
      </c>
      <c r="B360" s="38">
        <f>condition3etape1a!B360+3</f>
        <v>15</v>
      </c>
      <c r="C360" s="38">
        <f>condition3etape1a!C360+3</f>
        <v>20</v>
      </c>
      <c r="D360" s="38">
        <f>condition3etape1a!D360+3</f>
        <v>8</v>
      </c>
      <c r="E360" s="38">
        <f>condition3etape1a!E360+3</f>
        <v>5</v>
      </c>
      <c r="F360" s="38">
        <f>condition3etape1a!F360+3</f>
        <v>12</v>
      </c>
    </row>
    <row r="361" spans="1:6" x14ac:dyDescent="0.25">
      <c r="A361" s="91" t="s">
        <v>42</v>
      </c>
      <c r="B361" s="38">
        <f>condition3etape1a!B361+3</f>
        <v>13</v>
      </c>
      <c r="C361" s="38">
        <f>condition3etape1a!C361+3</f>
        <v>17</v>
      </c>
      <c r="D361" s="38">
        <f>condition3etape1a!D361+3</f>
        <v>10</v>
      </c>
      <c r="E361" s="38">
        <f>condition3etape1a!E361+3</f>
        <v>16</v>
      </c>
      <c r="F361" s="38">
        <f>condition3etape1a!F361+3</f>
        <v>9</v>
      </c>
    </row>
    <row r="362" spans="1:6" x14ac:dyDescent="0.25">
      <c r="A362" s="91" t="s">
        <v>42</v>
      </c>
      <c r="B362" s="38">
        <f>condition3etape1a!B362+3</f>
        <v>8</v>
      </c>
      <c r="C362" s="38">
        <f>condition3etape1a!C362+3</f>
        <v>20</v>
      </c>
      <c r="D362" s="38">
        <f>condition3etape1a!D362+3</f>
        <v>12</v>
      </c>
      <c r="E362" s="38">
        <f>condition3etape1a!E362+3</f>
        <v>15</v>
      </c>
      <c r="F362" s="38">
        <f>condition3etape1a!F362+3</f>
        <v>13</v>
      </c>
    </row>
    <row r="363" spans="1:6" x14ac:dyDescent="0.25">
      <c r="A363" s="91" t="s">
        <v>42</v>
      </c>
      <c r="B363" s="38">
        <f>condition3etape1a!B363+3</f>
        <v>8</v>
      </c>
      <c r="C363" s="38">
        <f>condition3etape1a!C363+3</f>
        <v>18</v>
      </c>
      <c r="D363" s="38">
        <f>condition3etape1a!D363+3</f>
        <v>7</v>
      </c>
      <c r="E363" s="38">
        <f>condition3etape1a!E363+3</f>
        <v>6</v>
      </c>
      <c r="F363" s="38">
        <f>condition3etape1a!F363+3</f>
        <v>13</v>
      </c>
    </row>
    <row r="364" spans="1:6" x14ac:dyDescent="0.25">
      <c r="A364" s="91" t="s">
        <v>42</v>
      </c>
      <c r="B364" s="38">
        <f>condition3etape1a!B364+3</f>
        <v>19</v>
      </c>
      <c r="C364" s="38">
        <f>condition3etape1a!C364+3</f>
        <v>12</v>
      </c>
      <c r="D364" s="38">
        <f>condition3etape1a!D364+3</f>
        <v>13</v>
      </c>
      <c r="E364" s="38">
        <f>condition3etape1a!E364+3</f>
        <v>7</v>
      </c>
      <c r="F364" s="38">
        <f>condition3etape1a!F364+3</f>
        <v>8</v>
      </c>
    </row>
    <row r="365" spans="1:6" x14ac:dyDescent="0.25">
      <c r="A365" s="91" t="s">
        <v>42</v>
      </c>
      <c r="B365" s="38">
        <f>condition3etape1a!B365+3</f>
        <v>12</v>
      </c>
      <c r="C365" s="38">
        <f>condition3etape1a!C365+3</f>
        <v>8</v>
      </c>
      <c r="D365" s="38">
        <f>condition3etape1a!D365+3</f>
        <v>7</v>
      </c>
      <c r="E365" s="38">
        <f>condition3etape1a!E365+3</f>
        <v>13</v>
      </c>
      <c r="F365" s="38">
        <f>condition3etape1a!F365+3</f>
        <v>6</v>
      </c>
    </row>
    <row r="366" spans="1:6" x14ac:dyDescent="0.25">
      <c r="A366" s="91" t="s">
        <v>42</v>
      </c>
      <c r="B366" s="38">
        <f>condition3etape1a!B366+3</f>
        <v>11</v>
      </c>
      <c r="C366" s="38">
        <f>condition3etape1a!C366+3</f>
        <v>15</v>
      </c>
      <c r="D366" s="38">
        <f>condition3etape1a!D366+3</f>
        <v>9</v>
      </c>
      <c r="E366" s="38">
        <f>condition3etape1a!E366+3</f>
        <v>16</v>
      </c>
      <c r="F366" s="38">
        <f>condition3etape1a!F366+3</f>
        <v>14</v>
      </c>
    </row>
    <row r="367" spans="1:6" x14ac:dyDescent="0.25">
      <c r="A367" s="91" t="s">
        <v>42</v>
      </c>
      <c r="B367" s="38">
        <f>condition3etape1a!B367+3</f>
        <v>7</v>
      </c>
      <c r="C367" s="38">
        <f>condition3etape1a!C367+3</f>
        <v>11</v>
      </c>
      <c r="D367" s="38">
        <f>condition3etape1a!D367+3</f>
        <v>5</v>
      </c>
      <c r="E367" s="38">
        <f>condition3etape1a!E367+3</f>
        <v>14</v>
      </c>
      <c r="F367" s="38">
        <f>condition3etape1a!F367+3</f>
        <v>9</v>
      </c>
    </row>
    <row r="368" spans="1:6" x14ac:dyDescent="0.25">
      <c r="A368" s="91" t="s">
        <v>42</v>
      </c>
      <c r="B368" s="38">
        <f>condition3etape1a!B368+3</f>
        <v>10</v>
      </c>
      <c r="C368" s="38">
        <f>condition3etape1a!C368+3</f>
        <v>7</v>
      </c>
      <c r="D368" s="38">
        <f>condition3etape1a!D368+3</f>
        <v>13</v>
      </c>
      <c r="E368" s="38">
        <f>condition3etape1a!E368+3</f>
        <v>15</v>
      </c>
      <c r="F368" s="38">
        <f>condition3etape1a!F368+3</f>
        <v>6</v>
      </c>
    </row>
    <row r="369" spans="1:6" x14ac:dyDescent="0.25">
      <c r="A369" s="91" t="s">
        <v>42</v>
      </c>
      <c r="B369" s="38">
        <f>condition3etape1a!B369+3</f>
        <v>10</v>
      </c>
      <c r="C369" s="38">
        <f>condition3etape1a!C369+3</f>
        <v>15</v>
      </c>
      <c r="D369" s="38">
        <f>condition3etape1a!D369+3</f>
        <v>5</v>
      </c>
      <c r="E369" s="38">
        <f>condition3etape1a!E369+3</f>
        <v>17</v>
      </c>
      <c r="F369" s="38">
        <f>condition3etape1a!F369+3</f>
        <v>9</v>
      </c>
    </row>
    <row r="370" spans="1:6" x14ac:dyDescent="0.25">
      <c r="A370" s="91" t="s">
        <v>42</v>
      </c>
      <c r="B370" s="38">
        <f>condition3etape1a!B370+3</f>
        <v>10</v>
      </c>
      <c r="C370" s="38">
        <f>condition3etape1a!C370+3</f>
        <v>15</v>
      </c>
      <c r="D370" s="38">
        <f>condition3etape1a!D370+3</f>
        <v>5</v>
      </c>
      <c r="E370" s="38">
        <f>condition3etape1a!E370+3</f>
        <v>17</v>
      </c>
      <c r="F370" s="38">
        <f>condition3etape1a!F370+3</f>
        <v>9</v>
      </c>
    </row>
    <row r="371" spans="1:6" x14ac:dyDescent="0.25">
      <c r="A371" s="91" t="s">
        <v>42</v>
      </c>
      <c r="B371" s="38">
        <f>condition3etape1a!B371+3</f>
        <v>11</v>
      </c>
      <c r="C371" s="38">
        <f>condition3etape1a!C371+3</f>
        <v>15</v>
      </c>
      <c r="D371" s="38">
        <f>condition3etape1a!D371+3</f>
        <v>9</v>
      </c>
      <c r="E371" s="38">
        <f>condition3etape1a!E371+3</f>
        <v>18</v>
      </c>
      <c r="F371" s="38">
        <f>condition3etape1a!F371+3</f>
        <v>17</v>
      </c>
    </row>
    <row r="372" spans="1:6" x14ac:dyDescent="0.25">
      <c r="A372" s="91" t="s">
        <v>42</v>
      </c>
      <c r="B372" s="38">
        <f>condition3etape1a!B372+3</f>
        <v>11</v>
      </c>
      <c r="C372" s="38">
        <f>condition3etape1a!C372+3</f>
        <v>15</v>
      </c>
      <c r="D372" s="38">
        <f>condition3etape1a!D372+3</f>
        <v>9</v>
      </c>
      <c r="E372" s="38">
        <f>condition3etape1a!E372+3</f>
        <v>16</v>
      </c>
      <c r="F372" s="38">
        <f>condition3etape1a!F372+3</f>
        <v>14</v>
      </c>
    </row>
    <row r="373" spans="1:6" x14ac:dyDescent="0.25">
      <c r="A373" s="91" t="s">
        <v>42</v>
      </c>
      <c r="B373" s="38">
        <f>condition3etape1a!B373+3</f>
        <v>11</v>
      </c>
      <c r="C373" s="38">
        <f>condition3etape1a!C373+3</f>
        <v>15</v>
      </c>
      <c r="D373" s="38">
        <f>condition3etape1a!D373+3</f>
        <v>9</v>
      </c>
      <c r="E373" s="38">
        <f>condition3etape1a!E373+3</f>
        <v>16</v>
      </c>
      <c r="F373" s="38">
        <f>condition3etape1a!F373+3</f>
        <v>14</v>
      </c>
    </row>
    <row r="374" spans="1:6" x14ac:dyDescent="0.25">
      <c r="A374" s="91" t="s">
        <v>42</v>
      </c>
      <c r="B374" s="38">
        <f>condition3etape1a!B374+3</f>
        <v>15</v>
      </c>
      <c r="C374" s="38">
        <f>condition3etape1a!C374+3</f>
        <v>11</v>
      </c>
      <c r="D374" s="38">
        <f>condition3etape1a!D374+3</f>
        <v>9</v>
      </c>
      <c r="E374" s="38">
        <f>condition3etape1a!E374+3</f>
        <v>16</v>
      </c>
      <c r="F374" s="38">
        <f>condition3etape1a!F374+3</f>
        <v>14</v>
      </c>
    </row>
    <row r="375" spans="1:6" x14ac:dyDescent="0.25">
      <c r="A375" s="91" t="s">
        <v>42</v>
      </c>
      <c r="B375" s="38">
        <f>condition3etape1a!B375+3</f>
        <v>11</v>
      </c>
      <c r="C375" s="38">
        <f>condition3etape1a!C375+3</f>
        <v>15</v>
      </c>
      <c r="D375" s="38">
        <f>condition3etape1a!D375+3</f>
        <v>9</v>
      </c>
      <c r="E375" s="38">
        <f>condition3etape1a!E375+3</f>
        <v>16</v>
      </c>
      <c r="F375" s="38">
        <f>condition3etape1a!F375+3</f>
        <v>14</v>
      </c>
    </row>
    <row r="376" spans="1:6" x14ac:dyDescent="0.25">
      <c r="A376" s="91" t="s">
        <v>42</v>
      </c>
      <c r="B376" s="38">
        <f>condition3etape1a!B376+3</f>
        <v>9</v>
      </c>
      <c r="C376" s="38">
        <f>condition3etape1a!C376+3</f>
        <v>11</v>
      </c>
      <c r="D376" s="38">
        <f>condition3etape1a!D376+3</f>
        <v>15</v>
      </c>
      <c r="E376" s="38">
        <f>condition3etape1a!E376+3</f>
        <v>16</v>
      </c>
      <c r="F376" s="38">
        <f>condition3etape1a!F376+3</f>
        <v>14</v>
      </c>
    </row>
    <row r="377" spans="1:6" x14ac:dyDescent="0.25">
      <c r="A377" s="91" t="s">
        <v>42</v>
      </c>
      <c r="B377" s="38">
        <f>condition3etape1a!B377+3</f>
        <v>11</v>
      </c>
      <c r="C377" s="38">
        <f>condition3etape1a!C377+3</f>
        <v>18</v>
      </c>
      <c r="D377" s="38">
        <f>condition3etape1a!D377+3</f>
        <v>15</v>
      </c>
      <c r="E377" s="38">
        <f>condition3etape1a!E377+3</f>
        <v>17</v>
      </c>
      <c r="F377" s="38">
        <f>condition3etape1a!F377+3</f>
        <v>9</v>
      </c>
    </row>
    <row r="378" spans="1:6" x14ac:dyDescent="0.25">
      <c r="A378" s="91" t="s">
        <v>42</v>
      </c>
      <c r="B378" s="38">
        <f>condition3etape1a!B378+3</f>
        <v>11</v>
      </c>
      <c r="C378" s="38">
        <f>condition3etape1a!C378+3</f>
        <v>18</v>
      </c>
      <c r="D378" s="38">
        <f>condition3etape1a!D378+3</f>
        <v>15</v>
      </c>
      <c r="E378" s="38">
        <f>condition3etape1a!E378+3</f>
        <v>17</v>
      </c>
      <c r="F378" s="38">
        <f>condition3etape1a!F378+3</f>
        <v>9</v>
      </c>
    </row>
    <row r="379" spans="1:6" x14ac:dyDescent="0.25">
      <c r="A379" s="91" t="s">
        <v>42</v>
      </c>
      <c r="B379" s="38">
        <f>condition3etape1a!B379+3</f>
        <v>9</v>
      </c>
      <c r="C379" s="38">
        <f>condition3etape1a!C379+3</f>
        <v>18</v>
      </c>
      <c r="D379" s="38">
        <f>condition3etape1a!D379+3</f>
        <v>11</v>
      </c>
      <c r="E379" s="38">
        <f>condition3etape1a!E379+3</f>
        <v>15</v>
      </c>
      <c r="F379" s="38">
        <f>condition3etape1a!F379+3</f>
        <v>17</v>
      </c>
    </row>
    <row r="380" spans="1:6" x14ac:dyDescent="0.25">
      <c r="A380" s="91" t="s">
        <v>42</v>
      </c>
      <c r="B380" s="38">
        <f>condition3etape1a!B380+3</f>
        <v>11</v>
      </c>
      <c r="C380" s="38">
        <f>condition3etape1a!C380+3</f>
        <v>18</v>
      </c>
      <c r="D380" s="38">
        <f>condition3etape1a!D380+3</f>
        <v>15</v>
      </c>
      <c r="E380" s="38">
        <f>condition3etape1a!E380+3</f>
        <v>17</v>
      </c>
      <c r="F380" s="38">
        <f>condition3etape1a!F380+3</f>
        <v>9</v>
      </c>
    </row>
    <row r="381" spans="1:6" x14ac:dyDescent="0.25">
      <c r="A381" s="91" t="s">
        <v>42</v>
      </c>
      <c r="B381" s="38">
        <f>condition3etape1a!B381+3</f>
        <v>5</v>
      </c>
      <c r="C381" s="38">
        <f>condition3etape1a!C381+3</f>
        <v>18</v>
      </c>
      <c r="D381" s="38">
        <f>condition3etape1a!D381+3</f>
        <v>11</v>
      </c>
      <c r="E381" s="38">
        <f>condition3etape1a!E381+3</f>
        <v>17</v>
      </c>
      <c r="F381" s="38">
        <f>condition3etape1a!F381+3</f>
        <v>9</v>
      </c>
    </row>
    <row r="382" spans="1:6" x14ac:dyDescent="0.25">
      <c r="A382" s="91" t="s">
        <v>42</v>
      </c>
      <c r="B382" s="38">
        <f>condition3etape1a!B382+3</f>
        <v>11</v>
      </c>
      <c r="C382" s="38">
        <f>condition3etape1a!C382+3</f>
        <v>18</v>
      </c>
      <c r="D382" s="38">
        <f>condition3etape1a!D382+3</f>
        <v>15</v>
      </c>
      <c r="E382" s="38">
        <f>condition3etape1a!E382+3</f>
        <v>14</v>
      </c>
      <c r="F382" s="38">
        <f>condition3etape1a!F382+3</f>
        <v>9</v>
      </c>
    </row>
    <row r="383" spans="1:6" x14ac:dyDescent="0.25">
      <c r="A383" s="91" t="s">
        <v>42</v>
      </c>
      <c r="B383" s="38">
        <f>condition3etape1a!B383+3</f>
        <v>11</v>
      </c>
      <c r="C383" s="38">
        <f>condition3etape1a!C383+3</f>
        <v>18</v>
      </c>
      <c r="D383" s="38">
        <f>condition3etape1a!D383+3</f>
        <v>15</v>
      </c>
      <c r="E383" s="38">
        <f>condition3etape1a!E383+3</f>
        <v>14</v>
      </c>
      <c r="F383" s="38">
        <f>condition3etape1a!F383+3</f>
        <v>9</v>
      </c>
    </row>
    <row r="384" spans="1:6" x14ac:dyDescent="0.25">
      <c r="A384" s="91" t="s">
        <v>42</v>
      </c>
      <c r="B384" s="38">
        <f>condition3etape1a!B384+3</f>
        <v>11</v>
      </c>
      <c r="C384" s="38">
        <f>condition3etape1a!C384+3</f>
        <v>18</v>
      </c>
      <c r="D384" s="38">
        <f>condition3etape1a!D384+3</f>
        <v>15</v>
      </c>
      <c r="E384" s="38">
        <f>condition3etape1a!E384+3</f>
        <v>14</v>
      </c>
      <c r="F384" s="38">
        <f>condition3etape1a!F384+3</f>
        <v>9</v>
      </c>
    </row>
    <row r="385" spans="1:6" x14ac:dyDescent="0.25">
      <c r="A385" s="91" t="s">
        <v>42</v>
      </c>
      <c r="B385" s="38">
        <f>condition3etape1a!B385+3</f>
        <v>5</v>
      </c>
      <c r="C385" s="38">
        <f>condition3etape1a!C385+3</f>
        <v>18</v>
      </c>
      <c r="D385" s="38">
        <f>condition3etape1a!D385+3</f>
        <v>15</v>
      </c>
      <c r="E385" s="38">
        <f>condition3etape1a!E385+3</f>
        <v>11</v>
      </c>
      <c r="F385" s="38">
        <f>condition3etape1a!F385+3</f>
        <v>14</v>
      </c>
    </row>
    <row r="386" spans="1:6" x14ac:dyDescent="0.25">
      <c r="A386" s="91" t="s">
        <v>42</v>
      </c>
      <c r="B386" s="38">
        <f>condition3etape1a!B386+3</f>
        <v>11</v>
      </c>
      <c r="C386" s="38">
        <f>condition3etape1a!C386+3</f>
        <v>18</v>
      </c>
      <c r="D386" s="38">
        <f>condition3etape1a!D386+3</f>
        <v>15</v>
      </c>
      <c r="E386" s="38">
        <f>condition3etape1a!E386+3</f>
        <v>14</v>
      </c>
      <c r="F386" s="38">
        <f>condition3etape1a!F386+3</f>
        <v>9</v>
      </c>
    </row>
    <row r="387" spans="1:6" x14ac:dyDescent="0.25">
      <c r="A387" s="91" t="s">
        <v>42</v>
      </c>
      <c r="B387" s="38">
        <f>condition3etape1a!B387+3</f>
        <v>5</v>
      </c>
      <c r="C387" s="38">
        <f>condition3etape1a!C387+3</f>
        <v>11</v>
      </c>
      <c r="D387" s="38">
        <f>condition3etape1a!D387+3</f>
        <v>9</v>
      </c>
      <c r="E387" s="38">
        <f>condition3etape1a!E387+3</f>
        <v>18</v>
      </c>
      <c r="F387" s="38">
        <f>condition3etape1a!F387+3</f>
        <v>17</v>
      </c>
    </row>
    <row r="388" spans="1:6" x14ac:dyDescent="0.25">
      <c r="A388" s="91" t="s">
        <v>42</v>
      </c>
      <c r="B388" s="38">
        <f>condition3etape1a!B388+3</f>
        <v>11</v>
      </c>
      <c r="C388" s="38">
        <f>condition3etape1a!C388+3</f>
        <v>15</v>
      </c>
      <c r="D388" s="38">
        <f>condition3etape1a!D388+3</f>
        <v>9</v>
      </c>
      <c r="E388" s="38">
        <f>condition3etape1a!E388+3</f>
        <v>18</v>
      </c>
      <c r="F388" s="38">
        <f>condition3etape1a!F388+3</f>
        <v>17</v>
      </c>
    </row>
    <row r="389" spans="1:6" x14ac:dyDescent="0.25">
      <c r="A389" s="91" t="s">
        <v>42</v>
      </c>
      <c r="B389" s="38">
        <f>condition3etape1a!B389+3</f>
        <v>11</v>
      </c>
      <c r="C389" s="38">
        <f>condition3etape1a!C389+3</f>
        <v>15</v>
      </c>
      <c r="D389" s="38">
        <f>condition3etape1a!D389+3</f>
        <v>9</v>
      </c>
      <c r="E389" s="38">
        <f>condition3etape1a!E389+3</f>
        <v>18</v>
      </c>
      <c r="F389" s="38">
        <f>condition3etape1a!F389+3</f>
        <v>17</v>
      </c>
    </row>
    <row r="390" spans="1:6" x14ac:dyDescent="0.25">
      <c r="A390" s="91" t="s">
        <v>42</v>
      </c>
      <c r="B390" s="38">
        <f>condition3etape1a!B390+3</f>
        <v>15</v>
      </c>
      <c r="C390" s="38">
        <f>condition3etape1a!C390+3</f>
        <v>11</v>
      </c>
      <c r="D390" s="38">
        <f>condition3etape1a!D390+3</f>
        <v>9</v>
      </c>
      <c r="E390" s="38">
        <f>condition3etape1a!E390+3</f>
        <v>18</v>
      </c>
      <c r="F390" s="38">
        <f>condition3etape1a!F390+3</f>
        <v>17</v>
      </c>
    </row>
    <row r="391" spans="1:6" x14ac:dyDescent="0.25">
      <c r="A391" s="91" t="s">
        <v>42</v>
      </c>
      <c r="B391" s="38">
        <f>condition3etape1a!B391+3</f>
        <v>11</v>
      </c>
      <c r="C391" s="38">
        <f>condition3etape1a!C391+3</f>
        <v>15</v>
      </c>
      <c r="D391" s="38">
        <f>condition3etape1a!D391+3</f>
        <v>9</v>
      </c>
      <c r="E391" s="38">
        <f>condition3etape1a!E391+3</f>
        <v>18</v>
      </c>
      <c r="F391" s="38">
        <f>condition3etape1a!F391+3</f>
        <v>17</v>
      </c>
    </row>
    <row r="392" spans="1:6" x14ac:dyDescent="0.25">
      <c r="A392" s="91" t="s">
        <v>42</v>
      </c>
      <c r="B392" s="38">
        <f>condition3etape1a!B392+3</f>
        <v>11</v>
      </c>
      <c r="C392" s="38">
        <f>condition3etape1a!C392+3</f>
        <v>18</v>
      </c>
      <c r="D392" s="38">
        <f>condition3etape1a!D392+3</f>
        <v>15</v>
      </c>
      <c r="E392" s="38">
        <f>condition3etape1a!E392+3</f>
        <v>14</v>
      </c>
      <c r="F392" s="38">
        <f>condition3etape1a!F392+3</f>
        <v>9</v>
      </c>
    </row>
    <row r="393" spans="1:6" x14ac:dyDescent="0.25">
      <c r="A393" s="91" t="s">
        <v>42</v>
      </c>
      <c r="B393" s="38">
        <f>condition3etape1a!B393+3</f>
        <v>11</v>
      </c>
      <c r="C393" s="38">
        <f>condition3etape1a!C393+3</f>
        <v>18</v>
      </c>
      <c r="D393" s="38">
        <f>condition3etape1a!D393+3</f>
        <v>15</v>
      </c>
      <c r="E393" s="38">
        <f>condition3etape1a!E393+3</f>
        <v>14</v>
      </c>
      <c r="F393" s="38">
        <f>condition3etape1a!F393+3</f>
        <v>9</v>
      </c>
    </row>
    <row r="394" spans="1:6" x14ac:dyDescent="0.25">
      <c r="A394" s="91" t="s">
        <v>42</v>
      </c>
      <c r="B394" s="38">
        <f>condition3etape1a!B394+3</f>
        <v>15</v>
      </c>
      <c r="C394" s="38">
        <f>condition3etape1a!C394+3</f>
        <v>18</v>
      </c>
      <c r="D394" s="38">
        <f>condition3etape1a!D394+3</f>
        <v>7</v>
      </c>
      <c r="E394" s="38">
        <f>condition3etape1a!E394+3</f>
        <v>14</v>
      </c>
      <c r="F394" s="38">
        <f>condition3etape1a!F394+3</f>
        <v>9</v>
      </c>
    </row>
    <row r="395" spans="1:6" x14ac:dyDescent="0.25">
      <c r="A395" s="91" t="s">
        <v>42</v>
      </c>
      <c r="B395" s="38">
        <f>condition3etape1a!B395+3</f>
        <v>5</v>
      </c>
      <c r="C395" s="38">
        <f>condition3etape1a!C395+3</f>
        <v>18</v>
      </c>
      <c r="D395" s="38">
        <f>condition3etape1a!D395+3</f>
        <v>15</v>
      </c>
      <c r="E395" s="38">
        <f>condition3etape1a!E395+3</f>
        <v>14</v>
      </c>
      <c r="F395" s="38">
        <f>condition3etape1a!F395+3</f>
        <v>9</v>
      </c>
    </row>
    <row r="396" spans="1:6" x14ac:dyDescent="0.25">
      <c r="A396" s="91" t="s">
        <v>42</v>
      </c>
      <c r="B396" s="38">
        <f>condition3etape1a!B396+3</f>
        <v>11</v>
      </c>
      <c r="C396" s="38">
        <f>condition3etape1a!C396+3</f>
        <v>18</v>
      </c>
      <c r="D396" s="38">
        <f>condition3etape1a!D396+3</f>
        <v>15</v>
      </c>
      <c r="E396" s="38">
        <f>condition3etape1a!E396+3</f>
        <v>14</v>
      </c>
      <c r="F396" s="38">
        <f>condition3etape1a!F396+3</f>
        <v>9</v>
      </c>
    </row>
    <row r="397" spans="1:6" x14ac:dyDescent="0.25">
      <c r="A397" s="91" t="s">
        <v>42</v>
      </c>
      <c r="B397" s="38">
        <f>condition3etape1a!B397+3</f>
        <v>11</v>
      </c>
      <c r="C397" s="38">
        <f>condition3etape1a!C397+3</f>
        <v>15</v>
      </c>
      <c r="D397" s="38">
        <f>condition3etape1a!D397+3</f>
        <v>9</v>
      </c>
      <c r="E397" s="38">
        <f>condition3etape1a!E397+3</f>
        <v>12</v>
      </c>
      <c r="F397" s="38">
        <f>condition3etape1a!F397+3</f>
        <v>14</v>
      </c>
    </row>
    <row r="398" spans="1:6" x14ac:dyDescent="0.25">
      <c r="A398" s="91" t="s">
        <v>42</v>
      </c>
      <c r="B398" s="38">
        <f>condition3etape1a!B398+3</f>
        <v>5</v>
      </c>
      <c r="C398" s="38">
        <f>condition3etape1a!C398+3</f>
        <v>15</v>
      </c>
      <c r="D398" s="38">
        <f>condition3etape1a!D398+3</f>
        <v>9</v>
      </c>
      <c r="E398" s="38">
        <f>condition3etape1a!E398+3</f>
        <v>12</v>
      </c>
      <c r="F398" s="38">
        <f>condition3etape1a!F398+3</f>
        <v>14</v>
      </c>
    </row>
    <row r="399" spans="1:6" x14ac:dyDescent="0.25">
      <c r="A399" s="91" t="s">
        <v>42</v>
      </c>
      <c r="B399" s="38">
        <f>condition3etape1a!B399+3</f>
        <v>11</v>
      </c>
      <c r="C399" s="38">
        <f>condition3etape1a!C399+3</f>
        <v>15</v>
      </c>
      <c r="D399" s="38">
        <f>condition3etape1a!D399+3</f>
        <v>9</v>
      </c>
      <c r="E399" s="38">
        <f>condition3etape1a!E399+3</f>
        <v>12</v>
      </c>
      <c r="F399" s="38">
        <f>condition3etape1a!F399+3</f>
        <v>14</v>
      </c>
    </row>
    <row r="400" spans="1:6" x14ac:dyDescent="0.25">
      <c r="A400" s="91" t="s">
        <v>42</v>
      </c>
      <c r="B400" s="38">
        <f>condition3etape1a!B400+3</f>
        <v>11</v>
      </c>
      <c r="C400" s="38">
        <f>condition3etape1a!C400+3</f>
        <v>15</v>
      </c>
      <c r="D400" s="38">
        <f>condition3etape1a!D400+3</f>
        <v>9</v>
      </c>
      <c r="E400" s="38">
        <f>condition3etape1a!E400+3</f>
        <v>12</v>
      </c>
      <c r="F400" s="38">
        <f>condition3etape1a!F400+3</f>
        <v>14</v>
      </c>
    </row>
    <row r="401" spans="1:6" x14ac:dyDescent="0.25">
      <c r="A401" s="91" t="s">
        <v>42</v>
      </c>
      <c r="B401" s="38">
        <f>condition3etape1a!B401+3</f>
        <v>11</v>
      </c>
      <c r="C401" s="38">
        <f>condition3etape1a!C401+3</f>
        <v>15</v>
      </c>
      <c r="D401" s="38">
        <f>condition3etape1a!D401+3</f>
        <v>9</v>
      </c>
      <c r="E401" s="38">
        <f>condition3etape1a!E401+3</f>
        <v>12</v>
      </c>
      <c r="F401" s="38">
        <f>condition3etape1a!F401+3</f>
        <v>14</v>
      </c>
    </row>
    <row r="402" spans="1:6" x14ac:dyDescent="0.25">
      <c r="A402" s="91" t="s">
        <v>42</v>
      </c>
      <c r="B402" s="38">
        <f>condition3etape1a!B402+3</f>
        <v>10</v>
      </c>
      <c r="C402" s="38">
        <f>condition3etape1a!C402+3</f>
        <v>15</v>
      </c>
      <c r="D402" s="38">
        <f>condition3etape1a!D402+3</f>
        <v>16</v>
      </c>
      <c r="E402" s="38">
        <f>condition3etape1a!E402+3</f>
        <v>18</v>
      </c>
      <c r="F402" s="38">
        <f>condition3etape1a!F402+3</f>
        <v>11</v>
      </c>
    </row>
    <row r="403" spans="1:6" x14ac:dyDescent="0.25">
      <c r="A403" s="91" t="s">
        <v>42</v>
      </c>
      <c r="B403" s="38">
        <f>condition3etape1a!B403+3</f>
        <v>13</v>
      </c>
      <c r="C403" s="38">
        <f>condition3etape1a!C403+3</f>
        <v>10</v>
      </c>
      <c r="D403" s="38">
        <f>condition3etape1a!D403+3</f>
        <v>15</v>
      </c>
      <c r="E403" s="38">
        <f>condition3etape1a!E403+3</f>
        <v>17</v>
      </c>
      <c r="F403" s="38">
        <f>condition3etape1a!F403+3</f>
        <v>14</v>
      </c>
    </row>
    <row r="404" spans="1:6" x14ac:dyDescent="0.25">
      <c r="A404" s="91" t="s">
        <v>42</v>
      </c>
      <c r="B404" s="38">
        <f>condition3etape1a!B404+3</f>
        <v>14</v>
      </c>
      <c r="C404" s="38">
        <f>condition3etape1a!C404+3</f>
        <v>5</v>
      </c>
      <c r="D404" s="38">
        <f>condition3etape1a!D404+3</f>
        <v>4</v>
      </c>
      <c r="E404" s="38">
        <f>condition3etape1a!E404+3</f>
        <v>16</v>
      </c>
      <c r="F404" s="38">
        <f>condition3etape1a!F404+3</f>
        <v>11</v>
      </c>
    </row>
    <row r="405" spans="1:6" x14ac:dyDescent="0.25">
      <c r="A405" s="91" t="s">
        <v>42</v>
      </c>
      <c r="B405" s="38">
        <f>condition3etape1a!B405+3</f>
        <v>12</v>
      </c>
      <c r="C405" s="38">
        <f>condition3etape1a!C405+3</f>
        <v>15</v>
      </c>
      <c r="D405" s="38">
        <f>condition3etape1a!D405+3</f>
        <v>10</v>
      </c>
      <c r="E405" s="38">
        <f>condition3etape1a!E405+3</f>
        <v>16</v>
      </c>
      <c r="F405" s="38">
        <f>condition3etape1a!F405+3</f>
        <v>17</v>
      </c>
    </row>
    <row r="406" spans="1:6" x14ac:dyDescent="0.25">
      <c r="A406" s="91" t="s">
        <v>42</v>
      </c>
      <c r="B406" s="38">
        <f>condition3etape1a!B406+3</f>
        <v>14</v>
      </c>
      <c r="C406" s="38">
        <f>condition3etape1a!C406+3</f>
        <v>10</v>
      </c>
      <c r="D406" s="38">
        <f>condition3etape1a!D406+3</f>
        <v>18</v>
      </c>
      <c r="E406" s="38">
        <f>condition3etape1a!E406+3</f>
        <v>17</v>
      </c>
      <c r="F406" s="38">
        <f>condition3etape1a!F406+3</f>
        <v>12</v>
      </c>
    </row>
    <row r="407" spans="1:6" x14ac:dyDescent="0.25">
      <c r="A407" s="91" t="s">
        <v>42</v>
      </c>
      <c r="B407" s="38">
        <f>condition3etape1a!B407+3</f>
        <v>7</v>
      </c>
      <c r="C407" s="38">
        <f>condition3etape1a!C407+3</f>
        <v>13</v>
      </c>
      <c r="D407" s="38">
        <f>condition3etape1a!D407+3</f>
        <v>5</v>
      </c>
      <c r="E407" s="38">
        <f>condition3etape1a!E407+3</f>
        <v>16</v>
      </c>
      <c r="F407" s="38">
        <f>condition3etape1a!F407+3</f>
        <v>9</v>
      </c>
    </row>
    <row r="408" spans="1:6" x14ac:dyDescent="0.25">
      <c r="A408" s="91" t="s">
        <v>42</v>
      </c>
      <c r="B408" s="38">
        <f>condition3etape1a!B408+3</f>
        <v>12</v>
      </c>
      <c r="C408" s="38">
        <f>condition3etape1a!C408+3</f>
        <v>13</v>
      </c>
      <c r="D408" s="38">
        <f>condition3etape1a!D408+3</f>
        <v>14</v>
      </c>
      <c r="E408" s="38">
        <f>condition3etape1a!E408+3</f>
        <v>15</v>
      </c>
      <c r="F408" s="38">
        <f>condition3etape1a!F408+3</f>
        <v>16</v>
      </c>
    </row>
    <row r="409" spans="1:6" x14ac:dyDescent="0.25">
      <c r="A409" s="91" t="s">
        <v>42</v>
      </c>
      <c r="B409" s="38">
        <f>condition3etape1a!B409+3</f>
        <v>12</v>
      </c>
      <c r="C409" s="38">
        <f>condition3etape1a!C409+3</f>
        <v>20</v>
      </c>
      <c r="D409" s="38">
        <f>condition3etape1a!D409+3</f>
        <v>13</v>
      </c>
      <c r="E409" s="38">
        <f>condition3etape1a!E409+3</f>
        <v>19</v>
      </c>
      <c r="F409" s="38">
        <f>condition3etape1a!F409+3</f>
        <v>15</v>
      </c>
    </row>
    <row r="410" spans="1:6" x14ac:dyDescent="0.25">
      <c r="A410" s="91" t="s">
        <v>42</v>
      </c>
      <c r="B410" s="38">
        <f>condition3etape1a!B410+3</f>
        <v>20</v>
      </c>
      <c r="C410" s="38">
        <f>condition3etape1a!C410+3</f>
        <v>8</v>
      </c>
      <c r="D410" s="38">
        <f>condition3etape1a!D410+3</f>
        <v>5</v>
      </c>
      <c r="E410" s="38">
        <f>condition3etape1a!E410+3</f>
        <v>12</v>
      </c>
      <c r="F410" s="38">
        <f>condition3etape1a!F410+3</f>
        <v>13</v>
      </c>
    </row>
    <row r="411" spans="1:6" x14ac:dyDescent="0.25">
      <c r="A411" s="91" t="s">
        <v>42</v>
      </c>
      <c r="B411" s="38">
        <f>condition3etape1a!B411+3</f>
        <v>17</v>
      </c>
      <c r="C411" s="38">
        <f>condition3etape1a!C411+3</f>
        <v>10</v>
      </c>
      <c r="D411" s="38">
        <f>condition3etape1a!D411+3</f>
        <v>16</v>
      </c>
      <c r="E411" s="38">
        <f>condition3etape1a!E411+3</f>
        <v>9</v>
      </c>
      <c r="F411" s="38">
        <f>condition3etape1a!F411+3</f>
        <v>19</v>
      </c>
    </row>
    <row r="412" spans="1:6" x14ac:dyDescent="0.25">
      <c r="A412" s="91" t="s">
        <v>42</v>
      </c>
      <c r="B412" s="38">
        <f>condition3etape1a!B412+3</f>
        <v>20</v>
      </c>
      <c r="C412" s="38">
        <f>condition3etape1a!C412+3</f>
        <v>12</v>
      </c>
      <c r="D412" s="38">
        <f>condition3etape1a!D412+3</f>
        <v>15</v>
      </c>
      <c r="E412" s="38">
        <f>condition3etape1a!E412+3</f>
        <v>13</v>
      </c>
      <c r="F412" s="38">
        <f>condition3etape1a!F412+3</f>
        <v>5</v>
      </c>
    </row>
    <row r="413" spans="1:6" x14ac:dyDescent="0.25">
      <c r="A413" s="91" t="s">
        <v>42</v>
      </c>
      <c r="B413" s="38">
        <f>condition3etape1a!B413+3</f>
        <v>18</v>
      </c>
      <c r="C413" s="38">
        <f>condition3etape1a!C413+3</f>
        <v>7</v>
      </c>
      <c r="D413" s="38">
        <f>condition3etape1a!D413+3</f>
        <v>6</v>
      </c>
      <c r="E413" s="38">
        <f>condition3etape1a!E413+3</f>
        <v>13</v>
      </c>
      <c r="F413" s="38">
        <f>condition3etape1a!F413+3</f>
        <v>4</v>
      </c>
    </row>
    <row r="414" spans="1:6" x14ac:dyDescent="0.25">
      <c r="A414" s="91" t="s">
        <v>42</v>
      </c>
      <c r="B414" s="38">
        <f>condition3etape1a!B414+3</f>
        <v>12</v>
      </c>
      <c r="C414" s="38">
        <f>condition3etape1a!C414+3</f>
        <v>13</v>
      </c>
      <c r="D414" s="38">
        <f>condition3etape1a!D414+3</f>
        <v>7</v>
      </c>
      <c r="E414" s="38">
        <f>condition3etape1a!E414+3</f>
        <v>8</v>
      </c>
      <c r="F414" s="38">
        <f>condition3etape1a!F414+3</f>
        <v>6</v>
      </c>
    </row>
    <row r="415" spans="1:6" x14ac:dyDescent="0.25">
      <c r="A415" s="91" t="s">
        <v>42</v>
      </c>
      <c r="B415" s="38">
        <f>condition3etape1a!B415+3</f>
        <v>8</v>
      </c>
      <c r="C415" s="38">
        <f>condition3etape1a!C415+3</f>
        <v>7</v>
      </c>
      <c r="D415" s="38">
        <f>condition3etape1a!D415+3</f>
        <v>13</v>
      </c>
      <c r="E415" s="38">
        <f>condition3etape1a!E415+3</f>
        <v>6</v>
      </c>
      <c r="F415" s="38">
        <f>condition3etape1a!F415+3</f>
        <v>20</v>
      </c>
    </row>
    <row r="416" spans="1:6" x14ac:dyDescent="0.25">
      <c r="A416" s="91" t="s">
        <v>42</v>
      </c>
      <c r="B416" s="38">
        <f>condition3etape1a!B416+3</f>
        <v>15</v>
      </c>
      <c r="C416" s="38">
        <f>condition3etape1a!C416+3</f>
        <v>9</v>
      </c>
      <c r="D416" s="38">
        <f>condition3etape1a!D416+3</f>
        <v>16</v>
      </c>
      <c r="E416" s="38">
        <f>condition3etape1a!E416+3</f>
        <v>14</v>
      </c>
      <c r="F416" s="38">
        <f>condition3etape1a!F416+3</f>
        <v>12</v>
      </c>
    </row>
    <row r="417" spans="1:6" x14ac:dyDescent="0.25">
      <c r="A417" s="91" t="s">
        <v>42</v>
      </c>
      <c r="B417" s="38">
        <f>condition3etape1a!B417+3</f>
        <v>11</v>
      </c>
      <c r="C417" s="38">
        <f>condition3etape1a!C417+3</f>
        <v>5</v>
      </c>
      <c r="D417" s="38">
        <f>condition3etape1a!D417+3</f>
        <v>14</v>
      </c>
      <c r="E417" s="38">
        <f>condition3etape1a!E417+3</f>
        <v>9</v>
      </c>
      <c r="F417" s="38">
        <f>condition3etape1a!F417+3</f>
        <v>12</v>
      </c>
    </row>
    <row r="418" spans="1:6" x14ac:dyDescent="0.25">
      <c r="A418" s="91" t="s">
        <v>42</v>
      </c>
      <c r="B418" s="38">
        <f>condition3etape1a!B418+3</f>
        <v>7</v>
      </c>
      <c r="C418" s="38">
        <f>condition3etape1a!C418+3</f>
        <v>13</v>
      </c>
      <c r="D418" s="38">
        <f>condition3etape1a!D418+3</f>
        <v>15</v>
      </c>
      <c r="E418" s="38">
        <f>condition3etape1a!E418+3</f>
        <v>6</v>
      </c>
      <c r="F418" s="38">
        <f>condition3etape1a!F418+3</f>
        <v>8</v>
      </c>
    </row>
    <row r="419" spans="1:6" x14ac:dyDescent="0.25">
      <c r="A419" s="91" t="s">
        <v>42</v>
      </c>
      <c r="B419" s="38">
        <f>condition3etape1a!B419+3</f>
        <v>15</v>
      </c>
      <c r="C419" s="38">
        <f>condition3etape1a!C419+3</f>
        <v>5</v>
      </c>
      <c r="D419" s="38">
        <f>condition3etape1a!D419+3</f>
        <v>17</v>
      </c>
      <c r="E419" s="38">
        <f>condition3etape1a!E419+3</f>
        <v>9</v>
      </c>
      <c r="F419" s="38">
        <f>condition3etape1a!F419+3</f>
        <v>14</v>
      </c>
    </row>
    <row r="420" spans="1:6" x14ac:dyDescent="0.25">
      <c r="A420" s="91" t="s">
        <v>42</v>
      </c>
      <c r="B420" s="38">
        <f>condition3etape1a!B420+3</f>
        <v>15</v>
      </c>
      <c r="C420" s="38">
        <f>condition3etape1a!C420+3</f>
        <v>5</v>
      </c>
      <c r="D420" s="38">
        <f>condition3etape1a!D420+3</f>
        <v>17</v>
      </c>
      <c r="E420" s="38">
        <f>condition3etape1a!E420+3</f>
        <v>9</v>
      </c>
      <c r="F420" s="38">
        <f>condition3etape1a!F420+3</f>
        <v>14</v>
      </c>
    </row>
    <row r="421" spans="1:6" x14ac:dyDescent="0.25">
      <c r="A421" s="91" t="s">
        <v>42</v>
      </c>
      <c r="B421" s="38">
        <f>condition3etape1a!B421+3</f>
        <v>15</v>
      </c>
      <c r="C421" s="38">
        <f>condition3etape1a!C421+3</f>
        <v>9</v>
      </c>
      <c r="D421" s="38">
        <f>condition3etape1a!D421+3</f>
        <v>18</v>
      </c>
      <c r="E421" s="38">
        <f>condition3etape1a!E421+3</f>
        <v>17</v>
      </c>
      <c r="F421" s="38">
        <f>condition3etape1a!F421+3</f>
        <v>14</v>
      </c>
    </row>
    <row r="422" spans="1:6" x14ac:dyDescent="0.25">
      <c r="A422" s="91" t="s">
        <v>42</v>
      </c>
      <c r="B422" s="38">
        <f>condition3etape1a!B422+3</f>
        <v>15</v>
      </c>
      <c r="C422" s="38">
        <f>condition3etape1a!C422+3</f>
        <v>9</v>
      </c>
      <c r="D422" s="38">
        <f>condition3etape1a!D422+3</f>
        <v>16</v>
      </c>
      <c r="E422" s="38">
        <f>condition3etape1a!E422+3</f>
        <v>14</v>
      </c>
      <c r="F422" s="38">
        <f>condition3etape1a!F422+3</f>
        <v>12</v>
      </c>
    </row>
    <row r="423" spans="1:6" x14ac:dyDescent="0.25">
      <c r="A423" s="91" t="s">
        <v>42</v>
      </c>
      <c r="B423" s="38">
        <f>condition3etape1a!B423+3</f>
        <v>15</v>
      </c>
      <c r="C423" s="38">
        <f>condition3etape1a!C423+3</f>
        <v>9</v>
      </c>
      <c r="D423" s="38">
        <f>condition3etape1a!D423+3</f>
        <v>16</v>
      </c>
      <c r="E423" s="38">
        <f>condition3etape1a!E423+3</f>
        <v>14</v>
      </c>
      <c r="F423" s="38">
        <f>condition3etape1a!F423+3</f>
        <v>12</v>
      </c>
    </row>
    <row r="424" spans="1:6" x14ac:dyDescent="0.25">
      <c r="A424" s="91" t="s">
        <v>42</v>
      </c>
      <c r="B424" s="38">
        <f>condition3etape1a!B424+3</f>
        <v>11</v>
      </c>
      <c r="C424" s="38">
        <f>condition3etape1a!C424+3</f>
        <v>9</v>
      </c>
      <c r="D424" s="38">
        <f>condition3etape1a!D424+3</f>
        <v>16</v>
      </c>
      <c r="E424" s="38">
        <f>condition3etape1a!E424+3</f>
        <v>14</v>
      </c>
      <c r="F424" s="38">
        <f>condition3etape1a!F424+3</f>
        <v>12</v>
      </c>
    </row>
    <row r="425" spans="1:6" x14ac:dyDescent="0.25">
      <c r="A425" s="91" t="s">
        <v>42</v>
      </c>
      <c r="B425" s="38">
        <f>condition3etape1a!B425+3</f>
        <v>15</v>
      </c>
      <c r="C425" s="38">
        <f>condition3etape1a!C425+3</f>
        <v>9</v>
      </c>
      <c r="D425" s="38">
        <f>condition3etape1a!D425+3</f>
        <v>16</v>
      </c>
      <c r="E425" s="38">
        <f>condition3etape1a!E425+3</f>
        <v>14</v>
      </c>
      <c r="F425" s="38">
        <f>condition3etape1a!F425+3</f>
        <v>12</v>
      </c>
    </row>
    <row r="426" spans="1:6" x14ac:dyDescent="0.25">
      <c r="A426" s="91" t="s">
        <v>42</v>
      </c>
      <c r="B426" s="38">
        <f>condition3etape1a!B426+3</f>
        <v>11</v>
      </c>
      <c r="C426" s="38">
        <f>condition3etape1a!C426+3</f>
        <v>15</v>
      </c>
      <c r="D426" s="38">
        <f>condition3etape1a!D426+3</f>
        <v>16</v>
      </c>
      <c r="E426" s="38">
        <f>condition3etape1a!E426+3</f>
        <v>14</v>
      </c>
      <c r="F426" s="38">
        <f>condition3etape1a!F426+3</f>
        <v>12</v>
      </c>
    </row>
    <row r="427" spans="1:6" x14ac:dyDescent="0.25">
      <c r="A427" s="91" t="s">
        <v>42</v>
      </c>
      <c r="B427" s="38">
        <f>condition3etape1a!B427+3</f>
        <v>18</v>
      </c>
      <c r="C427" s="38">
        <f>condition3etape1a!C427+3</f>
        <v>15</v>
      </c>
      <c r="D427" s="38">
        <f>condition3etape1a!D427+3</f>
        <v>17</v>
      </c>
      <c r="E427" s="38">
        <f>condition3etape1a!E427+3</f>
        <v>9</v>
      </c>
      <c r="F427" s="38">
        <f>condition3etape1a!F427+3</f>
        <v>14</v>
      </c>
    </row>
    <row r="428" spans="1:6" x14ac:dyDescent="0.25">
      <c r="A428" s="91" t="s">
        <v>42</v>
      </c>
      <c r="B428" s="38">
        <f>condition3etape1a!B428+3</f>
        <v>18</v>
      </c>
      <c r="C428" s="38">
        <f>condition3etape1a!C428+3</f>
        <v>15</v>
      </c>
      <c r="D428" s="38">
        <f>condition3etape1a!D428+3</f>
        <v>17</v>
      </c>
      <c r="E428" s="38">
        <f>condition3etape1a!E428+3</f>
        <v>9</v>
      </c>
      <c r="F428" s="38">
        <f>condition3etape1a!F428+3</f>
        <v>14</v>
      </c>
    </row>
    <row r="429" spans="1:6" x14ac:dyDescent="0.25">
      <c r="A429" s="91" t="s">
        <v>42</v>
      </c>
      <c r="B429" s="38">
        <f>condition3etape1a!B429+3</f>
        <v>18</v>
      </c>
      <c r="C429" s="38">
        <f>condition3etape1a!C429+3</f>
        <v>11</v>
      </c>
      <c r="D429" s="38">
        <f>condition3etape1a!D429+3</f>
        <v>15</v>
      </c>
      <c r="E429" s="38">
        <f>condition3etape1a!E429+3</f>
        <v>17</v>
      </c>
      <c r="F429" s="38">
        <f>condition3etape1a!F429+3</f>
        <v>14</v>
      </c>
    </row>
    <row r="430" spans="1:6" x14ac:dyDescent="0.25">
      <c r="A430" s="91" t="s">
        <v>42</v>
      </c>
      <c r="B430" s="38">
        <f>condition3etape1a!B430+3</f>
        <v>18</v>
      </c>
      <c r="C430" s="38">
        <f>condition3etape1a!C430+3</f>
        <v>15</v>
      </c>
      <c r="D430" s="38">
        <f>condition3etape1a!D430+3</f>
        <v>17</v>
      </c>
      <c r="E430" s="38">
        <f>condition3etape1a!E430+3</f>
        <v>9</v>
      </c>
      <c r="F430" s="38">
        <f>condition3etape1a!F430+3</f>
        <v>14</v>
      </c>
    </row>
    <row r="431" spans="1:6" x14ac:dyDescent="0.25">
      <c r="A431" s="91" t="s">
        <v>42</v>
      </c>
      <c r="B431" s="38">
        <f>condition3etape1a!B431+3</f>
        <v>18</v>
      </c>
      <c r="C431" s="38">
        <f>condition3etape1a!C431+3</f>
        <v>11</v>
      </c>
      <c r="D431" s="38">
        <f>condition3etape1a!D431+3</f>
        <v>17</v>
      </c>
      <c r="E431" s="38">
        <f>condition3etape1a!E431+3</f>
        <v>9</v>
      </c>
      <c r="F431" s="38">
        <f>condition3etape1a!F431+3</f>
        <v>14</v>
      </c>
    </row>
    <row r="432" spans="1:6" x14ac:dyDescent="0.25">
      <c r="A432" s="91" t="s">
        <v>42</v>
      </c>
      <c r="B432" s="38">
        <f>condition3etape1a!B432+3</f>
        <v>18</v>
      </c>
      <c r="C432" s="38">
        <f>condition3etape1a!C432+3</f>
        <v>15</v>
      </c>
      <c r="D432" s="38">
        <f>condition3etape1a!D432+3</f>
        <v>14</v>
      </c>
      <c r="E432" s="38">
        <f>condition3etape1a!E432+3</f>
        <v>9</v>
      </c>
      <c r="F432" s="38">
        <f>condition3etape1a!F432+3</f>
        <v>12</v>
      </c>
    </row>
    <row r="433" spans="1:6" x14ac:dyDescent="0.25">
      <c r="A433" s="91" t="s">
        <v>42</v>
      </c>
      <c r="B433" s="38">
        <f>condition3etape1a!B433+3</f>
        <v>18</v>
      </c>
      <c r="C433" s="38">
        <f>condition3etape1a!C433+3</f>
        <v>15</v>
      </c>
      <c r="D433" s="38">
        <f>condition3etape1a!D433+3</f>
        <v>14</v>
      </c>
      <c r="E433" s="38">
        <f>condition3etape1a!E433+3</f>
        <v>9</v>
      </c>
      <c r="F433" s="38">
        <f>condition3etape1a!F433+3</f>
        <v>12</v>
      </c>
    </row>
    <row r="434" spans="1:6" x14ac:dyDescent="0.25">
      <c r="A434" s="91" t="s">
        <v>42</v>
      </c>
      <c r="B434" s="38">
        <f>condition3etape1a!B434+3</f>
        <v>18</v>
      </c>
      <c r="C434" s="38">
        <f>condition3etape1a!C434+3</f>
        <v>15</v>
      </c>
      <c r="D434" s="38">
        <f>condition3etape1a!D434+3</f>
        <v>14</v>
      </c>
      <c r="E434" s="38">
        <f>condition3etape1a!E434+3</f>
        <v>9</v>
      </c>
      <c r="F434" s="38">
        <f>condition3etape1a!F434+3</f>
        <v>12</v>
      </c>
    </row>
    <row r="435" spans="1:6" x14ac:dyDescent="0.25">
      <c r="A435" s="91" t="s">
        <v>42</v>
      </c>
      <c r="B435" s="38">
        <f>condition3etape1a!B435+3</f>
        <v>18</v>
      </c>
      <c r="C435" s="38">
        <f>condition3etape1a!C435+3</f>
        <v>15</v>
      </c>
      <c r="D435" s="38">
        <f>condition3etape1a!D435+3</f>
        <v>11</v>
      </c>
      <c r="E435" s="38">
        <f>condition3etape1a!E435+3</f>
        <v>14</v>
      </c>
      <c r="F435" s="38">
        <f>condition3etape1a!F435+3</f>
        <v>12</v>
      </c>
    </row>
    <row r="436" spans="1:6" x14ac:dyDescent="0.25">
      <c r="A436" s="91" t="s">
        <v>42</v>
      </c>
      <c r="B436" s="38">
        <f>condition3etape1a!B436+3</f>
        <v>18</v>
      </c>
      <c r="C436" s="38">
        <f>condition3etape1a!C436+3</f>
        <v>15</v>
      </c>
      <c r="D436" s="38">
        <f>condition3etape1a!D436+3</f>
        <v>14</v>
      </c>
      <c r="E436" s="38">
        <f>condition3etape1a!E436+3</f>
        <v>9</v>
      </c>
      <c r="F436" s="38">
        <f>condition3etape1a!F436+3</f>
        <v>12</v>
      </c>
    </row>
    <row r="437" spans="1:6" x14ac:dyDescent="0.25">
      <c r="A437" s="91" t="s">
        <v>42</v>
      </c>
      <c r="B437" s="38">
        <f>condition3etape1a!B437+3</f>
        <v>11</v>
      </c>
      <c r="C437" s="38">
        <f>condition3etape1a!C437+3</f>
        <v>9</v>
      </c>
      <c r="D437" s="38">
        <f>condition3etape1a!D437+3</f>
        <v>18</v>
      </c>
      <c r="E437" s="38">
        <f>condition3etape1a!E437+3</f>
        <v>17</v>
      </c>
      <c r="F437" s="38">
        <f>condition3etape1a!F437+3</f>
        <v>14</v>
      </c>
    </row>
    <row r="438" spans="1:6" x14ac:dyDescent="0.25">
      <c r="A438" s="91" t="s">
        <v>42</v>
      </c>
      <c r="B438" s="38">
        <f>condition3etape1a!B438+3</f>
        <v>15</v>
      </c>
      <c r="C438" s="38">
        <f>condition3etape1a!C438+3</f>
        <v>9</v>
      </c>
      <c r="D438" s="38">
        <f>condition3etape1a!D438+3</f>
        <v>18</v>
      </c>
      <c r="E438" s="38">
        <f>condition3etape1a!E438+3</f>
        <v>17</v>
      </c>
      <c r="F438" s="38">
        <f>condition3etape1a!F438+3</f>
        <v>14</v>
      </c>
    </row>
    <row r="439" spans="1:6" x14ac:dyDescent="0.25">
      <c r="A439" s="91" t="s">
        <v>42</v>
      </c>
      <c r="B439" s="38">
        <f>condition3etape1a!B439+3</f>
        <v>15</v>
      </c>
      <c r="C439" s="38">
        <f>condition3etape1a!C439+3</f>
        <v>9</v>
      </c>
      <c r="D439" s="38">
        <f>condition3etape1a!D439+3</f>
        <v>18</v>
      </c>
      <c r="E439" s="38">
        <f>condition3etape1a!E439+3</f>
        <v>17</v>
      </c>
      <c r="F439" s="38">
        <f>condition3etape1a!F439+3</f>
        <v>14</v>
      </c>
    </row>
    <row r="440" spans="1:6" x14ac:dyDescent="0.25">
      <c r="A440" s="91" t="s">
        <v>42</v>
      </c>
      <c r="B440" s="38">
        <f>condition3etape1a!B440+3</f>
        <v>11</v>
      </c>
      <c r="C440" s="38">
        <f>condition3etape1a!C440+3</f>
        <v>9</v>
      </c>
      <c r="D440" s="38">
        <f>condition3etape1a!D440+3</f>
        <v>18</v>
      </c>
      <c r="E440" s="38">
        <f>condition3etape1a!E440+3</f>
        <v>17</v>
      </c>
      <c r="F440" s="38">
        <f>condition3etape1a!F440+3</f>
        <v>14</v>
      </c>
    </row>
    <row r="441" spans="1:6" x14ac:dyDescent="0.25">
      <c r="A441" s="91" t="s">
        <v>42</v>
      </c>
      <c r="B441" s="38">
        <f>condition3etape1a!B441+3</f>
        <v>15</v>
      </c>
      <c r="C441" s="38">
        <f>condition3etape1a!C441+3</f>
        <v>9</v>
      </c>
      <c r="D441" s="38">
        <f>condition3etape1a!D441+3</f>
        <v>18</v>
      </c>
      <c r="E441" s="38">
        <f>condition3etape1a!E441+3</f>
        <v>17</v>
      </c>
      <c r="F441" s="38">
        <f>condition3etape1a!F441+3</f>
        <v>14</v>
      </c>
    </row>
    <row r="442" spans="1:6" x14ac:dyDescent="0.25">
      <c r="A442" s="91" t="s">
        <v>42</v>
      </c>
      <c r="B442" s="38">
        <f>condition3etape1a!B442+3</f>
        <v>18</v>
      </c>
      <c r="C442" s="38">
        <f>condition3etape1a!C442+3</f>
        <v>15</v>
      </c>
      <c r="D442" s="38">
        <f>condition3etape1a!D442+3</f>
        <v>14</v>
      </c>
      <c r="E442" s="38">
        <f>condition3etape1a!E442+3</f>
        <v>9</v>
      </c>
      <c r="F442" s="38">
        <f>condition3etape1a!F442+3</f>
        <v>12</v>
      </c>
    </row>
    <row r="443" spans="1:6" x14ac:dyDescent="0.25">
      <c r="A443" s="91" t="s">
        <v>42</v>
      </c>
      <c r="B443" s="38">
        <f>condition3etape1a!B443+3</f>
        <v>18</v>
      </c>
      <c r="C443" s="38">
        <f>condition3etape1a!C443+3</f>
        <v>15</v>
      </c>
      <c r="D443" s="38">
        <f>condition3etape1a!D443+3</f>
        <v>14</v>
      </c>
      <c r="E443" s="38">
        <f>condition3etape1a!E443+3</f>
        <v>9</v>
      </c>
      <c r="F443" s="38">
        <f>condition3etape1a!F443+3</f>
        <v>12</v>
      </c>
    </row>
    <row r="444" spans="1:6" x14ac:dyDescent="0.25">
      <c r="A444" s="91" t="s">
        <v>42</v>
      </c>
      <c r="B444" s="38">
        <f>condition3etape1a!B444+3</f>
        <v>18</v>
      </c>
      <c r="C444" s="38">
        <f>condition3etape1a!C444+3</f>
        <v>7</v>
      </c>
      <c r="D444" s="38">
        <f>condition3etape1a!D444+3</f>
        <v>14</v>
      </c>
      <c r="E444" s="38">
        <f>condition3etape1a!E444+3</f>
        <v>9</v>
      </c>
      <c r="F444" s="38">
        <f>condition3etape1a!F444+3</f>
        <v>12</v>
      </c>
    </row>
    <row r="445" spans="1:6" x14ac:dyDescent="0.25">
      <c r="A445" s="91" t="s">
        <v>42</v>
      </c>
      <c r="B445" s="38">
        <f>condition3etape1a!B445+3</f>
        <v>18</v>
      </c>
      <c r="C445" s="38">
        <f>condition3etape1a!C445+3</f>
        <v>15</v>
      </c>
      <c r="D445" s="38">
        <f>condition3etape1a!D445+3</f>
        <v>14</v>
      </c>
      <c r="E445" s="38">
        <f>condition3etape1a!E445+3</f>
        <v>9</v>
      </c>
      <c r="F445" s="38">
        <f>condition3etape1a!F445+3</f>
        <v>12</v>
      </c>
    </row>
    <row r="446" spans="1:6" x14ac:dyDescent="0.25">
      <c r="A446" s="91" t="s">
        <v>42</v>
      </c>
      <c r="B446" s="38">
        <f>condition3etape1a!B446+3</f>
        <v>18</v>
      </c>
      <c r="C446" s="38">
        <f>condition3etape1a!C446+3</f>
        <v>15</v>
      </c>
      <c r="D446" s="38">
        <f>condition3etape1a!D446+3</f>
        <v>14</v>
      </c>
      <c r="E446" s="38">
        <f>condition3etape1a!E446+3</f>
        <v>9</v>
      </c>
      <c r="F446" s="38">
        <f>condition3etape1a!F446+3</f>
        <v>12</v>
      </c>
    </row>
    <row r="447" spans="1:6" x14ac:dyDescent="0.25">
      <c r="A447" s="91" t="s">
        <v>42</v>
      </c>
      <c r="B447" s="38">
        <f>condition3etape1a!B447+3</f>
        <v>15</v>
      </c>
      <c r="C447" s="38">
        <f>condition3etape1a!C447+3</f>
        <v>9</v>
      </c>
      <c r="D447" s="38">
        <f>condition3etape1a!D447+3</f>
        <v>12</v>
      </c>
      <c r="E447" s="38">
        <f>condition3etape1a!E447+3</f>
        <v>14</v>
      </c>
      <c r="F447" s="38">
        <f>condition3etape1a!F447+3</f>
        <v>16</v>
      </c>
    </row>
    <row r="448" spans="1:6" x14ac:dyDescent="0.25">
      <c r="A448" s="91" t="s">
        <v>42</v>
      </c>
      <c r="B448" s="38">
        <f>condition3etape1a!B448+3</f>
        <v>15</v>
      </c>
      <c r="C448" s="38">
        <f>condition3etape1a!C448+3</f>
        <v>9</v>
      </c>
      <c r="D448" s="38">
        <f>condition3etape1a!D448+3</f>
        <v>12</v>
      </c>
      <c r="E448" s="38">
        <f>condition3etape1a!E448+3</f>
        <v>14</v>
      </c>
      <c r="F448" s="38">
        <f>condition3etape1a!F448+3</f>
        <v>16</v>
      </c>
    </row>
    <row r="449" spans="1:6" x14ac:dyDescent="0.25">
      <c r="A449" s="91" t="s">
        <v>42</v>
      </c>
      <c r="B449" s="38">
        <f>condition3etape1a!B449+3</f>
        <v>15</v>
      </c>
      <c r="C449" s="38">
        <f>condition3etape1a!C449+3</f>
        <v>9</v>
      </c>
      <c r="D449" s="38">
        <f>condition3etape1a!D449+3</f>
        <v>12</v>
      </c>
      <c r="E449" s="38">
        <f>condition3etape1a!E449+3</f>
        <v>14</v>
      </c>
      <c r="F449" s="38">
        <f>condition3etape1a!F449+3</f>
        <v>16</v>
      </c>
    </row>
    <row r="450" spans="1:6" x14ac:dyDescent="0.25">
      <c r="A450" s="91" t="s">
        <v>42</v>
      </c>
      <c r="B450" s="38">
        <f>condition3etape1a!B450+3</f>
        <v>15</v>
      </c>
      <c r="C450" s="38">
        <f>condition3etape1a!C450+3</f>
        <v>9</v>
      </c>
      <c r="D450" s="38">
        <f>condition3etape1a!D450+3</f>
        <v>12</v>
      </c>
      <c r="E450" s="38">
        <f>condition3etape1a!E450+3</f>
        <v>14</v>
      </c>
      <c r="F450" s="38">
        <f>condition3etape1a!F450+3</f>
        <v>16</v>
      </c>
    </row>
    <row r="451" spans="1:6" x14ac:dyDescent="0.25">
      <c r="A451" s="91" t="s">
        <v>42</v>
      </c>
      <c r="B451" s="38">
        <f>condition3etape1a!B451+3</f>
        <v>15</v>
      </c>
      <c r="C451" s="38">
        <f>condition3etape1a!C451+3</f>
        <v>9</v>
      </c>
      <c r="D451" s="38">
        <f>condition3etape1a!D451+3</f>
        <v>12</v>
      </c>
      <c r="E451" s="38">
        <f>condition3etape1a!E451+3</f>
        <v>14</v>
      </c>
      <c r="F451" s="38">
        <f>condition3etape1a!F451+3</f>
        <v>16</v>
      </c>
    </row>
    <row r="452" spans="1:6" x14ac:dyDescent="0.25">
      <c r="A452" s="91" t="s">
        <v>42</v>
      </c>
      <c r="B452" s="38">
        <f>condition3etape1a!B452+3</f>
        <v>15</v>
      </c>
      <c r="C452" s="38">
        <f>condition3etape1a!C452+3</f>
        <v>16</v>
      </c>
      <c r="D452" s="38">
        <f>condition3etape1a!D452+3</f>
        <v>18</v>
      </c>
      <c r="E452" s="38">
        <f>condition3etape1a!E452+3</f>
        <v>11</v>
      </c>
      <c r="F452" s="38">
        <f>condition3etape1a!F452+3</f>
        <v>17</v>
      </c>
    </row>
    <row r="453" spans="1:6" x14ac:dyDescent="0.25">
      <c r="A453" s="91" t="s">
        <v>42</v>
      </c>
      <c r="B453" s="38">
        <f>condition3etape1a!B453+3</f>
        <v>10</v>
      </c>
      <c r="C453" s="38">
        <f>condition3etape1a!C453+3</f>
        <v>15</v>
      </c>
      <c r="D453" s="38">
        <f>condition3etape1a!D453+3</f>
        <v>17</v>
      </c>
      <c r="E453" s="38">
        <f>condition3etape1a!E453+3</f>
        <v>14</v>
      </c>
      <c r="F453" s="38">
        <f>condition3etape1a!F453+3</f>
        <v>12</v>
      </c>
    </row>
    <row r="454" spans="1:6" x14ac:dyDescent="0.25">
      <c r="A454" s="91" t="s">
        <v>42</v>
      </c>
      <c r="B454" s="38">
        <f>condition3etape1a!B454+3</f>
        <v>5</v>
      </c>
      <c r="C454" s="38">
        <f>condition3etape1a!C454+3</f>
        <v>4</v>
      </c>
      <c r="D454" s="38">
        <f>condition3etape1a!D454+3</f>
        <v>16</v>
      </c>
      <c r="E454" s="38">
        <f>condition3etape1a!E454+3</f>
        <v>11</v>
      </c>
      <c r="F454" s="38">
        <f>condition3etape1a!F454+3</f>
        <v>15</v>
      </c>
    </row>
    <row r="455" spans="1:6" x14ac:dyDescent="0.25">
      <c r="A455" s="91" t="s">
        <v>42</v>
      </c>
      <c r="B455" s="38">
        <f>condition3etape1a!B455+3</f>
        <v>15</v>
      </c>
      <c r="C455" s="38">
        <f>condition3etape1a!C455+3</f>
        <v>10</v>
      </c>
      <c r="D455" s="38">
        <f>condition3etape1a!D455+3</f>
        <v>16</v>
      </c>
      <c r="E455" s="38">
        <f>condition3etape1a!E455+3</f>
        <v>17</v>
      </c>
      <c r="F455" s="38">
        <f>condition3etape1a!F455+3</f>
        <v>18</v>
      </c>
    </row>
    <row r="456" spans="1:6" x14ac:dyDescent="0.25">
      <c r="A456" s="91" t="s">
        <v>42</v>
      </c>
      <c r="B456" s="38">
        <f>condition3etape1a!B456+3</f>
        <v>10</v>
      </c>
      <c r="C456" s="38">
        <f>condition3etape1a!C456+3</f>
        <v>18</v>
      </c>
      <c r="D456" s="38">
        <f>condition3etape1a!D456+3</f>
        <v>17</v>
      </c>
      <c r="E456" s="38">
        <f>condition3etape1a!E456+3</f>
        <v>12</v>
      </c>
      <c r="F456" s="38">
        <f>condition3etape1a!F456+3</f>
        <v>13</v>
      </c>
    </row>
    <row r="457" spans="1:6" x14ac:dyDescent="0.25">
      <c r="A457" s="91" t="s">
        <v>42</v>
      </c>
      <c r="B457" s="38">
        <f>condition3etape1a!B457+3</f>
        <v>13</v>
      </c>
      <c r="C457" s="38">
        <f>condition3etape1a!C457+3</f>
        <v>5</v>
      </c>
      <c r="D457" s="38">
        <f>condition3etape1a!D457+3</f>
        <v>16</v>
      </c>
      <c r="E457" s="38">
        <f>condition3etape1a!E457+3</f>
        <v>9</v>
      </c>
      <c r="F457" s="38">
        <f>condition3etape1a!F457+3</f>
        <v>8</v>
      </c>
    </row>
    <row r="458" spans="1:6" x14ac:dyDescent="0.25">
      <c r="A458" s="91" t="s">
        <v>42</v>
      </c>
      <c r="B458" s="38">
        <f>condition3etape1a!B458+3</f>
        <v>13</v>
      </c>
      <c r="C458" s="38">
        <f>condition3etape1a!C458+3</f>
        <v>14</v>
      </c>
      <c r="D458" s="38">
        <f>condition3etape1a!D458+3</f>
        <v>15</v>
      </c>
      <c r="E458" s="38">
        <f>condition3etape1a!E458+3</f>
        <v>16</v>
      </c>
      <c r="F458" s="38">
        <f>condition3etape1a!F458+3</f>
        <v>17</v>
      </c>
    </row>
    <row r="459" spans="1:6" x14ac:dyDescent="0.25">
      <c r="A459" s="91" t="s">
        <v>42</v>
      </c>
      <c r="B459" s="38">
        <f>condition3etape1a!B459+3</f>
        <v>20</v>
      </c>
      <c r="C459" s="38">
        <f>condition3etape1a!C459+3</f>
        <v>13</v>
      </c>
      <c r="D459" s="38">
        <f>condition3etape1a!D459+3</f>
        <v>19</v>
      </c>
      <c r="E459" s="38">
        <f>condition3etape1a!E459+3</f>
        <v>15</v>
      </c>
      <c r="F459" s="38">
        <f>condition3etape1a!F459+3</f>
        <v>4</v>
      </c>
    </row>
    <row r="460" spans="1:6" x14ac:dyDescent="0.25">
      <c r="A460" s="91" t="s">
        <v>42</v>
      </c>
      <c r="B460" s="38">
        <f>condition3etape1a!B460+3</f>
        <v>8</v>
      </c>
      <c r="C460" s="38">
        <f>condition3etape1a!C460+3</f>
        <v>5</v>
      </c>
      <c r="D460" s="38">
        <f>condition3etape1a!D460+3</f>
        <v>12</v>
      </c>
      <c r="E460" s="38">
        <f>condition3etape1a!E460+3</f>
        <v>13</v>
      </c>
      <c r="F460" s="38">
        <f>condition3etape1a!F460+3</f>
        <v>4</v>
      </c>
    </row>
    <row r="461" spans="1:6" x14ac:dyDescent="0.25">
      <c r="A461" s="91" t="s">
        <v>42</v>
      </c>
      <c r="B461" s="38">
        <f>condition3etape1a!B461+3</f>
        <v>10</v>
      </c>
      <c r="C461" s="38">
        <f>condition3etape1a!C461+3</f>
        <v>16</v>
      </c>
      <c r="D461" s="38">
        <f>condition3etape1a!D461+3</f>
        <v>9</v>
      </c>
      <c r="E461" s="38">
        <f>condition3etape1a!E461+3</f>
        <v>19</v>
      </c>
      <c r="F461" s="38">
        <f>condition3etape1a!F461+3</f>
        <v>20</v>
      </c>
    </row>
    <row r="462" spans="1:6" x14ac:dyDescent="0.25">
      <c r="A462" s="91" t="s">
        <v>42</v>
      </c>
      <c r="B462" s="38">
        <f>condition3etape1a!B462+3</f>
        <v>12</v>
      </c>
      <c r="C462" s="38">
        <f>condition3etape1a!C462+3</f>
        <v>15</v>
      </c>
      <c r="D462" s="38">
        <f>condition3etape1a!D462+3</f>
        <v>13</v>
      </c>
      <c r="E462" s="38">
        <f>condition3etape1a!E462+3</f>
        <v>5</v>
      </c>
      <c r="F462" s="38">
        <f>condition3etape1a!F462+3</f>
        <v>4</v>
      </c>
    </row>
    <row r="463" spans="1:6" x14ac:dyDescent="0.25">
      <c r="A463" s="91" t="s">
        <v>42</v>
      </c>
      <c r="B463" s="38">
        <f>condition3etape1a!B463+3</f>
        <v>7</v>
      </c>
      <c r="C463" s="38">
        <f>condition3etape1a!C463+3</f>
        <v>6</v>
      </c>
      <c r="D463" s="38">
        <f>condition3etape1a!D463+3</f>
        <v>13</v>
      </c>
      <c r="E463" s="38">
        <f>condition3etape1a!E463+3</f>
        <v>4</v>
      </c>
      <c r="F463" s="38">
        <f>condition3etape1a!F463+3</f>
        <v>9</v>
      </c>
    </row>
    <row r="464" spans="1:6" x14ac:dyDescent="0.25">
      <c r="A464" s="91" t="s">
        <v>42</v>
      </c>
      <c r="B464" s="38">
        <f>condition3etape1a!B464+3</f>
        <v>13</v>
      </c>
      <c r="C464" s="38">
        <f>condition3etape1a!C464+3</f>
        <v>7</v>
      </c>
      <c r="D464" s="38">
        <f>condition3etape1a!D464+3</f>
        <v>8</v>
      </c>
      <c r="E464" s="38">
        <f>condition3etape1a!E464+3</f>
        <v>6</v>
      </c>
      <c r="F464" s="38">
        <f>condition3etape1a!F464+3</f>
        <v>5</v>
      </c>
    </row>
    <row r="465" spans="1:6" x14ac:dyDescent="0.25">
      <c r="A465" s="91" t="s">
        <v>42</v>
      </c>
      <c r="B465" s="38">
        <f>condition3etape1a!B465+3</f>
        <v>7</v>
      </c>
      <c r="C465" s="38">
        <f>condition3etape1a!C465+3</f>
        <v>13</v>
      </c>
      <c r="D465" s="38">
        <f>condition3etape1a!D465+3</f>
        <v>6</v>
      </c>
      <c r="E465" s="38">
        <f>condition3etape1a!E465+3</f>
        <v>20</v>
      </c>
      <c r="F465" s="38">
        <f>condition3etape1a!F465+3</f>
        <v>5</v>
      </c>
    </row>
    <row r="466" spans="1:6" x14ac:dyDescent="0.25">
      <c r="A466" s="91" t="s">
        <v>42</v>
      </c>
      <c r="B466" s="38">
        <f>condition3etape1a!B466+3</f>
        <v>9</v>
      </c>
      <c r="C466" s="38">
        <f>condition3etape1a!C466+3</f>
        <v>16</v>
      </c>
      <c r="D466" s="38">
        <f>condition3etape1a!D466+3</f>
        <v>14</v>
      </c>
      <c r="E466" s="38">
        <f>condition3etape1a!E466+3</f>
        <v>12</v>
      </c>
      <c r="F466" s="38">
        <f>condition3etape1a!F466+3</f>
        <v>17</v>
      </c>
    </row>
    <row r="467" spans="1:6" x14ac:dyDescent="0.25">
      <c r="A467" s="91" t="s">
        <v>42</v>
      </c>
      <c r="B467" s="38">
        <f>condition3etape1a!B467+3</f>
        <v>5</v>
      </c>
      <c r="C467" s="38">
        <f>condition3etape1a!C467+3</f>
        <v>14</v>
      </c>
      <c r="D467" s="38">
        <f>condition3etape1a!D467+3</f>
        <v>9</v>
      </c>
      <c r="E467" s="38">
        <f>condition3etape1a!E467+3</f>
        <v>12</v>
      </c>
      <c r="F467" s="38">
        <f>condition3etape1a!F467+3</f>
        <v>17</v>
      </c>
    </row>
    <row r="468" spans="1:6" x14ac:dyDescent="0.25">
      <c r="A468" s="91" t="s">
        <v>42</v>
      </c>
      <c r="B468" s="38">
        <f>condition3etape1a!B468+3</f>
        <v>13</v>
      </c>
      <c r="C468" s="38">
        <f>condition3etape1a!C468+3</f>
        <v>15</v>
      </c>
      <c r="D468" s="38">
        <f>condition3etape1a!D468+3</f>
        <v>6</v>
      </c>
      <c r="E468" s="38">
        <f>condition3etape1a!E468+3</f>
        <v>8</v>
      </c>
      <c r="F468" s="38">
        <f>condition3etape1a!F468+3</f>
        <v>18</v>
      </c>
    </row>
    <row r="469" spans="1:6" x14ac:dyDescent="0.25">
      <c r="A469" s="91" t="s">
        <v>42</v>
      </c>
      <c r="B469" s="38">
        <f>condition3etape1a!B469+3</f>
        <v>5</v>
      </c>
      <c r="C469" s="38">
        <f>condition3etape1a!C469+3</f>
        <v>17</v>
      </c>
      <c r="D469" s="38">
        <f>condition3etape1a!D469+3</f>
        <v>9</v>
      </c>
      <c r="E469" s="38">
        <f>condition3etape1a!E469+3</f>
        <v>14</v>
      </c>
      <c r="F469" s="38">
        <f>condition3etape1a!F469+3</f>
        <v>12</v>
      </c>
    </row>
    <row r="470" spans="1:6" x14ac:dyDescent="0.25">
      <c r="A470" s="91" t="s">
        <v>42</v>
      </c>
      <c r="B470" s="38">
        <f>condition3etape1a!B470+3</f>
        <v>5</v>
      </c>
      <c r="C470" s="38">
        <f>condition3etape1a!C470+3</f>
        <v>17</v>
      </c>
      <c r="D470" s="38">
        <f>condition3etape1a!D470+3</f>
        <v>9</v>
      </c>
      <c r="E470" s="38">
        <f>condition3etape1a!E470+3</f>
        <v>14</v>
      </c>
      <c r="F470" s="38">
        <f>condition3etape1a!F470+3</f>
        <v>12</v>
      </c>
    </row>
    <row r="471" spans="1:6" x14ac:dyDescent="0.25">
      <c r="A471" s="91" t="s">
        <v>42</v>
      </c>
      <c r="B471" s="38">
        <f>condition3etape1a!B471+3</f>
        <v>9</v>
      </c>
      <c r="C471" s="38">
        <f>condition3etape1a!C471+3</f>
        <v>18</v>
      </c>
      <c r="D471" s="38">
        <f>condition3etape1a!D471+3</f>
        <v>17</v>
      </c>
      <c r="E471" s="38">
        <f>condition3etape1a!E471+3</f>
        <v>14</v>
      </c>
      <c r="F471" s="38">
        <f>condition3etape1a!F471+3</f>
        <v>12</v>
      </c>
    </row>
    <row r="472" spans="1:6" x14ac:dyDescent="0.25">
      <c r="A472" s="91" t="s">
        <v>42</v>
      </c>
      <c r="B472" s="38">
        <f>condition3etape1a!B472+3</f>
        <v>9</v>
      </c>
      <c r="C472" s="38">
        <f>condition3etape1a!C472+3</f>
        <v>16</v>
      </c>
      <c r="D472" s="38">
        <f>condition3etape1a!D472+3</f>
        <v>14</v>
      </c>
      <c r="E472" s="38">
        <f>condition3etape1a!E472+3</f>
        <v>12</v>
      </c>
      <c r="F472" s="38">
        <f>condition3etape1a!F472+3</f>
        <v>17</v>
      </c>
    </row>
    <row r="473" spans="1:6" x14ac:dyDescent="0.25">
      <c r="A473" s="91" t="s">
        <v>42</v>
      </c>
      <c r="B473" s="38">
        <f>condition3etape1a!B473+3</f>
        <v>9</v>
      </c>
      <c r="C473" s="38">
        <f>condition3etape1a!C473+3</f>
        <v>16</v>
      </c>
      <c r="D473" s="38">
        <f>condition3etape1a!D473+3</f>
        <v>14</v>
      </c>
      <c r="E473" s="38">
        <f>condition3etape1a!E473+3</f>
        <v>12</v>
      </c>
      <c r="F473" s="38">
        <f>condition3etape1a!F473+3</f>
        <v>17</v>
      </c>
    </row>
    <row r="474" spans="1:6" x14ac:dyDescent="0.25">
      <c r="A474" s="91" t="s">
        <v>42</v>
      </c>
      <c r="B474" s="38">
        <f>condition3etape1a!B474+3</f>
        <v>9</v>
      </c>
      <c r="C474" s="38">
        <f>condition3etape1a!C474+3</f>
        <v>16</v>
      </c>
      <c r="D474" s="38">
        <f>condition3etape1a!D474+3</f>
        <v>14</v>
      </c>
      <c r="E474" s="38">
        <f>condition3etape1a!E474+3</f>
        <v>12</v>
      </c>
      <c r="F474" s="38">
        <f>condition3etape1a!F474+3</f>
        <v>17</v>
      </c>
    </row>
    <row r="475" spans="1:6" x14ac:dyDescent="0.25">
      <c r="A475" s="91" t="s">
        <v>42</v>
      </c>
      <c r="B475" s="38">
        <f>condition3etape1a!B475+3</f>
        <v>9</v>
      </c>
      <c r="C475" s="38">
        <f>condition3etape1a!C475+3</f>
        <v>16</v>
      </c>
      <c r="D475" s="38">
        <f>condition3etape1a!D475+3</f>
        <v>14</v>
      </c>
      <c r="E475" s="38">
        <f>condition3etape1a!E475+3</f>
        <v>12</v>
      </c>
      <c r="F475" s="38">
        <f>condition3etape1a!F475+3</f>
        <v>17</v>
      </c>
    </row>
    <row r="476" spans="1:6" x14ac:dyDescent="0.25">
      <c r="A476" s="91" t="s">
        <v>42</v>
      </c>
      <c r="B476" s="38">
        <f>condition3etape1a!B476+3</f>
        <v>15</v>
      </c>
      <c r="C476" s="38">
        <f>condition3etape1a!C476+3</f>
        <v>16</v>
      </c>
      <c r="D476" s="38">
        <f>condition3etape1a!D476+3</f>
        <v>14</v>
      </c>
      <c r="E476" s="38">
        <f>condition3etape1a!E476+3</f>
        <v>12</v>
      </c>
      <c r="F476" s="38">
        <f>condition3etape1a!F476+3</f>
        <v>17</v>
      </c>
    </row>
    <row r="477" spans="1:6" x14ac:dyDescent="0.25">
      <c r="A477" s="91" t="s">
        <v>42</v>
      </c>
      <c r="B477" s="38">
        <f>condition3etape1a!B477+3</f>
        <v>15</v>
      </c>
      <c r="C477" s="38">
        <f>condition3etape1a!C477+3</f>
        <v>17</v>
      </c>
      <c r="D477" s="38">
        <f>condition3etape1a!D477+3</f>
        <v>9</v>
      </c>
      <c r="E477" s="38">
        <f>condition3etape1a!E477+3</f>
        <v>14</v>
      </c>
      <c r="F477" s="38">
        <f>condition3etape1a!F477+3</f>
        <v>12</v>
      </c>
    </row>
    <row r="478" spans="1:6" x14ac:dyDescent="0.25">
      <c r="A478" s="91" t="s">
        <v>42</v>
      </c>
      <c r="B478" s="38">
        <f>condition3etape1a!B478+3</f>
        <v>15</v>
      </c>
      <c r="C478" s="38">
        <f>condition3etape1a!C478+3</f>
        <v>17</v>
      </c>
      <c r="D478" s="38">
        <f>condition3etape1a!D478+3</f>
        <v>9</v>
      </c>
      <c r="E478" s="38">
        <f>condition3etape1a!E478+3</f>
        <v>14</v>
      </c>
      <c r="F478" s="38">
        <f>condition3etape1a!F478+3</f>
        <v>12</v>
      </c>
    </row>
    <row r="479" spans="1:6" x14ac:dyDescent="0.25">
      <c r="A479" s="91" t="s">
        <v>42</v>
      </c>
      <c r="B479" s="38">
        <f>condition3etape1a!B479+3</f>
        <v>11</v>
      </c>
      <c r="C479" s="38">
        <f>condition3etape1a!C479+3</f>
        <v>15</v>
      </c>
      <c r="D479" s="38">
        <f>condition3etape1a!D479+3</f>
        <v>17</v>
      </c>
      <c r="E479" s="38">
        <f>condition3etape1a!E479+3</f>
        <v>14</v>
      </c>
      <c r="F479" s="38">
        <f>condition3etape1a!F479+3</f>
        <v>12</v>
      </c>
    </row>
    <row r="480" spans="1:6" x14ac:dyDescent="0.25">
      <c r="A480" s="91" t="s">
        <v>42</v>
      </c>
      <c r="B480" s="38">
        <f>condition3etape1a!B480+3</f>
        <v>15</v>
      </c>
      <c r="C480" s="38">
        <f>condition3etape1a!C480+3</f>
        <v>17</v>
      </c>
      <c r="D480" s="38">
        <f>condition3etape1a!D480+3</f>
        <v>9</v>
      </c>
      <c r="E480" s="38">
        <f>condition3etape1a!E480+3</f>
        <v>14</v>
      </c>
      <c r="F480" s="38">
        <f>condition3etape1a!F480+3</f>
        <v>12</v>
      </c>
    </row>
    <row r="481" spans="1:6" x14ac:dyDescent="0.25">
      <c r="A481" s="91" t="s">
        <v>42</v>
      </c>
      <c r="B481" s="38">
        <f>condition3etape1a!B481+3</f>
        <v>11</v>
      </c>
      <c r="C481" s="38">
        <f>condition3etape1a!C481+3</f>
        <v>17</v>
      </c>
      <c r="D481" s="38">
        <f>condition3etape1a!D481+3</f>
        <v>9</v>
      </c>
      <c r="E481" s="38">
        <f>condition3etape1a!E481+3</f>
        <v>14</v>
      </c>
      <c r="F481" s="38">
        <f>condition3etape1a!F481+3</f>
        <v>12</v>
      </c>
    </row>
    <row r="482" spans="1:6" x14ac:dyDescent="0.25">
      <c r="A482" s="91" t="s">
        <v>42</v>
      </c>
      <c r="B482" s="38">
        <f>condition3etape1a!B482+3</f>
        <v>15</v>
      </c>
      <c r="C482" s="38">
        <f>condition3etape1a!C482+3</f>
        <v>14</v>
      </c>
      <c r="D482" s="38">
        <f>condition3etape1a!D482+3</f>
        <v>9</v>
      </c>
      <c r="E482" s="38">
        <f>condition3etape1a!E482+3</f>
        <v>12</v>
      </c>
      <c r="F482" s="38">
        <f>condition3etape1a!F482+3</f>
        <v>17</v>
      </c>
    </row>
    <row r="483" spans="1:6" x14ac:dyDescent="0.25">
      <c r="A483" s="91" t="s">
        <v>42</v>
      </c>
      <c r="B483" s="38">
        <f>condition3etape1a!B483+3</f>
        <v>15</v>
      </c>
      <c r="C483" s="38">
        <f>condition3etape1a!C483+3</f>
        <v>14</v>
      </c>
      <c r="D483" s="38">
        <f>condition3etape1a!D483+3</f>
        <v>9</v>
      </c>
      <c r="E483" s="38">
        <f>condition3etape1a!E483+3</f>
        <v>12</v>
      </c>
      <c r="F483" s="38">
        <f>condition3etape1a!F483+3</f>
        <v>17</v>
      </c>
    </row>
    <row r="484" spans="1:6" x14ac:dyDescent="0.25">
      <c r="A484" s="91" t="s">
        <v>42</v>
      </c>
      <c r="B484" s="38">
        <f>condition3etape1a!B484+3</f>
        <v>15</v>
      </c>
      <c r="C484" s="38">
        <f>condition3etape1a!C484+3</f>
        <v>14</v>
      </c>
      <c r="D484" s="38">
        <f>condition3etape1a!D484+3</f>
        <v>9</v>
      </c>
      <c r="E484" s="38">
        <f>condition3etape1a!E484+3</f>
        <v>12</v>
      </c>
      <c r="F484" s="38">
        <f>condition3etape1a!F484+3</f>
        <v>17</v>
      </c>
    </row>
    <row r="485" spans="1:6" x14ac:dyDescent="0.25">
      <c r="A485" s="91" t="s">
        <v>42</v>
      </c>
      <c r="B485" s="38">
        <f>condition3etape1a!B485+3</f>
        <v>15</v>
      </c>
      <c r="C485" s="38">
        <f>condition3etape1a!C485+3</f>
        <v>11</v>
      </c>
      <c r="D485" s="38">
        <f>condition3etape1a!D485+3</f>
        <v>14</v>
      </c>
      <c r="E485" s="38">
        <f>condition3etape1a!E485+3</f>
        <v>12</v>
      </c>
      <c r="F485" s="38">
        <f>condition3etape1a!F485+3</f>
        <v>17</v>
      </c>
    </row>
    <row r="486" spans="1:6" x14ac:dyDescent="0.25">
      <c r="A486" s="91" t="s">
        <v>42</v>
      </c>
      <c r="B486" s="38">
        <f>condition3etape1a!B486+3</f>
        <v>15</v>
      </c>
      <c r="C486" s="38">
        <f>condition3etape1a!C486+3</f>
        <v>14</v>
      </c>
      <c r="D486" s="38">
        <f>condition3etape1a!D486+3</f>
        <v>9</v>
      </c>
      <c r="E486" s="38">
        <f>condition3etape1a!E486+3</f>
        <v>12</v>
      </c>
      <c r="F486" s="38">
        <f>condition3etape1a!F486+3</f>
        <v>17</v>
      </c>
    </row>
    <row r="487" spans="1:6" x14ac:dyDescent="0.25">
      <c r="A487" s="91" t="s">
        <v>42</v>
      </c>
      <c r="B487" s="38">
        <f>condition3etape1a!B487+3</f>
        <v>9</v>
      </c>
      <c r="C487" s="38">
        <f>condition3etape1a!C487+3</f>
        <v>18</v>
      </c>
      <c r="D487" s="38">
        <f>condition3etape1a!D487+3</f>
        <v>17</v>
      </c>
      <c r="E487" s="38">
        <f>condition3etape1a!E487+3</f>
        <v>14</v>
      </c>
      <c r="F487" s="38">
        <f>condition3etape1a!F487+3</f>
        <v>12</v>
      </c>
    </row>
    <row r="488" spans="1:6" x14ac:dyDescent="0.25">
      <c r="A488" s="91" t="s">
        <v>42</v>
      </c>
      <c r="B488" s="38">
        <f>condition3etape1a!B488+3</f>
        <v>9</v>
      </c>
      <c r="C488" s="38">
        <f>condition3etape1a!C488+3</f>
        <v>18</v>
      </c>
      <c r="D488" s="38">
        <f>condition3etape1a!D488+3</f>
        <v>17</v>
      </c>
      <c r="E488" s="38">
        <f>condition3etape1a!E488+3</f>
        <v>14</v>
      </c>
      <c r="F488" s="38">
        <f>condition3etape1a!F488+3</f>
        <v>12</v>
      </c>
    </row>
    <row r="489" spans="1:6" x14ac:dyDescent="0.25">
      <c r="A489" s="91" t="s">
        <v>42</v>
      </c>
      <c r="B489" s="38">
        <f>condition3etape1a!B489+3</f>
        <v>9</v>
      </c>
      <c r="C489" s="38">
        <f>condition3etape1a!C489+3</f>
        <v>18</v>
      </c>
      <c r="D489" s="38">
        <f>condition3etape1a!D489+3</f>
        <v>17</v>
      </c>
      <c r="E489" s="38">
        <f>condition3etape1a!E489+3</f>
        <v>14</v>
      </c>
      <c r="F489" s="38">
        <f>condition3etape1a!F489+3</f>
        <v>12</v>
      </c>
    </row>
    <row r="490" spans="1:6" x14ac:dyDescent="0.25">
      <c r="A490" s="91" t="s">
        <v>42</v>
      </c>
      <c r="B490" s="38">
        <f>condition3etape1a!B490+3</f>
        <v>9</v>
      </c>
      <c r="C490" s="38">
        <f>condition3etape1a!C490+3</f>
        <v>18</v>
      </c>
      <c r="D490" s="38">
        <f>condition3etape1a!D490+3</f>
        <v>17</v>
      </c>
      <c r="E490" s="38">
        <f>condition3etape1a!E490+3</f>
        <v>14</v>
      </c>
      <c r="F490" s="38">
        <f>condition3etape1a!F490+3</f>
        <v>12</v>
      </c>
    </row>
    <row r="491" spans="1:6" x14ac:dyDescent="0.25">
      <c r="A491" s="91" t="s">
        <v>42</v>
      </c>
      <c r="B491" s="38">
        <f>condition3etape1a!B491+3</f>
        <v>9</v>
      </c>
      <c r="C491" s="38">
        <f>condition3etape1a!C491+3</f>
        <v>18</v>
      </c>
      <c r="D491" s="38">
        <f>condition3etape1a!D491+3</f>
        <v>17</v>
      </c>
      <c r="E491" s="38">
        <f>condition3etape1a!E491+3</f>
        <v>14</v>
      </c>
      <c r="F491" s="38">
        <f>condition3etape1a!F491+3</f>
        <v>12</v>
      </c>
    </row>
    <row r="492" spans="1:6" x14ac:dyDescent="0.25">
      <c r="A492" s="91" t="s">
        <v>42</v>
      </c>
      <c r="B492" s="38">
        <f>condition3etape1a!B492+3</f>
        <v>15</v>
      </c>
      <c r="C492" s="38">
        <f>condition3etape1a!C492+3</f>
        <v>14</v>
      </c>
      <c r="D492" s="38">
        <f>condition3etape1a!D492+3</f>
        <v>9</v>
      </c>
      <c r="E492" s="38">
        <f>condition3etape1a!E492+3</f>
        <v>12</v>
      </c>
      <c r="F492" s="38">
        <f>condition3etape1a!F492+3</f>
        <v>17</v>
      </c>
    </row>
    <row r="493" spans="1:6" x14ac:dyDescent="0.25">
      <c r="A493" s="91" t="s">
        <v>42</v>
      </c>
      <c r="B493" s="38">
        <f>condition3etape1a!B493+3</f>
        <v>15</v>
      </c>
      <c r="C493" s="38">
        <f>condition3etape1a!C493+3</f>
        <v>14</v>
      </c>
      <c r="D493" s="38">
        <f>condition3etape1a!D493+3</f>
        <v>9</v>
      </c>
      <c r="E493" s="38">
        <f>condition3etape1a!E493+3</f>
        <v>12</v>
      </c>
      <c r="F493" s="38">
        <f>condition3etape1a!F493+3</f>
        <v>17</v>
      </c>
    </row>
    <row r="494" spans="1:6" x14ac:dyDescent="0.25">
      <c r="A494" s="91" t="s">
        <v>42</v>
      </c>
      <c r="B494" s="38">
        <f>condition3etape1a!B494+3</f>
        <v>7</v>
      </c>
      <c r="C494" s="38">
        <f>condition3etape1a!C494+3</f>
        <v>14</v>
      </c>
      <c r="D494" s="38">
        <f>condition3etape1a!D494+3</f>
        <v>9</v>
      </c>
      <c r="E494" s="38">
        <f>condition3etape1a!E494+3</f>
        <v>12</v>
      </c>
      <c r="F494" s="38">
        <f>condition3etape1a!F494+3</f>
        <v>17</v>
      </c>
    </row>
    <row r="495" spans="1:6" x14ac:dyDescent="0.25">
      <c r="A495" s="91" t="s">
        <v>42</v>
      </c>
      <c r="B495" s="38">
        <f>condition3etape1a!B495+3</f>
        <v>15</v>
      </c>
      <c r="C495" s="38">
        <f>condition3etape1a!C495+3</f>
        <v>14</v>
      </c>
      <c r="D495" s="38">
        <f>condition3etape1a!D495+3</f>
        <v>9</v>
      </c>
      <c r="E495" s="38">
        <f>condition3etape1a!E495+3</f>
        <v>12</v>
      </c>
      <c r="F495" s="38">
        <f>condition3etape1a!F495+3</f>
        <v>17</v>
      </c>
    </row>
    <row r="496" spans="1:6" x14ac:dyDescent="0.25">
      <c r="A496" s="91" t="s">
        <v>42</v>
      </c>
      <c r="B496" s="38">
        <f>condition3etape1a!B496+3</f>
        <v>15</v>
      </c>
      <c r="C496" s="38">
        <f>condition3etape1a!C496+3</f>
        <v>14</v>
      </c>
      <c r="D496" s="38">
        <f>condition3etape1a!D496+3</f>
        <v>9</v>
      </c>
      <c r="E496" s="38">
        <f>condition3etape1a!E496+3</f>
        <v>12</v>
      </c>
      <c r="F496" s="38">
        <f>condition3etape1a!F496+3</f>
        <v>17</v>
      </c>
    </row>
    <row r="497" spans="1:6" x14ac:dyDescent="0.25">
      <c r="A497" s="91" t="s">
        <v>42</v>
      </c>
      <c r="B497" s="38">
        <f>condition3etape1a!B497+3</f>
        <v>9</v>
      </c>
      <c r="C497" s="38">
        <f>condition3etape1a!C497+3</f>
        <v>12</v>
      </c>
      <c r="D497" s="38">
        <f>condition3etape1a!D497+3</f>
        <v>14</v>
      </c>
      <c r="E497" s="38">
        <f>condition3etape1a!E497+3</f>
        <v>16</v>
      </c>
      <c r="F497" s="38">
        <f>condition3etape1a!F497+3</f>
        <v>18</v>
      </c>
    </row>
    <row r="498" spans="1:6" x14ac:dyDescent="0.25">
      <c r="A498" s="91" t="s">
        <v>42</v>
      </c>
      <c r="B498" s="38">
        <f>condition3etape1a!B498+3</f>
        <v>9</v>
      </c>
      <c r="C498" s="38">
        <f>condition3etape1a!C498+3</f>
        <v>12</v>
      </c>
      <c r="D498" s="38">
        <f>condition3etape1a!D498+3</f>
        <v>14</v>
      </c>
      <c r="E498" s="38">
        <f>condition3etape1a!E498+3</f>
        <v>16</v>
      </c>
      <c r="F498" s="38">
        <f>condition3etape1a!F498+3</f>
        <v>18</v>
      </c>
    </row>
    <row r="499" spans="1:6" x14ac:dyDescent="0.25">
      <c r="A499" s="91" t="s">
        <v>42</v>
      </c>
      <c r="B499" s="38">
        <f>condition3etape1a!B499+3</f>
        <v>9</v>
      </c>
      <c r="C499" s="38">
        <f>condition3etape1a!C499+3</f>
        <v>12</v>
      </c>
      <c r="D499" s="38">
        <f>condition3etape1a!D499+3</f>
        <v>14</v>
      </c>
      <c r="E499" s="38">
        <f>condition3etape1a!E499+3</f>
        <v>16</v>
      </c>
      <c r="F499" s="38">
        <f>condition3etape1a!F499+3</f>
        <v>18</v>
      </c>
    </row>
    <row r="500" spans="1:6" x14ac:dyDescent="0.25">
      <c r="A500" s="91" t="s">
        <v>42</v>
      </c>
      <c r="B500" s="38">
        <f>condition3etape1a!B500+3</f>
        <v>9</v>
      </c>
      <c r="C500" s="38">
        <f>condition3etape1a!C500+3</f>
        <v>12</v>
      </c>
      <c r="D500" s="38">
        <f>condition3etape1a!D500+3</f>
        <v>14</v>
      </c>
      <c r="E500" s="38">
        <f>condition3etape1a!E500+3</f>
        <v>16</v>
      </c>
      <c r="F500" s="38">
        <f>condition3etape1a!F500+3</f>
        <v>18</v>
      </c>
    </row>
    <row r="501" spans="1:6" x14ac:dyDescent="0.25">
      <c r="A501" s="91" t="s">
        <v>42</v>
      </c>
      <c r="B501" s="38">
        <f>condition3etape1a!B501+3</f>
        <v>9</v>
      </c>
      <c r="C501" s="38">
        <f>condition3etape1a!C501+3</f>
        <v>12</v>
      </c>
      <c r="D501" s="38">
        <f>condition3etape1a!D501+3</f>
        <v>14</v>
      </c>
      <c r="E501" s="38">
        <f>condition3etape1a!E501+3</f>
        <v>16</v>
      </c>
      <c r="F501" s="38">
        <f>condition3etape1a!F501+3</f>
        <v>18</v>
      </c>
    </row>
    <row r="502" spans="1:6" x14ac:dyDescent="0.25">
      <c r="A502" s="91" t="s">
        <v>42</v>
      </c>
      <c r="B502" s="38">
        <f>condition3etape1a!B502+3</f>
        <v>16</v>
      </c>
      <c r="C502" s="38">
        <f>condition3etape1a!C502+3</f>
        <v>18</v>
      </c>
      <c r="D502" s="38">
        <f>condition3etape1a!D502+3</f>
        <v>11</v>
      </c>
      <c r="E502" s="38">
        <f>condition3etape1a!E502+3</f>
        <v>17</v>
      </c>
      <c r="F502" s="38">
        <f>condition3etape1a!F502+3</f>
        <v>4</v>
      </c>
    </row>
    <row r="503" spans="1:6" x14ac:dyDescent="0.25">
      <c r="A503" s="91" t="s">
        <v>42</v>
      </c>
      <c r="B503" s="38">
        <f>condition3etape1a!B503+3</f>
        <v>15</v>
      </c>
      <c r="C503" s="38">
        <f>condition3etape1a!C503+3</f>
        <v>17</v>
      </c>
      <c r="D503" s="38">
        <f>condition3etape1a!D503+3</f>
        <v>14</v>
      </c>
      <c r="E503" s="38">
        <f>condition3etape1a!E503+3</f>
        <v>12</v>
      </c>
      <c r="F503" s="38">
        <f>condition3etape1a!F503+3</f>
        <v>18</v>
      </c>
    </row>
    <row r="504" spans="1:6" x14ac:dyDescent="0.25">
      <c r="A504" s="91" t="s">
        <v>42</v>
      </c>
      <c r="B504" s="38">
        <f>condition3etape1a!B504+3</f>
        <v>4</v>
      </c>
      <c r="C504" s="38">
        <f>condition3etape1a!C504+3</f>
        <v>16</v>
      </c>
      <c r="D504" s="38">
        <f>condition3etape1a!D504+3</f>
        <v>11</v>
      </c>
      <c r="E504" s="38">
        <f>condition3etape1a!E504+3</f>
        <v>15</v>
      </c>
      <c r="F504" s="38">
        <f>condition3etape1a!F504+3</f>
        <v>18</v>
      </c>
    </row>
    <row r="505" spans="1:6" x14ac:dyDescent="0.25">
      <c r="A505" s="91" t="s">
        <v>42</v>
      </c>
      <c r="B505" s="38">
        <f>condition3etape1a!B505+3</f>
        <v>10</v>
      </c>
      <c r="C505" s="38">
        <f>condition3etape1a!C505+3</f>
        <v>16</v>
      </c>
      <c r="D505" s="38">
        <f>condition3etape1a!D505+3</f>
        <v>17</v>
      </c>
      <c r="E505" s="38">
        <f>condition3etape1a!E505+3</f>
        <v>18</v>
      </c>
      <c r="F505" s="38">
        <f>condition3etape1a!F505+3</f>
        <v>20</v>
      </c>
    </row>
    <row r="506" spans="1:6" x14ac:dyDescent="0.25">
      <c r="A506" s="91" t="s">
        <v>42</v>
      </c>
      <c r="B506" s="38">
        <f>condition3etape1a!B506+3</f>
        <v>18</v>
      </c>
      <c r="C506" s="38">
        <f>condition3etape1a!C506+3</f>
        <v>17</v>
      </c>
      <c r="D506" s="38">
        <f>condition3etape1a!D506+3</f>
        <v>12</v>
      </c>
      <c r="E506" s="38">
        <f>condition3etape1a!E506+3</f>
        <v>13</v>
      </c>
      <c r="F506" s="38">
        <f>condition3etape1a!F506+3</f>
        <v>16</v>
      </c>
    </row>
    <row r="507" spans="1:6" x14ac:dyDescent="0.25">
      <c r="A507" s="91" t="s">
        <v>42</v>
      </c>
      <c r="B507" s="38">
        <f>condition3etape1a!B507+3</f>
        <v>5</v>
      </c>
      <c r="C507" s="38">
        <f>condition3etape1a!C507+3</f>
        <v>16</v>
      </c>
      <c r="D507" s="38">
        <f>condition3etape1a!D507+3</f>
        <v>9</v>
      </c>
      <c r="E507" s="38">
        <f>condition3etape1a!E507+3</f>
        <v>8</v>
      </c>
      <c r="F507" s="38">
        <f>condition3etape1a!F507+3</f>
        <v>19</v>
      </c>
    </row>
    <row r="508" spans="1:6" x14ac:dyDescent="0.25">
      <c r="A508" s="91" t="s">
        <v>42</v>
      </c>
      <c r="B508" s="38">
        <f>condition3etape1a!B508+3</f>
        <v>14</v>
      </c>
      <c r="C508" s="38">
        <f>condition3etape1a!C508+3</f>
        <v>15</v>
      </c>
      <c r="D508" s="38">
        <f>condition3etape1a!D508+3</f>
        <v>16</v>
      </c>
      <c r="E508" s="38">
        <f>condition3etape1a!E508+3</f>
        <v>17</v>
      </c>
      <c r="F508" s="38">
        <f>condition3etape1a!F508+3</f>
        <v>18</v>
      </c>
    </row>
    <row r="509" spans="1:6" x14ac:dyDescent="0.25">
      <c r="A509" s="91" t="s">
        <v>42</v>
      </c>
      <c r="B509" s="38">
        <f>condition3etape1a!B509+3</f>
        <v>13</v>
      </c>
      <c r="C509" s="38">
        <f>condition3etape1a!C509+3</f>
        <v>19</v>
      </c>
      <c r="D509" s="38">
        <f>condition3etape1a!D509+3</f>
        <v>15</v>
      </c>
      <c r="E509" s="38">
        <f>condition3etape1a!E509+3</f>
        <v>4</v>
      </c>
      <c r="F509" s="38">
        <f>condition3etape1a!F509+3</f>
        <v>5</v>
      </c>
    </row>
    <row r="510" spans="1:6" x14ac:dyDescent="0.25">
      <c r="A510" s="91" t="s">
        <v>42</v>
      </c>
      <c r="B510" s="38">
        <f>condition3etape1a!B510+3</f>
        <v>5</v>
      </c>
      <c r="C510" s="38">
        <f>condition3etape1a!C510+3</f>
        <v>12</v>
      </c>
      <c r="D510" s="38">
        <f>condition3etape1a!D510+3</f>
        <v>13</v>
      </c>
      <c r="E510" s="38">
        <f>condition3etape1a!E510+3</f>
        <v>4</v>
      </c>
      <c r="F510" s="38">
        <f>condition3etape1a!F510+3</f>
        <v>19</v>
      </c>
    </row>
    <row r="511" spans="1:6" x14ac:dyDescent="0.25">
      <c r="A511" s="91" t="s">
        <v>42</v>
      </c>
      <c r="B511" s="38">
        <f>condition3etape1a!B511+3</f>
        <v>16</v>
      </c>
      <c r="C511" s="38">
        <f>condition3etape1a!C511+3</f>
        <v>9</v>
      </c>
      <c r="D511" s="38">
        <f>condition3etape1a!D511+3</f>
        <v>19</v>
      </c>
      <c r="E511" s="38">
        <f>condition3etape1a!E511+3</f>
        <v>20</v>
      </c>
      <c r="F511" s="38">
        <f>condition3etape1a!F511+3</f>
        <v>11</v>
      </c>
    </row>
    <row r="512" spans="1:6" x14ac:dyDescent="0.25">
      <c r="A512" s="91" t="s">
        <v>42</v>
      </c>
      <c r="B512" s="38">
        <f>condition3etape1a!B512+3</f>
        <v>15</v>
      </c>
      <c r="C512" s="38">
        <f>condition3etape1a!C512+3</f>
        <v>13</v>
      </c>
      <c r="D512" s="38">
        <f>condition3etape1a!D512+3</f>
        <v>5</v>
      </c>
      <c r="E512" s="38">
        <f>condition3etape1a!E512+3</f>
        <v>4</v>
      </c>
      <c r="F512" s="38">
        <f>condition3etape1a!F512+3</f>
        <v>19</v>
      </c>
    </row>
    <row r="513" spans="1:6" x14ac:dyDescent="0.25">
      <c r="A513" s="91" t="s">
        <v>42</v>
      </c>
      <c r="B513" s="38">
        <f>condition3etape1a!B513+3</f>
        <v>6</v>
      </c>
      <c r="C513" s="38">
        <f>condition3etape1a!C513+3</f>
        <v>13</v>
      </c>
      <c r="D513" s="38">
        <f>condition3etape1a!D513+3</f>
        <v>4</v>
      </c>
      <c r="E513" s="38">
        <f>condition3etape1a!E513+3</f>
        <v>9</v>
      </c>
      <c r="F513" s="38">
        <f>condition3etape1a!F513+3</f>
        <v>5</v>
      </c>
    </row>
    <row r="514" spans="1:6" x14ac:dyDescent="0.25">
      <c r="A514" s="91" t="s">
        <v>42</v>
      </c>
      <c r="B514" s="38">
        <f>condition3etape1a!B514+3</f>
        <v>7</v>
      </c>
      <c r="C514" s="38">
        <f>condition3etape1a!C514+3</f>
        <v>8</v>
      </c>
      <c r="D514" s="38">
        <f>condition3etape1a!D514+3</f>
        <v>6</v>
      </c>
      <c r="E514" s="38">
        <f>condition3etape1a!E514+3</f>
        <v>5</v>
      </c>
      <c r="F514" s="38">
        <f>condition3etape1a!F514+3</f>
        <v>21</v>
      </c>
    </row>
    <row r="515" spans="1:6" x14ac:dyDescent="0.25">
      <c r="A515" s="91" t="s">
        <v>42</v>
      </c>
      <c r="B515" s="38">
        <f>condition3etape1a!B515+3</f>
        <v>13</v>
      </c>
      <c r="C515" s="38">
        <f>condition3etape1a!C515+3</f>
        <v>6</v>
      </c>
      <c r="D515" s="38">
        <f>condition3etape1a!D515+3</f>
        <v>20</v>
      </c>
      <c r="E515" s="38">
        <f>condition3etape1a!E515+3</f>
        <v>5</v>
      </c>
      <c r="F515" s="38">
        <f>condition3etape1a!F515+3</f>
        <v>4</v>
      </c>
    </row>
    <row r="516" spans="1:6" x14ac:dyDescent="0.25">
      <c r="A516" s="91" t="s">
        <v>42</v>
      </c>
      <c r="B516" s="38">
        <f>condition3etape1a!B516+3</f>
        <v>16</v>
      </c>
      <c r="C516" s="38">
        <f>condition3etape1a!C516+3</f>
        <v>14</v>
      </c>
      <c r="D516" s="38">
        <f>condition3etape1a!D516+3</f>
        <v>12</v>
      </c>
      <c r="E516" s="38">
        <f>condition3etape1a!E516+3</f>
        <v>17</v>
      </c>
      <c r="F516" s="38">
        <f>condition3etape1a!F516+3</f>
        <v>18</v>
      </c>
    </row>
    <row r="517" spans="1:6" x14ac:dyDescent="0.25">
      <c r="A517" s="91" t="s">
        <v>42</v>
      </c>
      <c r="B517" s="38">
        <f>condition3etape1a!B517+3</f>
        <v>14</v>
      </c>
      <c r="C517" s="38">
        <f>condition3etape1a!C517+3</f>
        <v>9</v>
      </c>
      <c r="D517" s="38">
        <f>condition3etape1a!D517+3</f>
        <v>12</v>
      </c>
      <c r="E517" s="38">
        <f>condition3etape1a!E517+3</f>
        <v>17</v>
      </c>
      <c r="F517" s="38">
        <f>condition3etape1a!F517+3</f>
        <v>16</v>
      </c>
    </row>
    <row r="518" spans="1:6" x14ac:dyDescent="0.25">
      <c r="A518" s="91" t="s">
        <v>42</v>
      </c>
      <c r="B518" s="38">
        <f>condition3etape1a!B518+3</f>
        <v>15</v>
      </c>
      <c r="C518" s="38">
        <f>condition3etape1a!C518+3</f>
        <v>6</v>
      </c>
      <c r="D518" s="38">
        <f>condition3etape1a!D518+3</f>
        <v>8</v>
      </c>
      <c r="E518" s="38">
        <f>condition3etape1a!E518+3</f>
        <v>18</v>
      </c>
      <c r="F518" s="38">
        <f>condition3etape1a!F518+3</f>
        <v>4</v>
      </c>
    </row>
    <row r="519" spans="1:6" x14ac:dyDescent="0.25">
      <c r="A519" s="91" t="s">
        <v>42</v>
      </c>
      <c r="B519" s="38">
        <f>condition3etape1a!B519+3</f>
        <v>17</v>
      </c>
      <c r="C519" s="38">
        <f>condition3etape1a!C519+3</f>
        <v>9</v>
      </c>
      <c r="D519" s="38">
        <f>condition3etape1a!D519+3</f>
        <v>14</v>
      </c>
      <c r="E519" s="38">
        <f>condition3etape1a!E519+3</f>
        <v>12</v>
      </c>
      <c r="F519" s="38">
        <f>condition3etape1a!F519+3</f>
        <v>16</v>
      </c>
    </row>
    <row r="520" spans="1:6" x14ac:dyDescent="0.25">
      <c r="A520" s="91" t="s">
        <v>42</v>
      </c>
      <c r="B520" s="38">
        <f>condition3etape1a!B520+3</f>
        <v>17</v>
      </c>
      <c r="C520" s="38">
        <f>condition3etape1a!C520+3</f>
        <v>9</v>
      </c>
      <c r="D520" s="38">
        <f>condition3etape1a!D520+3</f>
        <v>14</v>
      </c>
      <c r="E520" s="38">
        <f>condition3etape1a!E520+3</f>
        <v>12</v>
      </c>
      <c r="F520" s="38">
        <f>condition3etape1a!F520+3</f>
        <v>16</v>
      </c>
    </row>
    <row r="521" spans="1:6" x14ac:dyDescent="0.25">
      <c r="A521" s="91" t="s">
        <v>42</v>
      </c>
      <c r="B521" s="38">
        <f>condition3etape1a!B521+3</f>
        <v>18</v>
      </c>
      <c r="C521" s="38">
        <f>condition3etape1a!C521+3</f>
        <v>17</v>
      </c>
      <c r="D521" s="38">
        <f>condition3etape1a!D521+3</f>
        <v>14</v>
      </c>
      <c r="E521" s="38">
        <f>condition3etape1a!E521+3</f>
        <v>12</v>
      </c>
      <c r="F521" s="38">
        <f>condition3etape1a!F521+3</f>
        <v>16</v>
      </c>
    </row>
    <row r="522" spans="1:6" x14ac:dyDescent="0.25">
      <c r="A522" s="91" t="s">
        <v>42</v>
      </c>
      <c r="B522" s="38">
        <f>condition3etape1a!B522+3</f>
        <v>16</v>
      </c>
      <c r="C522" s="38">
        <f>condition3etape1a!C522+3</f>
        <v>14</v>
      </c>
      <c r="D522" s="38">
        <f>condition3etape1a!D522+3</f>
        <v>12</v>
      </c>
      <c r="E522" s="38">
        <f>condition3etape1a!E522+3</f>
        <v>17</v>
      </c>
      <c r="F522" s="38">
        <f>condition3etape1a!F522+3</f>
        <v>18</v>
      </c>
    </row>
    <row r="523" spans="1:6" x14ac:dyDescent="0.25">
      <c r="A523" s="91" t="s">
        <v>42</v>
      </c>
      <c r="B523" s="38">
        <f>condition3etape1a!B523+3</f>
        <v>16</v>
      </c>
      <c r="C523" s="38">
        <f>condition3etape1a!C523+3</f>
        <v>14</v>
      </c>
      <c r="D523" s="38">
        <f>condition3etape1a!D523+3</f>
        <v>12</v>
      </c>
      <c r="E523" s="38">
        <f>condition3etape1a!E523+3</f>
        <v>17</v>
      </c>
      <c r="F523" s="38">
        <f>condition3etape1a!F523+3</f>
        <v>18</v>
      </c>
    </row>
    <row r="524" spans="1:6" x14ac:dyDescent="0.25">
      <c r="A524" s="91" t="s">
        <v>42</v>
      </c>
      <c r="B524" s="38">
        <f>condition3etape1a!B524+3</f>
        <v>16</v>
      </c>
      <c r="C524" s="38">
        <f>condition3etape1a!C524+3</f>
        <v>14</v>
      </c>
      <c r="D524" s="38">
        <f>condition3etape1a!D524+3</f>
        <v>12</v>
      </c>
      <c r="E524" s="38">
        <f>condition3etape1a!E524+3</f>
        <v>17</v>
      </c>
      <c r="F524" s="38">
        <f>condition3etape1a!F524+3</f>
        <v>18</v>
      </c>
    </row>
    <row r="525" spans="1:6" x14ac:dyDescent="0.25">
      <c r="A525" s="91" t="s">
        <v>42</v>
      </c>
      <c r="B525" s="38">
        <f>condition3etape1a!B525+3</f>
        <v>16</v>
      </c>
      <c r="C525" s="38">
        <f>condition3etape1a!C525+3</f>
        <v>14</v>
      </c>
      <c r="D525" s="38">
        <f>condition3etape1a!D525+3</f>
        <v>12</v>
      </c>
      <c r="E525" s="38">
        <f>condition3etape1a!E525+3</f>
        <v>17</v>
      </c>
      <c r="F525" s="38">
        <f>condition3etape1a!F525+3</f>
        <v>18</v>
      </c>
    </row>
    <row r="526" spans="1:6" x14ac:dyDescent="0.25">
      <c r="A526" s="91" t="s">
        <v>42</v>
      </c>
      <c r="B526" s="38">
        <f>condition3etape1a!B526+3</f>
        <v>16</v>
      </c>
      <c r="C526" s="38">
        <f>condition3etape1a!C526+3</f>
        <v>14</v>
      </c>
      <c r="D526" s="38">
        <f>condition3etape1a!D526+3</f>
        <v>12</v>
      </c>
      <c r="E526" s="38">
        <f>condition3etape1a!E526+3</f>
        <v>17</v>
      </c>
      <c r="F526" s="38">
        <f>condition3etape1a!F526+3</f>
        <v>18</v>
      </c>
    </row>
    <row r="527" spans="1:6" x14ac:dyDescent="0.25">
      <c r="A527" s="91" t="s">
        <v>42</v>
      </c>
      <c r="B527" s="38">
        <f>condition3etape1a!B527+3</f>
        <v>17</v>
      </c>
      <c r="C527" s="38">
        <f>condition3etape1a!C527+3</f>
        <v>9</v>
      </c>
      <c r="D527" s="38">
        <f>condition3etape1a!D527+3</f>
        <v>14</v>
      </c>
      <c r="E527" s="38">
        <f>condition3etape1a!E527+3</f>
        <v>12</v>
      </c>
      <c r="F527" s="38">
        <f>condition3etape1a!F527+3</f>
        <v>16</v>
      </c>
    </row>
    <row r="528" spans="1:6" x14ac:dyDescent="0.25">
      <c r="A528" s="91" t="s">
        <v>42</v>
      </c>
      <c r="B528" s="38">
        <f>condition3etape1a!B528+3</f>
        <v>17</v>
      </c>
      <c r="C528" s="38">
        <f>condition3etape1a!C528+3</f>
        <v>9</v>
      </c>
      <c r="D528" s="38">
        <f>condition3etape1a!D528+3</f>
        <v>14</v>
      </c>
      <c r="E528" s="38">
        <f>condition3etape1a!E528+3</f>
        <v>12</v>
      </c>
      <c r="F528" s="38">
        <f>condition3etape1a!F528+3</f>
        <v>16</v>
      </c>
    </row>
    <row r="529" spans="1:6" x14ac:dyDescent="0.25">
      <c r="A529" s="91" t="s">
        <v>42</v>
      </c>
      <c r="B529" s="38">
        <f>condition3etape1a!B529+3</f>
        <v>15</v>
      </c>
      <c r="C529" s="38">
        <f>condition3etape1a!C529+3</f>
        <v>17</v>
      </c>
      <c r="D529" s="38">
        <f>condition3etape1a!D529+3</f>
        <v>14</v>
      </c>
      <c r="E529" s="38">
        <f>condition3etape1a!E529+3</f>
        <v>12</v>
      </c>
      <c r="F529" s="38">
        <f>condition3etape1a!F529+3</f>
        <v>16</v>
      </c>
    </row>
    <row r="530" spans="1:6" x14ac:dyDescent="0.25">
      <c r="A530" s="91" t="s">
        <v>42</v>
      </c>
      <c r="B530" s="38">
        <f>condition3etape1a!B530+3</f>
        <v>17</v>
      </c>
      <c r="C530" s="38">
        <f>condition3etape1a!C530+3</f>
        <v>9</v>
      </c>
      <c r="D530" s="38">
        <f>condition3etape1a!D530+3</f>
        <v>14</v>
      </c>
      <c r="E530" s="38">
        <f>condition3etape1a!E530+3</f>
        <v>12</v>
      </c>
      <c r="F530" s="38">
        <f>condition3etape1a!F530+3</f>
        <v>16</v>
      </c>
    </row>
    <row r="531" spans="1:6" x14ac:dyDescent="0.25">
      <c r="A531" s="91" t="s">
        <v>42</v>
      </c>
      <c r="B531" s="38">
        <f>condition3etape1a!B531+3</f>
        <v>17</v>
      </c>
      <c r="C531" s="38">
        <f>condition3etape1a!C531+3</f>
        <v>9</v>
      </c>
      <c r="D531" s="38">
        <f>condition3etape1a!D531+3</f>
        <v>14</v>
      </c>
      <c r="E531" s="38">
        <f>condition3etape1a!E531+3</f>
        <v>12</v>
      </c>
      <c r="F531" s="38">
        <f>condition3etape1a!F531+3</f>
        <v>16</v>
      </c>
    </row>
    <row r="532" spans="1:6" x14ac:dyDescent="0.25">
      <c r="A532" s="91" t="s">
        <v>42</v>
      </c>
      <c r="B532" s="38">
        <f>condition3etape1a!B532+3</f>
        <v>14</v>
      </c>
      <c r="C532" s="38">
        <f>condition3etape1a!C532+3</f>
        <v>9</v>
      </c>
      <c r="D532" s="38">
        <f>condition3etape1a!D532+3</f>
        <v>12</v>
      </c>
      <c r="E532" s="38">
        <f>condition3etape1a!E532+3</f>
        <v>17</v>
      </c>
      <c r="F532" s="38">
        <f>condition3etape1a!F532+3</f>
        <v>16</v>
      </c>
    </row>
    <row r="533" spans="1:6" x14ac:dyDescent="0.25">
      <c r="A533" s="91" t="s">
        <v>42</v>
      </c>
      <c r="B533" s="38">
        <f>condition3etape1a!B533+3</f>
        <v>14</v>
      </c>
      <c r="C533" s="38">
        <f>condition3etape1a!C533+3</f>
        <v>9</v>
      </c>
      <c r="D533" s="38">
        <f>condition3etape1a!D533+3</f>
        <v>12</v>
      </c>
      <c r="E533" s="38">
        <f>condition3etape1a!E533+3</f>
        <v>17</v>
      </c>
      <c r="F533" s="38">
        <f>condition3etape1a!F533+3</f>
        <v>16</v>
      </c>
    </row>
    <row r="534" spans="1:6" x14ac:dyDescent="0.25">
      <c r="A534" s="91" t="s">
        <v>42</v>
      </c>
      <c r="B534" s="38">
        <f>condition3etape1a!B534+3</f>
        <v>14</v>
      </c>
      <c r="C534" s="38">
        <f>condition3etape1a!C534+3</f>
        <v>9</v>
      </c>
      <c r="D534" s="38">
        <f>condition3etape1a!D534+3</f>
        <v>12</v>
      </c>
      <c r="E534" s="38">
        <f>condition3etape1a!E534+3</f>
        <v>17</v>
      </c>
      <c r="F534" s="38">
        <f>condition3etape1a!F534+3</f>
        <v>16</v>
      </c>
    </row>
    <row r="535" spans="1:6" x14ac:dyDescent="0.25">
      <c r="A535" s="91" t="s">
        <v>42</v>
      </c>
      <c r="B535" s="38">
        <f>condition3etape1a!B535+3</f>
        <v>11</v>
      </c>
      <c r="C535" s="38">
        <f>condition3etape1a!C535+3</f>
        <v>14</v>
      </c>
      <c r="D535" s="38">
        <f>condition3etape1a!D535+3</f>
        <v>12</v>
      </c>
      <c r="E535" s="38">
        <f>condition3etape1a!E535+3</f>
        <v>17</v>
      </c>
      <c r="F535" s="38">
        <f>condition3etape1a!F535+3</f>
        <v>16</v>
      </c>
    </row>
    <row r="536" spans="1:6" x14ac:dyDescent="0.25">
      <c r="A536" s="91" t="s">
        <v>42</v>
      </c>
      <c r="B536" s="38">
        <f>condition3etape1a!B536+3</f>
        <v>14</v>
      </c>
      <c r="C536" s="38">
        <f>condition3etape1a!C536+3</f>
        <v>9</v>
      </c>
      <c r="D536" s="38">
        <f>condition3etape1a!D536+3</f>
        <v>12</v>
      </c>
      <c r="E536" s="38">
        <f>condition3etape1a!E536+3</f>
        <v>17</v>
      </c>
      <c r="F536" s="38">
        <f>condition3etape1a!F536+3</f>
        <v>16</v>
      </c>
    </row>
    <row r="537" spans="1:6" x14ac:dyDescent="0.25">
      <c r="A537" s="91" t="s">
        <v>42</v>
      </c>
      <c r="B537" s="38">
        <f>condition3etape1a!B537+3</f>
        <v>18</v>
      </c>
      <c r="C537" s="38">
        <f>condition3etape1a!C537+3</f>
        <v>17</v>
      </c>
      <c r="D537" s="38">
        <f>condition3etape1a!D537+3</f>
        <v>14</v>
      </c>
      <c r="E537" s="38">
        <f>condition3etape1a!E537+3</f>
        <v>12</v>
      </c>
      <c r="F537" s="38">
        <f>condition3etape1a!F537+3</f>
        <v>16</v>
      </c>
    </row>
    <row r="538" spans="1:6" x14ac:dyDescent="0.25">
      <c r="A538" s="91" t="s">
        <v>42</v>
      </c>
      <c r="B538" s="38">
        <f>condition3etape1a!B538+3</f>
        <v>18</v>
      </c>
      <c r="C538" s="38">
        <f>condition3etape1a!C538+3</f>
        <v>17</v>
      </c>
      <c r="D538" s="38">
        <f>condition3etape1a!D538+3</f>
        <v>14</v>
      </c>
      <c r="E538" s="38">
        <f>condition3etape1a!E538+3</f>
        <v>12</v>
      </c>
      <c r="F538" s="38">
        <f>condition3etape1a!F538+3</f>
        <v>16</v>
      </c>
    </row>
    <row r="539" spans="1:6" x14ac:dyDescent="0.25">
      <c r="A539" s="91" t="s">
        <v>42</v>
      </c>
      <c r="B539" s="38">
        <f>condition3etape1a!B539+3</f>
        <v>18</v>
      </c>
      <c r="C539" s="38">
        <f>condition3etape1a!C539+3</f>
        <v>17</v>
      </c>
      <c r="D539" s="38">
        <f>condition3etape1a!D539+3</f>
        <v>14</v>
      </c>
      <c r="E539" s="38">
        <f>condition3etape1a!E539+3</f>
        <v>12</v>
      </c>
      <c r="F539" s="38">
        <f>condition3etape1a!F539+3</f>
        <v>16</v>
      </c>
    </row>
    <row r="540" spans="1:6" x14ac:dyDescent="0.25">
      <c r="A540" s="91" t="s">
        <v>42</v>
      </c>
      <c r="B540" s="38">
        <f>condition3etape1a!B540+3</f>
        <v>18</v>
      </c>
      <c r="C540" s="38">
        <f>condition3etape1a!C540+3</f>
        <v>17</v>
      </c>
      <c r="D540" s="38">
        <f>condition3etape1a!D540+3</f>
        <v>14</v>
      </c>
      <c r="E540" s="38">
        <f>condition3etape1a!E540+3</f>
        <v>12</v>
      </c>
      <c r="F540" s="38">
        <f>condition3etape1a!F540+3</f>
        <v>16</v>
      </c>
    </row>
    <row r="541" spans="1:6" x14ac:dyDescent="0.25">
      <c r="A541" s="91" t="s">
        <v>42</v>
      </c>
      <c r="B541" s="38">
        <f>condition3etape1a!B541+3</f>
        <v>18</v>
      </c>
      <c r="C541" s="38">
        <f>condition3etape1a!C541+3</f>
        <v>17</v>
      </c>
      <c r="D541" s="38">
        <f>condition3etape1a!D541+3</f>
        <v>14</v>
      </c>
      <c r="E541" s="38">
        <f>condition3etape1a!E541+3</f>
        <v>12</v>
      </c>
      <c r="F541" s="38">
        <f>condition3etape1a!F541+3</f>
        <v>16</v>
      </c>
    </row>
    <row r="542" spans="1:6" x14ac:dyDescent="0.25">
      <c r="A542" s="91" t="s">
        <v>42</v>
      </c>
      <c r="B542" s="38">
        <f>condition3etape1a!B542+3</f>
        <v>14</v>
      </c>
      <c r="C542" s="38">
        <f>condition3etape1a!C542+3</f>
        <v>9</v>
      </c>
      <c r="D542" s="38">
        <f>condition3etape1a!D542+3</f>
        <v>12</v>
      </c>
      <c r="E542" s="38">
        <f>condition3etape1a!E542+3</f>
        <v>17</v>
      </c>
      <c r="F542" s="38">
        <f>condition3etape1a!F542+3</f>
        <v>16</v>
      </c>
    </row>
    <row r="543" spans="1:6" x14ac:dyDescent="0.25">
      <c r="A543" s="91" t="s">
        <v>42</v>
      </c>
      <c r="B543" s="38">
        <f>condition3etape1a!B543+3</f>
        <v>14</v>
      </c>
      <c r="C543" s="38">
        <f>condition3etape1a!C543+3</f>
        <v>9</v>
      </c>
      <c r="D543" s="38">
        <f>condition3etape1a!D543+3</f>
        <v>12</v>
      </c>
      <c r="E543" s="38">
        <f>condition3etape1a!E543+3</f>
        <v>17</v>
      </c>
      <c r="F543" s="38">
        <f>condition3etape1a!F543+3</f>
        <v>16</v>
      </c>
    </row>
    <row r="544" spans="1:6" x14ac:dyDescent="0.25">
      <c r="A544" s="91" t="s">
        <v>42</v>
      </c>
      <c r="B544" s="38">
        <f>condition3etape1a!B544+3</f>
        <v>14</v>
      </c>
      <c r="C544" s="38">
        <f>condition3etape1a!C544+3</f>
        <v>9</v>
      </c>
      <c r="D544" s="38">
        <f>condition3etape1a!D544+3</f>
        <v>12</v>
      </c>
      <c r="E544" s="38">
        <f>condition3etape1a!E544+3</f>
        <v>17</v>
      </c>
      <c r="F544" s="38">
        <f>condition3etape1a!F544+3</f>
        <v>16</v>
      </c>
    </row>
    <row r="545" spans="1:6" x14ac:dyDescent="0.25">
      <c r="A545" s="91" t="s">
        <v>42</v>
      </c>
      <c r="B545" s="38">
        <f>condition3etape1a!B545+3</f>
        <v>14</v>
      </c>
      <c r="C545" s="38">
        <f>condition3etape1a!C545+3</f>
        <v>9</v>
      </c>
      <c r="D545" s="38">
        <f>condition3etape1a!D545+3</f>
        <v>12</v>
      </c>
      <c r="E545" s="38">
        <f>condition3etape1a!E545+3</f>
        <v>17</v>
      </c>
      <c r="F545" s="38">
        <f>condition3etape1a!F545+3</f>
        <v>16</v>
      </c>
    </row>
    <row r="546" spans="1:6" x14ac:dyDescent="0.25">
      <c r="A546" s="91" t="s">
        <v>42</v>
      </c>
      <c r="B546" s="38">
        <f>condition3etape1a!B546+3</f>
        <v>14</v>
      </c>
      <c r="C546" s="38">
        <f>condition3etape1a!C546+3</f>
        <v>9</v>
      </c>
      <c r="D546" s="38">
        <f>condition3etape1a!D546+3</f>
        <v>12</v>
      </c>
      <c r="E546" s="38">
        <f>condition3etape1a!E546+3</f>
        <v>17</v>
      </c>
      <c r="F546" s="38">
        <f>condition3etape1a!F546+3</f>
        <v>16</v>
      </c>
    </row>
    <row r="547" spans="1:6" x14ac:dyDescent="0.25">
      <c r="A547" s="91" t="s">
        <v>42</v>
      </c>
      <c r="B547" s="38">
        <f>condition3etape1a!B547+3</f>
        <v>12</v>
      </c>
      <c r="C547" s="38">
        <f>condition3etape1a!C547+3</f>
        <v>14</v>
      </c>
      <c r="D547" s="38">
        <f>condition3etape1a!D547+3</f>
        <v>16</v>
      </c>
      <c r="E547" s="38">
        <f>condition3etape1a!E547+3</f>
        <v>18</v>
      </c>
      <c r="F547" s="38">
        <f>condition3etape1a!F547+3</f>
        <v>17</v>
      </c>
    </row>
    <row r="548" spans="1:6" x14ac:dyDescent="0.25">
      <c r="A548" s="91" t="s">
        <v>42</v>
      </c>
      <c r="B548" s="38">
        <f>condition3etape1a!B548+3</f>
        <v>12</v>
      </c>
      <c r="C548" s="38">
        <f>condition3etape1a!C548+3</f>
        <v>14</v>
      </c>
      <c r="D548" s="38">
        <f>condition3etape1a!D548+3</f>
        <v>16</v>
      </c>
      <c r="E548" s="38">
        <f>condition3etape1a!E548+3</f>
        <v>18</v>
      </c>
      <c r="F548" s="38">
        <f>condition3etape1a!F548+3</f>
        <v>17</v>
      </c>
    </row>
    <row r="549" spans="1:6" x14ac:dyDescent="0.25">
      <c r="A549" s="91" t="s">
        <v>42</v>
      </c>
      <c r="B549" s="38">
        <f>condition3etape1a!B549+3</f>
        <v>12</v>
      </c>
      <c r="C549" s="38">
        <f>condition3etape1a!C549+3</f>
        <v>14</v>
      </c>
      <c r="D549" s="38">
        <f>condition3etape1a!D549+3</f>
        <v>16</v>
      </c>
      <c r="E549" s="38">
        <f>condition3etape1a!E549+3</f>
        <v>18</v>
      </c>
      <c r="F549" s="38">
        <f>condition3etape1a!F549+3</f>
        <v>17</v>
      </c>
    </row>
    <row r="550" spans="1:6" x14ac:dyDescent="0.25">
      <c r="A550" s="91" t="s">
        <v>42</v>
      </c>
      <c r="B550" s="38">
        <f>condition3etape1a!B550+3</f>
        <v>12</v>
      </c>
      <c r="C550" s="38">
        <f>condition3etape1a!C550+3</f>
        <v>14</v>
      </c>
      <c r="D550" s="38">
        <f>condition3etape1a!D550+3</f>
        <v>16</v>
      </c>
      <c r="E550" s="38">
        <f>condition3etape1a!E550+3</f>
        <v>18</v>
      </c>
      <c r="F550" s="38">
        <f>condition3etape1a!F550+3</f>
        <v>17</v>
      </c>
    </row>
    <row r="551" spans="1:6" x14ac:dyDescent="0.25">
      <c r="A551" s="91" t="s">
        <v>42</v>
      </c>
      <c r="B551" s="38">
        <f>condition3etape1a!B551+3</f>
        <v>12</v>
      </c>
      <c r="C551" s="38">
        <f>condition3etape1a!C551+3</f>
        <v>14</v>
      </c>
      <c r="D551" s="38">
        <f>condition3etape1a!D551+3</f>
        <v>16</v>
      </c>
      <c r="E551" s="38">
        <f>condition3etape1a!E551+3</f>
        <v>18</v>
      </c>
      <c r="F551" s="38">
        <f>condition3etape1a!F551+3</f>
        <v>17</v>
      </c>
    </row>
    <row r="552" spans="1:6" x14ac:dyDescent="0.25">
      <c r="A552" s="91" t="s">
        <v>42</v>
      </c>
      <c r="B552" s="38">
        <f>condition3etape1a!B552+3</f>
        <v>18</v>
      </c>
      <c r="C552" s="38">
        <f>condition3etape1a!C552+3</f>
        <v>11</v>
      </c>
      <c r="D552" s="38">
        <f>condition3etape1a!D552+3</f>
        <v>17</v>
      </c>
      <c r="E552" s="38">
        <f>condition3etape1a!E552+3</f>
        <v>4</v>
      </c>
      <c r="F552" s="38">
        <f>condition3etape1a!F552+3</f>
        <v>19</v>
      </c>
    </row>
    <row r="553" spans="1:6" x14ac:dyDescent="0.25">
      <c r="A553" s="91" t="s">
        <v>42</v>
      </c>
      <c r="B553" s="38">
        <f>condition3etape1a!B553+3</f>
        <v>17</v>
      </c>
      <c r="C553" s="38">
        <f>condition3etape1a!C553+3</f>
        <v>14</v>
      </c>
      <c r="D553" s="38">
        <f>condition3etape1a!D553+3</f>
        <v>12</v>
      </c>
      <c r="E553" s="38">
        <f>condition3etape1a!E553+3</f>
        <v>18</v>
      </c>
      <c r="F553" s="38">
        <f>condition3etape1a!F553+3</f>
        <v>19</v>
      </c>
    </row>
    <row r="554" spans="1:6" x14ac:dyDescent="0.25">
      <c r="A554" s="91" t="s">
        <v>42</v>
      </c>
      <c r="B554" s="38">
        <f>condition3etape1a!B554+3</f>
        <v>16</v>
      </c>
      <c r="C554" s="38">
        <f>condition3etape1a!C554+3</f>
        <v>11</v>
      </c>
      <c r="D554" s="38">
        <f>condition3etape1a!D554+3</f>
        <v>15</v>
      </c>
      <c r="E554" s="38">
        <f>condition3etape1a!E554+3</f>
        <v>18</v>
      </c>
      <c r="F554" s="38">
        <f>condition3etape1a!F554+3</f>
        <v>19</v>
      </c>
    </row>
    <row r="555" spans="1:6" x14ac:dyDescent="0.25">
      <c r="A555" s="91" t="s">
        <v>42</v>
      </c>
      <c r="B555" s="38">
        <f>condition3etape1a!B555+3</f>
        <v>16</v>
      </c>
      <c r="C555" s="38">
        <f>condition3etape1a!C555+3</f>
        <v>17</v>
      </c>
      <c r="D555" s="38">
        <f>condition3etape1a!D555+3</f>
        <v>18</v>
      </c>
      <c r="E555" s="38">
        <f>condition3etape1a!E555+3</f>
        <v>20</v>
      </c>
      <c r="F555" s="38">
        <f>condition3etape1a!F555+3</f>
        <v>21</v>
      </c>
    </row>
    <row r="556" spans="1:6" x14ac:dyDescent="0.25">
      <c r="A556" s="91" t="s">
        <v>42</v>
      </c>
      <c r="B556" s="38">
        <f>condition3etape1a!B556+3</f>
        <v>17</v>
      </c>
      <c r="C556" s="38">
        <f>condition3etape1a!C556+3</f>
        <v>12</v>
      </c>
      <c r="D556" s="38">
        <f>condition3etape1a!D556+3</f>
        <v>13</v>
      </c>
      <c r="E556" s="38">
        <f>condition3etape1a!E556+3</f>
        <v>16</v>
      </c>
      <c r="F556" s="38">
        <f>condition3etape1a!F556+3</f>
        <v>19</v>
      </c>
    </row>
    <row r="557" spans="1:6" x14ac:dyDescent="0.25">
      <c r="A557" s="91" t="s">
        <v>42</v>
      </c>
      <c r="B557" s="38">
        <f>condition3etape1a!B557+3</f>
        <v>16</v>
      </c>
      <c r="C557" s="38">
        <f>condition3etape1a!C557+3</f>
        <v>9</v>
      </c>
      <c r="D557" s="38">
        <f>condition3etape1a!D557+3</f>
        <v>8</v>
      </c>
      <c r="E557" s="38">
        <f>condition3etape1a!E557+3</f>
        <v>19</v>
      </c>
      <c r="F557" s="38">
        <f>condition3etape1a!F557+3</f>
        <v>18</v>
      </c>
    </row>
    <row r="558" spans="1:6" x14ac:dyDescent="0.25">
      <c r="A558" s="91" t="s">
        <v>42</v>
      </c>
      <c r="B558" s="38">
        <f>condition3etape1a!B558+3</f>
        <v>15</v>
      </c>
      <c r="C558" s="38">
        <f>condition3etape1a!C558+3</f>
        <v>16</v>
      </c>
      <c r="D558" s="38">
        <f>condition3etape1a!D558+3</f>
        <v>17</v>
      </c>
      <c r="E558" s="38">
        <f>condition3etape1a!E558+3</f>
        <v>18</v>
      </c>
      <c r="F558" s="38">
        <f>condition3etape1a!F558+3</f>
        <v>19</v>
      </c>
    </row>
    <row r="559" spans="1:6" x14ac:dyDescent="0.25">
      <c r="A559" s="91" t="s">
        <v>42</v>
      </c>
      <c r="B559" s="38">
        <f>condition3etape1a!B559+3</f>
        <v>19</v>
      </c>
      <c r="C559" s="38">
        <f>condition3etape1a!C559+3</f>
        <v>15</v>
      </c>
      <c r="D559" s="38">
        <f>condition3etape1a!D559+3</f>
        <v>4</v>
      </c>
      <c r="E559" s="38">
        <f>condition3etape1a!E559+3</f>
        <v>5</v>
      </c>
      <c r="F559" s="38">
        <f>condition3etape1a!F559+3</f>
        <v>9</v>
      </c>
    </row>
    <row r="560" spans="1:6" x14ac:dyDescent="0.25">
      <c r="A560" s="91" t="s">
        <v>42</v>
      </c>
      <c r="B560" s="38">
        <f>condition3etape1a!B560+3</f>
        <v>12</v>
      </c>
      <c r="C560" s="38">
        <f>condition3etape1a!C560+3</f>
        <v>13</v>
      </c>
      <c r="D560" s="38">
        <f>condition3etape1a!D560+3</f>
        <v>4</v>
      </c>
      <c r="E560" s="38">
        <f>condition3etape1a!E560+3</f>
        <v>19</v>
      </c>
      <c r="F560" s="38">
        <f>condition3etape1a!F560+3</f>
        <v>9</v>
      </c>
    </row>
    <row r="561" spans="1:6" x14ac:dyDescent="0.25">
      <c r="A561" s="91" t="s">
        <v>42</v>
      </c>
      <c r="B561" s="38">
        <f>condition3etape1a!B561+3</f>
        <v>9</v>
      </c>
      <c r="C561" s="38">
        <f>condition3etape1a!C561+3</f>
        <v>19</v>
      </c>
      <c r="D561" s="38">
        <f>condition3etape1a!D561+3</f>
        <v>20</v>
      </c>
      <c r="E561" s="38">
        <f>condition3etape1a!E561+3</f>
        <v>11</v>
      </c>
      <c r="F561" s="38">
        <f>condition3etape1a!F561+3</f>
        <v>14</v>
      </c>
    </row>
    <row r="562" spans="1:6" x14ac:dyDescent="0.25">
      <c r="A562" s="91" t="s">
        <v>42</v>
      </c>
      <c r="B562" s="38">
        <f>condition3etape1a!B562+3</f>
        <v>13</v>
      </c>
      <c r="C562" s="38">
        <f>condition3etape1a!C562+3</f>
        <v>5</v>
      </c>
      <c r="D562" s="38">
        <f>condition3etape1a!D562+3</f>
        <v>4</v>
      </c>
      <c r="E562" s="38">
        <f>condition3etape1a!E562+3</f>
        <v>19</v>
      </c>
      <c r="F562" s="38">
        <f>condition3etape1a!F562+3</f>
        <v>9</v>
      </c>
    </row>
    <row r="563" spans="1:6" x14ac:dyDescent="0.25">
      <c r="A563" s="91" t="s">
        <v>42</v>
      </c>
      <c r="B563" s="38">
        <f>condition3etape1a!B563+3</f>
        <v>13</v>
      </c>
      <c r="C563" s="38">
        <f>condition3etape1a!C563+3</f>
        <v>4</v>
      </c>
      <c r="D563" s="38">
        <f>condition3etape1a!D563+3</f>
        <v>9</v>
      </c>
      <c r="E563" s="38">
        <f>condition3etape1a!E563+3</f>
        <v>5</v>
      </c>
      <c r="F563" s="38">
        <f>condition3etape1a!F563+3</f>
        <v>20</v>
      </c>
    </row>
    <row r="564" spans="1:6" x14ac:dyDescent="0.25">
      <c r="A564" s="91" t="s">
        <v>42</v>
      </c>
      <c r="B564" s="38">
        <f>condition3etape1a!B564+3</f>
        <v>8</v>
      </c>
      <c r="C564" s="38">
        <f>condition3etape1a!C564+3</f>
        <v>6</v>
      </c>
      <c r="D564" s="38">
        <f>condition3etape1a!D564+3</f>
        <v>5</v>
      </c>
      <c r="E564" s="38">
        <f>condition3etape1a!E564+3</f>
        <v>21</v>
      </c>
      <c r="F564" s="38">
        <f>condition3etape1a!F564+3</f>
        <v>4</v>
      </c>
    </row>
    <row r="565" spans="1:6" x14ac:dyDescent="0.25">
      <c r="A565" s="91" t="s">
        <v>42</v>
      </c>
      <c r="B565" s="38">
        <f>condition3etape1a!B565+3</f>
        <v>6</v>
      </c>
      <c r="C565" s="38">
        <f>condition3etape1a!C565+3</f>
        <v>20</v>
      </c>
      <c r="D565" s="38">
        <f>condition3etape1a!D565+3</f>
        <v>5</v>
      </c>
      <c r="E565" s="38">
        <f>condition3etape1a!E565+3</f>
        <v>4</v>
      </c>
      <c r="F565" s="38">
        <f>condition3etape1a!F565+3</f>
        <v>9</v>
      </c>
    </row>
    <row r="566" spans="1:6" x14ac:dyDescent="0.25">
      <c r="A566" s="91" t="s">
        <v>42</v>
      </c>
      <c r="B566" s="38">
        <f>condition3etape1a!B566+3</f>
        <v>14</v>
      </c>
      <c r="C566" s="38">
        <f>condition3etape1a!C566+3</f>
        <v>12</v>
      </c>
      <c r="D566" s="38">
        <f>condition3etape1a!D566+3</f>
        <v>17</v>
      </c>
      <c r="E566" s="38">
        <f>condition3etape1a!E566+3</f>
        <v>18</v>
      </c>
      <c r="F566" s="38">
        <f>condition3etape1a!F566+3</f>
        <v>19</v>
      </c>
    </row>
    <row r="567" spans="1:6" x14ac:dyDescent="0.25">
      <c r="A567" s="91" t="s">
        <v>42</v>
      </c>
      <c r="B567" s="38">
        <f>condition3etape1a!B567+3</f>
        <v>9</v>
      </c>
      <c r="C567" s="38">
        <f>condition3etape1a!C567+3</f>
        <v>12</v>
      </c>
      <c r="D567" s="38">
        <f>condition3etape1a!D567+3</f>
        <v>17</v>
      </c>
      <c r="E567" s="38">
        <f>condition3etape1a!E567+3</f>
        <v>16</v>
      </c>
      <c r="F567" s="38">
        <f>condition3etape1a!F567+3</f>
        <v>19</v>
      </c>
    </row>
    <row r="568" spans="1:6" x14ac:dyDescent="0.25">
      <c r="A568" s="91" t="s">
        <v>42</v>
      </c>
      <c r="B568" s="38">
        <f>condition3etape1a!B568+3</f>
        <v>6</v>
      </c>
      <c r="C568" s="38">
        <f>condition3etape1a!C568+3</f>
        <v>8</v>
      </c>
      <c r="D568" s="38">
        <f>condition3etape1a!D568+3</f>
        <v>18</v>
      </c>
      <c r="E568" s="38">
        <f>condition3etape1a!E568+3</f>
        <v>4</v>
      </c>
      <c r="F568" s="38">
        <f>condition3etape1a!F568+3</f>
        <v>19</v>
      </c>
    </row>
    <row r="569" spans="1:6" x14ac:dyDescent="0.25">
      <c r="A569" s="91" t="s">
        <v>42</v>
      </c>
      <c r="B569" s="38">
        <f>condition3etape1a!B569+3</f>
        <v>9</v>
      </c>
      <c r="C569" s="38">
        <f>condition3etape1a!C569+3</f>
        <v>14</v>
      </c>
      <c r="D569" s="38">
        <f>condition3etape1a!D569+3</f>
        <v>12</v>
      </c>
      <c r="E569" s="38">
        <f>condition3etape1a!E569+3</f>
        <v>16</v>
      </c>
      <c r="F569" s="38">
        <f>condition3etape1a!F569+3</f>
        <v>19</v>
      </c>
    </row>
    <row r="570" spans="1:6" x14ac:dyDescent="0.25">
      <c r="A570" s="91" t="s">
        <v>42</v>
      </c>
      <c r="B570" s="38">
        <f>condition3etape1a!B570+3</f>
        <v>9</v>
      </c>
      <c r="C570" s="38">
        <f>condition3etape1a!C570+3</f>
        <v>14</v>
      </c>
      <c r="D570" s="38">
        <f>condition3etape1a!D570+3</f>
        <v>12</v>
      </c>
      <c r="E570" s="38">
        <f>condition3etape1a!E570+3</f>
        <v>16</v>
      </c>
      <c r="F570" s="38">
        <f>condition3etape1a!F570+3</f>
        <v>19</v>
      </c>
    </row>
    <row r="571" spans="1:6" x14ac:dyDescent="0.25">
      <c r="A571" s="91" t="s">
        <v>42</v>
      </c>
      <c r="B571" s="38">
        <f>condition3etape1a!B571+3</f>
        <v>17</v>
      </c>
      <c r="C571" s="38">
        <f>condition3etape1a!C571+3</f>
        <v>14</v>
      </c>
      <c r="D571" s="38">
        <f>condition3etape1a!D571+3</f>
        <v>12</v>
      </c>
      <c r="E571" s="38">
        <f>condition3etape1a!E571+3</f>
        <v>16</v>
      </c>
      <c r="F571" s="38">
        <f>condition3etape1a!F571+3</f>
        <v>19</v>
      </c>
    </row>
    <row r="572" spans="1:6" x14ac:dyDescent="0.25">
      <c r="A572" s="91" t="s">
        <v>42</v>
      </c>
      <c r="B572" s="38">
        <f>condition3etape1a!B572+3</f>
        <v>14</v>
      </c>
      <c r="C572" s="38">
        <f>condition3etape1a!C572+3</f>
        <v>12</v>
      </c>
      <c r="D572" s="38">
        <f>condition3etape1a!D572+3</f>
        <v>17</v>
      </c>
      <c r="E572" s="38">
        <f>condition3etape1a!E572+3</f>
        <v>18</v>
      </c>
      <c r="F572" s="38">
        <f>condition3etape1a!F572+3</f>
        <v>19</v>
      </c>
    </row>
    <row r="573" spans="1:6" x14ac:dyDescent="0.25">
      <c r="A573" s="91" t="s">
        <v>42</v>
      </c>
      <c r="B573" s="38">
        <f>condition3etape1a!B573+3</f>
        <v>14</v>
      </c>
      <c r="C573" s="38">
        <f>condition3etape1a!C573+3</f>
        <v>12</v>
      </c>
      <c r="D573" s="38">
        <f>condition3etape1a!D573+3</f>
        <v>17</v>
      </c>
      <c r="E573" s="38">
        <f>condition3etape1a!E573+3</f>
        <v>18</v>
      </c>
      <c r="F573" s="38">
        <f>condition3etape1a!F573+3</f>
        <v>19</v>
      </c>
    </row>
    <row r="574" spans="1:6" x14ac:dyDescent="0.25">
      <c r="A574" s="91" t="s">
        <v>42</v>
      </c>
      <c r="B574" s="38">
        <f>condition3etape1a!B574+3</f>
        <v>14</v>
      </c>
      <c r="C574" s="38">
        <f>condition3etape1a!C574+3</f>
        <v>12</v>
      </c>
      <c r="D574" s="38">
        <f>condition3etape1a!D574+3</f>
        <v>17</v>
      </c>
      <c r="E574" s="38">
        <f>condition3etape1a!E574+3</f>
        <v>18</v>
      </c>
      <c r="F574" s="38">
        <f>condition3etape1a!F574+3</f>
        <v>19</v>
      </c>
    </row>
    <row r="575" spans="1:6" x14ac:dyDescent="0.25">
      <c r="A575" s="91" t="s">
        <v>42</v>
      </c>
      <c r="B575" s="38">
        <f>condition3etape1a!B575+3</f>
        <v>14</v>
      </c>
      <c r="C575" s="38">
        <f>condition3etape1a!C575+3</f>
        <v>12</v>
      </c>
      <c r="D575" s="38">
        <f>condition3etape1a!D575+3</f>
        <v>17</v>
      </c>
      <c r="E575" s="38">
        <f>condition3etape1a!E575+3</f>
        <v>18</v>
      </c>
      <c r="F575" s="38">
        <f>condition3etape1a!F575+3</f>
        <v>19</v>
      </c>
    </row>
    <row r="576" spans="1:6" x14ac:dyDescent="0.25">
      <c r="A576" s="91" t="s">
        <v>42</v>
      </c>
      <c r="B576" s="38">
        <f>condition3etape1a!B576+3</f>
        <v>14</v>
      </c>
      <c r="C576" s="38">
        <f>condition3etape1a!C576+3</f>
        <v>12</v>
      </c>
      <c r="D576" s="38">
        <f>condition3etape1a!D576+3</f>
        <v>17</v>
      </c>
      <c r="E576" s="38">
        <f>condition3etape1a!E576+3</f>
        <v>18</v>
      </c>
      <c r="F576" s="38">
        <f>condition3etape1a!F576+3</f>
        <v>19</v>
      </c>
    </row>
    <row r="577" spans="1:6" x14ac:dyDescent="0.25">
      <c r="A577" s="91" t="s">
        <v>42</v>
      </c>
      <c r="B577" s="38">
        <f>condition3etape1a!B577+3</f>
        <v>9</v>
      </c>
      <c r="C577" s="38">
        <f>condition3etape1a!C577+3</f>
        <v>14</v>
      </c>
      <c r="D577" s="38">
        <f>condition3etape1a!D577+3</f>
        <v>12</v>
      </c>
      <c r="E577" s="38">
        <f>condition3etape1a!E577+3</f>
        <v>16</v>
      </c>
      <c r="F577" s="38">
        <f>condition3etape1a!F577+3</f>
        <v>19</v>
      </c>
    </row>
    <row r="578" spans="1:6" x14ac:dyDescent="0.25">
      <c r="A578" s="91" t="s">
        <v>42</v>
      </c>
      <c r="B578" s="38">
        <f>condition3etape1a!B578+3</f>
        <v>9</v>
      </c>
      <c r="C578" s="38">
        <f>condition3etape1a!C578+3</f>
        <v>14</v>
      </c>
      <c r="D578" s="38">
        <f>condition3etape1a!D578+3</f>
        <v>12</v>
      </c>
      <c r="E578" s="38">
        <f>condition3etape1a!E578+3</f>
        <v>16</v>
      </c>
      <c r="F578" s="38">
        <f>condition3etape1a!F578+3</f>
        <v>19</v>
      </c>
    </row>
    <row r="579" spans="1:6" x14ac:dyDescent="0.25">
      <c r="A579" s="91" t="s">
        <v>42</v>
      </c>
      <c r="B579" s="38">
        <f>condition3etape1a!B579+3</f>
        <v>17</v>
      </c>
      <c r="C579" s="38">
        <f>condition3etape1a!C579+3</f>
        <v>14</v>
      </c>
      <c r="D579" s="38">
        <f>condition3etape1a!D579+3</f>
        <v>12</v>
      </c>
      <c r="E579" s="38">
        <f>condition3etape1a!E579+3</f>
        <v>16</v>
      </c>
      <c r="F579" s="38">
        <f>condition3etape1a!F579+3</f>
        <v>19</v>
      </c>
    </row>
    <row r="580" spans="1:6" x14ac:dyDescent="0.25">
      <c r="A580" s="91" t="s">
        <v>42</v>
      </c>
      <c r="B580" s="38">
        <f>condition3etape1a!B580+3</f>
        <v>9</v>
      </c>
      <c r="C580" s="38">
        <f>condition3etape1a!C580+3</f>
        <v>14</v>
      </c>
      <c r="D580" s="38">
        <f>condition3etape1a!D580+3</f>
        <v>12</v>
      </c>
      <c r="E580" s="38">
        <f>condition3etape1a!E580+3</f>
        <v>16</v>
      </c>
      <c r="F580" s="38">
        <f>condition3etape1a!F580+3</f>
        <v>19</v>
      </c>
    </row>
    <row r="581" spans="1:6" x14ac:dyDescent="0.25">
      <c r="A581" s="91" t="s">
        <v>42</v>
      </c>
      <c r="B581" s="38">
        <f>condition3etape1a!B581+3</f>
        <v>9</v>
      </c>
      <c r="C581" s="38">
        <f>condition3etape1a!C581+3</f>
        <v>14</v>
      </c>
      <c r="D581" s="38">
        <f>condition3etape1a!D581+3</f>
        <v>12</v>
      </c>
      <c r="E581" s="38">
        <f>condition3etape1a!E581+3</f>
        <v>16</v>
      </c>
      <c r="F581" s="38">
        <f>condition3etape1a!F581+3</f>
        <v>19</v>
      </c>
    </row>
    <row r="582" spans="1:6" x14ac:dyDescent="0.25">
      <c r="A582" s="91" t="s">
        <v>42</v>
      </c>
      <c r="B582" s="38">
        <f>condition3etape1a!B582+3</f>
        <v>9</v>
      </c>
      <c r="C582" s="38">
        <f>condition3etape1a!C582+3</f>
        <v>12</v>
      </c>
      <c r="D582" s="38">
        <f>condition3etape1a!D582+3</f>
        <v>17</v>
      </c>
      <c r="E582" s="38">
        <f>condition3etape1a!E582+3</f>
        <v>16</v>
      </c>
      <c r="F582" s="38">
        <f>condition3etape1a!F582+3</f>
        <v>19</v>
      </c>
    </row>
    <row r="583" spans="1:6" x14ac:dyDescent="0.25">
      <c r="A583" s="91" t="s">
        <v>42</v>
      </c>
      <c r="B583" s="38">
        <f>condition3etape1a!B583+3</f>
        <v>9</v>
      </c>
      <c r="C583" s="38">
        <f>condition3etape1a!C583+3</f>
        <v>12</v>
      </c>
      <c r="D583" s="38">
        <f>condition3etape1a!D583+3</f>
        <v>17</v>
      </c>
      <c r="E583" s="38">
        <f>condition3etape1a!E583+3</f>
        <v>16</v>
      </c>
      <c r="F583" s="38">
        <f>condition3etape1a!F583+3</f>
        <v>19</v>
      </c>
    </row>
    <row r="584" spans="1:6" x14ac:dyDescent="0.25">
      <c r="A584" s="91" t="s">
        <v>42</v>
      </c>
      <c r="B584" s="38">
        <f>condition3etape1a!B584+3</f>
        <v>9</v>
      </c>
      <c r="C584" s="38">
        <f>condition3etape1a!C584+3</f>
        <v>12</v>
      </c>
      <c r="D584" s="38">
        <f>condition3etape1a!D584+3</f>
        <v>17</v>
      </c>
      <c r="E584" s="38">
        <f>condition3etape1a!E584+3</f>
        <v>16</v>
      </c>
      <c r="F584" s="38">
        <f>condition3etape1a!F584+3</f>
        <v>19</v>
      </c>
    </row>
    <row r="585" spans="1:6" x14ac:dyDescent="0.25">
      <c r="A585" s="91" t="s">
        <v>42</v>
      </c>
      <c r="B585" s="38">
        <f>condition3etape1a!B585+3</f>
        <v>14</v>
      </c>
      <c r="C585" s="38">
        <f>condition3etape1a!C585+3</f>
        <v>12</v>
      </c>
      <c r="D585" s="38">
        <f>condition3etape1a!D585+3</f>
        <v>17</v>
      </c>
      <c r="E585" s="38">
        <f>condition3etape1a!E585+3</f>
        <v>16</v>
      </c>
      <c r="F585" s="38">
        <f>condition3etape1a!F585+3</f>
        <v>19</v>
      </c>
    </row>
    <row r="586" spans="1:6" x14ac:dyDescent="0.25">
      <c r="A586" s="91" t="s">
        <v>42</v>
      </c>
      <c r="B586" s="38">
        <f>condition3etape1a!B586+3</f>
        <v>9</v>
      </c>
      <c r="C586" s="38">
        <f>condition3etape1a!C586+3</f>
        <v>12</v>
      </c>
      <c r="D586" s="38">
        <f>condition3etape1a!D586+3</f>
        <v>17</v>
      </c>
      <c r="E586" s="38">
        <f>condition3etape1a!E586+3</f>
        <v>16</v>
      </c>
      <c r="F586" s="38">
        <f>condition3etape1a!F586+3</f>
        <v>19</v>
      </c>
    </row>
    <row r="587" spans="1:6" x14ac:dyDescent="0.25">
      <c r="A587" s="91" t="s">
        <v>42</v>
      </c>
      <c r="B587" s="38">
        <f>condition3etape1a!B587+3</f>
        <v>17</v>
      </c>
      <c r="C587" s="38">
        <f>condition3etape1a!C587+3</f>
        <v>14</v>
      </c>
      <c r="D587" s="38">
        <f>condition3etape1a!D587+3</f>
        <v>12</v>
      </c>
      <c r="E587" s="38">
        <f>condition3etape1a!E587+3</f>
        <v>16</v>
      </c>
      <c r="F587" s="38">
        <f>condition3etape1a!F587+3</f>
        <v>19</v>
      </c>
    </row>
    <row r="588" spans="1:6" x14ac:dyDescent="0.25">
      <c r="A588" s="91" t="s">
        <v>42</v>
      </c>
      <c r="B588" s="38">
        <f>condition3etape1a!B588+3</f>
        <v>17</v>
      </c>
      <c r="C588" s="38">
        <f>condition3etape1a!C588+3</f>
        <v>14</v>
      </c>
      <c r="D588" s="38">
        <f>condition3etape1a!D588+3</f>
        <v>12</v>
      </c>
      <c r="E588" s="38">
        <f>condition3etape1a!E588+3</f>
        <v>16</v>
      </c>
      <c r="F588" s="38">
        <f>condition3etape1a!F588+3</f>
        <v>19</v>
      </c>
    </row>
    <row r="589" spans="1:6" x14ac:dyDescent="0.25">
      <c r="A589" s="91" t="s">
        <v>42</v>
      </c>
      <c r="B589" s="38">
        <f>condition3etape1a!B589+3</f>
        <v>17</v>
      </c>
      <c r="C589" s="38">
        <f>condition3etape1a!C589+3</f>
        <v>14</v>
      </c>
      <c r="D589" s="38">
        <f>condition3etape1a!D589+3</f>
        <v>12</v>
      </c>
      <c r="E589" s="38">
        <f>condition3etape1a!E589+3</f>
        <v>16</v>
      </c>
      <c r="F589" s="38">
        <f>condition3etape1a!F589+3</f>
        <v>19</v>
      </c>
    </row>
    <row r="590" spans="1:6" x14ac:dyDescent="0.25">
      <c r="A590" s="91" t="s">
        <v>42</v>
      </c>
      <c r="B590" s="38">
        <f>condition3etape1a!B590+3</f>
        <v>17</v>
      </c>
      <c r="C590" s="38">
        <f>condition3etape1a!C590+3</f>
        <v>14</v>
      </c>
      <c r="D590" s="38">
        <f>condition3etape1a!D590+3</f>
        <v>12</v>
      </c>
      <c r="E590" s="38">
        <f>condition3etape1a!E590+3</f>
        <v>16</v>
      </c>
      <c r="F590" s="38">
        <f>condition3etape1a!F590+3</f>
        <v>19</v>
      </c>
    </row>
    <row r="591" spans="1:6" x14ac:dyDescent="0.25">
      <c r="A591" s="91" t="s">
        <v>42</v>
      </c>
      <c r="B591" s="38">
        <f>condition3etape1a!B591+3</f>
        <v>17</v>
      </c>
      <c r="C591" s="38">
        <f>condition3etape1a!C591+3</f>
        <v>14</v>
      </c>
      <c r="D591" s="38">
        <f>condition3etape1a!D591+3</f>
        <v>12</v>
      </c>
      <c r="E591" s="38">
        <f>condition3etape1a!E591+3</f>
        <v>16</v>
      </c>
      <c r="F591" s="38">
        <f>condition3etape1a!F591+3</f>
        <v>19</v>
      </c>
    </row>
    <row r="592" spans="1:6" x14ac:dyDescent="0.25">
      <c r="A592" s="91" t="s">
        <v>42</v>
      </c>
      <c r="B592" s="38">
        <f>condition3etape1a!B592+3</f>
        <v>9</v>
      </c>
      <c r="C592" s="38">
        <f>condition3etape1a!C592+3</f>
        <v>12</v>
      </c>
      <c r="D592" s="38">
        <f>condition3etape1a!D592+3</f>
        <v>17</v>
      </c>
      <c r="E592" s="38">
        <f>condition3etape1a!E592+3</f>
        <v>16</v>
      </c>
      <c r="F592" s="38">
        <f>condition3etape1a!F592+3</f>
        <v>19</v>
      </c>
    </row>
    <row r="593" spans="1:6" x14ac:dyDescent="0.25">
      <c r="A593" s="91" t="s">
        <v>42</v>
      </c>
      <c r="B593" s="38">
        <f>condition3etape1a!B593+3</f>
        <v>9</v>
      </c>
      <c r="C593" s="38">
        <f>condition3etape1a!C593+3</f>
        <v>12</v>
      </c>
      <c r="D593" s="38">
        <f>condition3etape1a!D593+3</f>
        <v>17</v>
      </c>
      <c r="E593" s="38">
        <f>condition3etape1a!E593+3</f>
        <v>16</v>
      </c>
      <c r="F593" s="38">
        <f>condition3etape1a!F593+3</f>
        <v>19</v>
      </c>
    </row>
    <row r="594" spans="1:6" x14ac:dyDescent="0.25">
      <c r="A594" s="91" t="s">
        <v>42</v>
      </c>
      <c r="B594" s="38">
        <f>condition3etape1a!B594+3</f>
        <v>9</v>
      </c>
      <c r="C594" s="38">
        <f>condition3etape1a!C594+3</f>
        <v>12</v>
      </c>
      <c r="D594" s="38">
        <f>condition3etape1a!D594+3</f>
        <v>17</v>
      </c>
      <c r="E594" s="38">
        <f>condition3etape1a!E594+3</f>
        <v>16</v>
      </c>
      <c r="F594" s="38">
        <f>condition3etape1a!F594+3</f>
        <v>19</v>
      </c>
    </row>
    <row r="595" spans="1:6" x14ac:dyDescent="0.25">
      <c r="A595" s="91" t="s">
        <v>42</v>
      </c>
      <c r="B595" s="38">
        <f>condition3etape1a!B595+3</f>
        <v>9</v>
      </c>
      <c r="C595" s="38">
        <f>condition3etape1a!C595+3</f>
        <v>12</v>
      </c>
      <c r="D595" s="38">
        <f>condition3etape1a!D595+3</f>
        <v>17</v>
      </c>
      <c r="E595" s="38">
        <f>condition3etape1a!E595+3</f>
        <v>16</v>
      </c>
      <c r="F595" s="38">
        <f>condition3etape1a!F595+3</f>
        <v>19</v>
      </c>
    </row>
    <row r="596" spans="1:6" x14ac:dyDescent="0.25">
      <c r="A596" s="91" t="s">
        <v>42</v>
      </c>
      <c r="B596" s="38">
        <f>condition3etape1a!B596+3</f>
        <v>9</v>
      </c>
      <c r="C596" s="38">
        <f>condition3etape1a!C596+3</f>
        <v>12</v>
      </c>
      <c r="D596" s="38">
        <f>condition3etape1a!D596+3</f>
        <v>17</v>
      </c>
      <c r="E596" s="38">
        <f>condition3etape1a!E596+3</f>
        <v>16</v>
      </c>
      <c r="F596" s="38">
        <f>condition3etape1a!F596+3</f>
        <v>19</v>
      </c>
    </row>
    <row r="597" spans="1:6" x14ac:dyDescent="0.25">
      <c r="A597" s="91" t="s">
        <v>42</v>
      </c>
      <c r="B597" s="38">
        <f>condition3etape1a!B597+3</f>
        <v>14</v>
      </c>
      <c r="C597" s="38">
        <f>condition3etape1a!C597+3</f>
        <v>16</v>
      </c>
      <c r="D597" s="38">
        <f>condition3etape1a!D597+3</f>
        <v>18</v>
      </c>
      <c r="E597" s="38">
        <f>condition3etape1a!E597+3</f>
        <v>17</v>
      </c>
      <c r="F597" s="38">
        <f>condition3etape1a!F597+3</f>
        <v>19</v>
      </c>
    </row>
    <row r="598" spans="1:6" x14ac:dyDescent="0.25">
      <c r="A598" s="91" t="s">
        <v>42</v>
      </c>
      <c r="B598" s="38">
        <f>condition3etape1a!B598+3</f>
        <v>14</v>
      </c>
      <c r="C598" s="38">
        <f>condition3etape1a!C598+3</f>
        <v>16</v>
      </c>
      <c r="D598" s="38">
        <f>condition3etape1a!D598+3</f>
        <v>18</v>
      </c>
      <c r="E598" s="38">
        <f>condition3etape1a!E598+3</f>
        <v>17</v>
      </c>
      <c r="F598" s="38">
        <f>condition3etape1a!F598+3</f>
        <v>19</v>
      </c>
    </row>
    <row r="599" spans="1:6" x14ac:dyDescent="0.25">
      <c r="A599" s="91" t="s">
        <v>42</v>
      </c>
      <c r="B599" s="38">
        <f>condition3etape1a!B599+3</f>
        <v>14</v>
      </c>
      <c r="C599" s="38">
        <f>condition3etape1a!C599+3</f>
        <v>16</v>
      </c>
      <c r="D599" s="38">
        <f>condition3etape1a!D599+3</f>
        <v>18</v>
      </c>
      <c r="E599" s="38">
        <f>condition3etape1a!E599+3</f>
        <v>17</v>
      </c>
      <c r="F599" s="38">
        <f>condition3etape1a!F599+3</f>
        <v>19</v>
      </c>
    </row>
    <row r="600" spans="1:6" x14ac:dyDescent="0.25">
      <c r="A600" s="91" t="s">
        <v>42</v>
      </c>
      <c r="B600" s="38">
        <f>condition3etape1a!B600+3</f>
        <v>14</v>
      </c>
      <c r="C600" s="38">
        <f>condition3etape1a!C600+3</f>
        <v>16</v>
      </c>
      <c r="D600" s="38">
        <f>condition3etape1a!D600+3</f>
        <v>18</v>
      </c>
      <c r="E600" s="38">
        <f>condition3etape1a!E600+3</f>
        <v>17</v>
      </c>
      <c r="F600" s="38">
        <f>condition3etape1a!F600+3</f>
        <v>19</v>
      </c>
    </row>
    <row r="601" spans="1:6" x14ac:dyDescent="0.25">
      <c r="A601" s="91" t="s">
        <v>42</v>
      </c>
      <c r="B601" s="38">
        <f>condition3etape1a!B601+3</f>
        <v>14</v>
      </c>
      <c r="C601" s="38">
        <f>condition3etape1a!C601+3</f>
        <v>16</v>
      </c>
      <c r="D601" s="38">
        <f>condition3etape1a!D601+3</f>
        <v>18</v>
      </c>
      <c r="E601" s="38">
        <f>condition3etape1a!E601+3</f>
        <v>17</v>
      </c>
      <c r="F601" s="38">
        <f>condition3etape1a!F601+3</f>
        <v>19</v>
      </c>
    </row>
    <row r="602" spans="1:6" x14ac:dyDescent="0.25">
      <c r="A602" s="91" t="s">
        <v>42</v>
      </c>
      <c r="B602" s="38">
        <f>condition3etape1a!B602+3</f>
        <v>11</v>
      </c>
      <c r="C602" s="38">
        <f>condition3etape1a!C602+3</f>
        <v>17</v>
      </c>
      <c r="D602" s="38">
        <f>condition3etape1a!D602+3</f>
        <v>4</v>
      </c>
      <c r="E602" s="38">
        <f>condition3etape1a!E602+3</f>
        <v>19</v>
      </c>
      <c r="F602" s="38">
        <f>condition3etape1a!F602+3</f>
        <v>20</v>
      </c>
    </row>
    <row r="603" spans="1:6" x14ac:dyDescent="0.25">
      <c r="A603" s="91" t="s">
        <v>42</v>
      </c>
      <c r="B603" s="38">
        <f>condition3etape1a!B603+3</f>
        <v>14</v>
      </c>
      <c r="C603" s="38">
        <f>condition3etape1a!C603+3</f>
        <v>12</v>
      </c>
      <c r="D603" s="38">
        <f>condition3etape1a!D603+3</f>
        <v>18</v>
      </c>
      <c r="E603" s="38">
        <f>condition3etape1a!E603+3</f>
        <v>19</v>
      </c>
      <c r="F603" s="38">
        <f>condition3etape1a!F603+3</f>
        <v>20</v>
      </c>
    </row>
    <row r="604" spans="1:6" x14ac:dyDescent="0.25">
      <c r="A604" s="91" t="s">
        <v>42</v>
      </c>
      <c r="B604" s="38">
        <f>condition3etape1a!B604+3</f>
        <v>11</v>
      </c>
      <c r="C604" s="38">
        <f>condition3etape1a!C604+3</f>
        <v>15</v>
      </c>
      <c r="D604" s="38">
        <f>condition3etape1a!D604+3</f>
        <v>18</v>
      </c>
      <c r="E604" s="38">
        <f>condition3etape1a!E604+3</f>
        <v>19</v>
      </c>
      <c r="F604" s="38">
        <f>condition3etape1a!F604+3</f>
        <v>21</v>
      </c>
    </row>
    <row r="605" spans="1:6" x14ac:dyDescent="0.25">
      <c r="A605" s="91" t="s">
        <v>42</v>
      </c>
      <c r="B605" s="38">
        <f>condition3etape1a!B605+3</f>
        <v>17</v>
      </c>
      <c r="C605" s="38">
        <f>condition3etape1a!C605+3</f>
        <v>18</v>
      </c>
      <c r="D605" s="38">
        <f>condition3etape1a!D605+3</f>
        <v>20</v>
      </c>
      <c r="E605" s="38">
        <f>condition3etape1a!E605+3</f>
        <v>21</v>
      </c>
      <c r="F605" s="38">
        <f>condition3etape1a!F605+3</f>
        <v>8</v>
      </c>
    </row>
    <row r="606" spans="1:6" x14ac:dyDescent="0.25">
      <c r="A606" s="91" t="s">
        <v>42</v>
      </c>
      <c r="B606" s="38">
        <f>condition3etape1a!B606+3</f>
        <v>12</v>
      </c>
      <c r="C606" s="38">
        <f>condition3etape1a!C606+3</f>
        <v>13</v>
      </c>
      <c r="D606" s="38">
        <f>condition3etape1a!D606+3</f>
        <v>16</v>
      </c>
      <c r="E606" s="38">
        <f>condition3etape1a!E606+3</f>
        <v>19</v>
      </c>
      <c r="F606" s="38">
        <f>condition3etape1a!F606+3</f>
        <v>21</v>
      </c>
    </row>
    <row r="607" spans="1:6" x14ac:dyDescent="0.25">
      <c r="A607" s="91" t="s">
        <v>42</v>
      </c>
      <c r="B607" s="38">
        <f>condition3etape1a!B607+3</f>
        <v>9</v>
      </c>
      <c r="C607" s="38">
        <f>condition3etape1a!C607+3</f>
        <v>8</v>
      </c>
      <c r="D607" s="38">
        <f>condition3etape1a!D607+3</f>
        <v>19</v>
      </c>
      <c r="E607" s="38">
        <f>condition3etape1a!E607+3</f>
        <v>18</v>
      </c>
      <c r="F607" s="38">
        <f>condition3etape1a!F607+3</f>
        <v>20</v>
      </c>
    </row>
    <row r="608" spans="1:6" x14ac:dyDescent="0.25">
      <c r="A608" s="91" t="s">
        <v>42</v>
      </c>
      <c r="B608" s="38">
        <f>condition3etape1a!B608+3</f>
        <v>16</v>
      </c>
      <c r="C608" s="38">
        <f>condition3etape1a!C608+3</f>
        <v>17</v>
      </c>
      <c r="D608" s="38">
        <f>condition3etape1a!D608+3</f>
        <v>18</v>
      </c>
      <c r="E608" s="38">
        <f>condition3etape1a!E608+3</f>
        <v>19</v>
      </c>
      <c r="F608" s="38">
        <f>condition3etape1a!F608+3</f>
        <v>20</v>
      </c>
    </row>
    <row r="609" spans="1:6" x14ac:dyDescent="0.25">
      <c r="A609" s="91" t="s">
        <v>42</v>
      </c>
      <c r="B609" s="38">
        <f>condition3etape1a!B609+3</f>
        <v>15</v>
      </c>
      <c r="C609" s="38">
        <f>condition3etape1a!C609+3</f>
        <v>4</v>
      </c>
      <c r="D609" s="38">
        <f>condition3etape1a!D609+3</f>
        <v>5</v>
      </c>
      <c r="E609" s="38">
        <f>condition3etape1a!E609+3</f>
        <v>9</v>
      </c>
      <c r="F609" s="38">
        <f>condition3etape1a!F609+3</f>
        <v>14</v>
      </c>
    </row>
    <row r="610" spans="1:6" x14ac:dyDescent="0.25">
      <c r="A610" s="91" t="s">
        <v>42</v>
      </c>
      <c r="B610" s="38">
        <f>condition3etape1a!B610+3</f>
        <v>13</v>
      </c>
      <c r="C610" s="38">
        <f>condition3etape1a!C610+3</f>
        <v>4</v>
      </c>
      <c r="D610" s="38">
        <f>condition3etape1a!D610+3</f>
        <v>19</v>
      </c>
      <c r="E610" s="38">
        <f>condition3etape1a!E610+3</f>
        <v>9</v>
      </c>
      <c r="F610" s="38">
        <f>condition3etape1a!F610+3</f>
        <v>21</v>
      </c>
    </row>
    <row r="611" spans="1:6" x14ac:dyDescent="0.25">
      <c r="A611" s="91" t="s">
        <v>42</v>
      </c>
      <c r="B611" s="38">
        <f>condition3etape1a!B611+3</f>
        <v>19</v>
      </c>
      <c r="C611" s="38">
        <f>condition3etape1a!C611+3</f>
        <v>20</v>
      </c>
      <c r="D611" s="38">
        <f>condition3etape1a!D611+3</f>
        <v>11</v>
      </c>
      <c r="E611" s="38">
        <f>condition3etape1a!E611+3</f>
        <v>14</v>
      </c>
      <c r="F611" s="38">
        <f>condition3etape1a!F611+3</f>
        <v>7</v>
      </c>
    </row>
    <row r="612" spans="1:6" x14ac:dyDescent="0.25">
      <c r="A612" s="91" t="s">
        <v>42</v>
      </c>
      <c r="B612" s="38">
        <f>condition3etape1a!B612+3</f>
        <v>5</v>
      </c>
      <c r="C612" s="38">
        <f>condition3etape1a!C612+3</f>
        <v>4</v>
      </c>
      <c r="D612" s="38">
        <f>condition3etape1a!D612+3</f>
        <v>19</v>
      </c>
      <c r="E612" s="38">
        <f>condition3etape1a!E612+3</f>
        <v>9</v>
      </c>
      <c r="F612" s="38">
        <f>condition3etape1a!F612+3</f>
        <v>14</v>
      </c>
    </row>
    <row r="613" spans="1:6" x14ac:dyDescent="0.25">
      <c r="A613" s="91" t="s">
        <v>42</v>
      </c>
      <c r="B613" s="38">
        <f>condition3etape1a!B613+3</f>
        <v>4</v>
      </c>
      <c r="C613" s="38">
        <f>condition3etape1a!C613+3</f>
        <v>9</v>
      </c>
      <c r="D613" s="38">
        <f>condition3etape1a!D613+3</f>
        <v>5</v>
      </c>
      <c r="E613" s="38">
        <f>condition3etape1a!E613+3</f>
        <v>20</v>
      </c>
      <c r="F613" s="38">
        <f>condition3etape1a!F613+3</f>
        <v>14</v>
      </c>
    </row>
    <row r="614" spans="1:6" x14ac:dyDescent="0.25">
      <c r="A614" s="91" t="s">
        <v>42</v>
      </c>
      <c r="B614" s="38">
        <f>condition3etape1a!B614+3</f>
        <v>6</v>
      </c>
      <c r="C614" s="38">
        <f>condition3etape1a!C614+3</f>
        <v>5</v>
      </c>
      <c r="D614" s="38">
        <f>condition3etape1a!D614+3</f>
        <v>21</v>
      </c>
      <c r="E614" s="38">
        <f>condition3etape1a!E614+3</f>
        <v>4</v>
      </c>
      <c r="F614" s="38">
        <f>condition3etape1a!F614+3</f>
        <v>9</v>
      </c>
    </row>
    <row r="615" spans="1:6" x14ac:dyDescent="0.25">
      <c r="A615" s="91" t="s">
        <v>42</v>
      </c>
      <c r="B615" s="38">
        <f>condition3etape1a!B615+3</f>
        <v>20</v>
      </c>
      <c r="C615" s="38">
        <f>condition3etape1a!C615+3</f>
        <v>5</v>
      </c>
      <c r="D615" s="38">
        <f>condition3etape1a!D615+3</f>
        <v>4</v>
      </c>
      <c r="E615" s="38">
        <f>condition3etape1a!E615+3</f>
        <v>9</v>
      </c>
      <c r="F615" s="38">
        <f>condition3etape1a!F615+3</f>
        <v>14</v>
      </c>
    </row>
    <row r="616" spans="1:6" x14ac:dyDescent="0.25">
      <c r="A616" s="91" t="s">
        <v>42</v>
      </c>
      <c r="B616" s="38">
        <f>condition3etape1a!B616+3</f>
        <v>12</v>
      </c>
      <c r="C616" s="38">
        <f>condition3etape1a!C616+3</f>
        <v>17</v>
      </c>
      <c r="D616" s="38">
        <f>condition3etape1a!D616+3</f>
        <v>18</v>
      </c>
      <c r="E616" s="38">
        <f>condition3etape1a!E616+3</f>
        <v>19</v>
      </c>
      <c r="F616" s="38">
        <f>condition3etape1a!F616+3</f>
        <v>20</v>
      </c>
    </row>
    <row r="617" spans="1:6" x14ac:dyDescent="0.25">
      <c r="A617" s="91" t="s">
        <v>42</v>
      </c>
      <c r="B617" s="38">
        <f>condition3etape1a!B617+3</f>
        <v>12</v>
      </c>
      <c r="C617" s="38">
        <f>condition3etape1a!C617+3</f>
        <v>17</v>
      </c>
      <c r="D617" s="38">
        <f>condition3etape1a!D617+3</f>
        <v>16</v>
      </c>
      <c r="E617" s="38">
        <f>condition3etape1a!E617+3</f>
        <v>19</v>
      </c>
      <c r="F617" s="38">
        <f>condition3etape1a!F617+3</f>
        <v>20</v>
      </c>
    </row>
    <row r="618" spans="1:6" x14ac:dyDescent="0.25">
      <c r="A618" s="91" t="s">
        <v>42</v>
      </c>
      <c r="B618" s="38">
        <f>condition3etape1a!B618+3</f>
        <v>8</v>
      </c>
      <c r="C618" s="38">
        <f>condition3etape1a!C618+3</f>
        <v>18</v>
      </c>
      <c r="D618" s="38">
        <f>condition3etape1a!D618+3</f>
        <v>4</v>
      </c>
      <c r="E618" s="38">
        <f>condition3etape1a!E618+3</f>
        <v>19</v>
      </c>
      <c r="F618" s="38">
        <f>condition3etape1a!F618+3</f>
        <v>20</v>
      </c>
    </row>
    <row r="619" spans="1:6" x14ac:dyDescent="0.25">
      <c r="A619" s="91" t="s">
        <v>42</v>
      </c>
      <c r="B619" s="38">
        <f>condition3etape1a!B619+3</f>
        <v>14</v>
      </c>
      <c r="C619" s="38">
        <f>condition3etape1a!C619+3</f>
        <v>12</v>
      </c>
      <c r="D619" s="38">
        <f>condition3etape1a!D619+3</f>
        <v>16</v>
      </c>
      <c r="E619" s="38">
        <f>condition3etape1a!E619+3</f>
        <v>19</v>
      </c>
      <c r="F619" s="38">
        <f>condition3etape1a!F619+3</f>
        <v>20</v>
      </c>
    </row>
    <row r="620" spans="1:6" x14ac:dyDescent="0.25">
      <c r="A620" s="91" t="s">
        <v>42</v>
      </c>
      <c r="B620" s="38">
        <f>condition3etape1a!B620+3</f>
        <v>14</v>
      </c>
      <c r="C620" s="38">
        <f>condition3etape1a!C620+3</f>
        <v>12</v>
      </c>
      <c r="D620" s="38">
        <f>condition3etape1a!D620+3</f>
        <v>16</v>
      </c>
      <c r="E620" s="38">
        <f>condition3etape1a!E620+3</f>
        <v>19</v>
      </c>
      <c r="F620" s="38">
        <f>condition3etape1a!F620+3</f>
        <v>20</v>
      </c>
    </row>
    <row r="621" spans="1:6" x14ac:dyDescent="0.25">
      <c r="A621" s="91" t="s">
        <v>42</v>
      </c>
      <c r="B621" s="38">
        <f>condition3etape1a!B621+3</f>
        <v>14</v>
      </c>
      <c r="C621" s="38">
        <f>condition3etape1a!C621+3</f>
        <v>12</v>
      </c>
      <c r="D621" s="38">
        <f>condition3etape1a!D621+3</f>
        <v>16</v>
      </c>
      <c r="E621" s="38">
        <f>condition3etape1a!E621+3</f>
        <v>19</v>
      </c>
      <c r="F621" s="38">
        <f>condition3etape1a!F621+3</f>
        <v>20</v>
      </c>
    </row>
    <row r="622" spans="1:6" x14ac:dyDescent="0.25">
      <c r="A622" s="91" t="s">
        <v>42</v>
      </c>
      <c r="B622" s="38">
        <f>condition3etape1a!B622+3</f>
        <v>12</v>
      </c>
      <c r="C622" s="38">
        <f>condition3etape1a!C622+3</f>
        <v>17</v>
      </c>
      <c r="D622" s="38">
        <f>condition3etape1a!D622+3</f>
        <v>18</v>
      </c>
      <c r="E622" s="38">
        <f>condition3etape1a!E622+3</f>
        <v>19</v>
      </c>
      <c r="F622" s="38">
        <f>condition3etape1a!F622+3</f>
        <v>20</v>
      </c>
    </row>
    <row r="623" spans="1:6" x14ac:dyDescent="0.25">
      <c r="A623" s="91" t="s">
        <v>42</v>
      </c>
      <c r="B623" s="38">
        <f>condition3etape1a!B623+3</f>
        <v>12</v>
      </c>
      <c r="C623" s="38">
        <f>condition3etape1a!C623+3</f>
        <v>17</v>
      </c>
      <c r="D623" s="38">
        <f>condition3etape1a!D623+3</f>
        <v>18</v>
      </c>
      <c r="E623" s="38">
        <f>condition3etape1a!E623+3</f>
        <v>19</v>
      </c>
      <c r="F623" s="38">
        <f>condition3etape1a!F623+3</f>
        <v>20</v>
      </c>
    </row>
    <row r="624" spans="1:6" x14ac:dyDescent="0.25">
      <c r="A624" s="91" t="s">
        <v>42</v>
      </c>
      <c r="B624" s="38">
        <f>condition3etape1a!B624+3</f>
        <v>12</v>
      </c>
      <c r="C624" s="38">
        <f>condition3etape1a!C624+3</f>
        <v>17</v>
      </c>
      <c r="D624" s="38">
        <f>condition3etape1a!D624+3</f>
        <v>18</v>
      </c>
      <c r="E624" s="38">
        <f>condition3etape1a!E624+3</f>
        <v>19</v>
      </c>
      <c r="F624" s="38">
        <f>condition3etape1a!F624+3</f>
        <v>20</v>
      </c>
    </row>
    <row r="625" spans="1:6" x14ac:dyDescent="0.25">
      <c r="A625" s="91" t="s">
        <v>42</v>
      </c>
      <c r="B625" s="38">
        <f>condition3etape1a!B625+3</f>
        <v>12</v>
      </c>
      <c r="C625" s="38">
        <f>condition3etape1a!C625+3</f>
        <v>17</v>
      </c>
      <c r="D625" s="38">
        <f>condition3etape1a!D625+3</f>
        <v>18</v>
      </c>
      <c r="E625" s="38">
        <f>condition3etape1a!E625+3</f>
        <v>19</v>
      </c>
      <c r="F625" s="38">
        <f>condition3etape1a!F625+3</f>
        <v>20</v>
      </c>
    </row>
    <row r="626" spans="1:6" x14ac:dyDescent="0.25">
      <c r="A626" s="91" t="s">
        <v>42</v>
      </c>
      <c r="B626" s="38">
        <f>condition3etape1a!B626+3</f>
        <v>12</v>
      </c>
      <c r="C626" s="38">
        <f>condition3etape1a!C626+3</f>
        <v>17</v>
      </c>
      <c r="D626" s="38">
        <f>condition3etape1a!D626+3</f>
        <v>18</v>
      </c>
      <c r="E626" s="38">
        <f>condition3etape1a!E626+3</f>
        <v>19</v>
      </c>
      <c r="F626" s="38">
        <f>condition3etape1a!F626+3</f>
        <v>20</v>
      </c>
    </row>
    <row r="627" spans="1:6" x14ac:dyDescent="0.25">
      <c r="A627" s="91" t="s">
        <v>42</v>
      </c>
      <c r="B627" s="38">
        <f>condition3etape1a!B627+3</f>
        <v>14</v>
      </c>
      <c r="C627" s="38">
        <f>condition3etape1a!C627+3</f>
        <v>12</v>
      </c>
      <c r="D627" s="38">
        <f>condition3etape1a!D627+3</f>
        <v>16</v>
      </c>
      <c r="E627" s="38">
        <f>condition3etape1a!E627+3</f>
        <v>19</v>
      </c>
      <c r="F627" s="38">
        <f>condition3etape1a!F627+3</f>
        <v>20</v>
      </c>
    </row>
    <row r="628" spans="1:6" x14ac:dyDescent="0.25">
      <c r="A628" s="91" t="s">
        <v>42</v>
      </c>
      <c r="B628" s="38">
        <f>condition3etape1a!B628+3</f>
        <v>14</v>
      </c>
      <c r="C628" s="38">
        <f>condition3etape1a!C628+3</f>
        <v>12</v>
      </c>
      <c r="D628" s="38">
        <f>condition3etape1a!D628+3</f>
        <v>16</v>
      </c>
      <c r="E628" s="38">
        <f>condition3etape1a!E628+3</f>
        <v>19</v>
      </c>
      <c r="F628" s="38">
        <f>condition3etape1a!F628+3</f>
        <v>20</v>
      </c>
    </row>
    <row r="629" spans="1:6" x14ac:dyDescent="0.25">
      <c r="A629" s="91" t="s">
        <v>42</v>
      </c>
      <c r="B629" s="38">
        <f>condition3etape1a!B629+3</f>
        <v>14</v>
      </c>
      <c r="C629" s="38">
        <f>condition3etape1a!C629+3</f>
        <v>12</v>
      </c>
      <c r="D629" s="38">
        <f>condition3etape1a!D629+3</f>
        <v>16</v>
      </c>
      <c r="E629" s="38">
        <f>condition3etape1a!E629+3</f>
        <v>19</v>
      </c>
      <c r="F629" s="38">
        <f>condition3etape1a!F629+3</f>
        <v>20</v>
      </c>
    </row>
    <row r="630" spans="1:6" x14ac:dyDescent="0.25">
      <c r="A630" s="91" t="s">
        <v>42</v>
      </c>
      <c r="B630" s="38">
        <f>condition3etape1a!B630+3</f>
        <v>14</v>
      </c>
      <c r="C630" s="38">
        <f>condition3etape1a!C630+3</f>
        <v>12</v>
      </c>
      <c r="D630" s="38">
        <f>condition3etape1a!D630+3</f>
        <v>16</v>
      </c>
      <c r="E630" s="38">
        <f>condition3etape1a!E630+3</f>
        <v>19</v>
      </c>
      <c r="F630" s="38">
        <f>condition3etape1a!F630+3</f>
        <v>20</v>
      </c>
    </row>
    <row r="631" spans="1:6" x14ac:dyDescent="0.25">
      <c r="A631" s="91" t="s">
        <v>42</v>
      </c>
      <c r="B631" s="38">
        <f>condition3etape1a!B631+3</f>
        <v>14</v>
      </c>
      <c r="C631" s="38">
        <f>condition3etape1a!C631+3</f>
        <v>12</v>
      </c>
      <c r="D631" s="38">
        <f>condition3etape1a!D631+3</f>
        <v>16</v>
      </c>
      <c r="E631" s="38">
        <f>condition3etape1a!E631+3</f>
        <v>19</v>
      </c>
      <c r="F631" s="38">
        <f>condition3etape1a!F631+3</f>
        <v>20</v>
      </c>
    </row>
    <row r="632" spans="1:6" x14ac:dyDescent="0.25">
      <c r="A632" s="91" t="s">
        <v>42</v>
      </c>
      <c r="B632" s="38">
        <f>condition3etape1a!B632+3</f>
        <v>12</v>
      </c>
      <c r="C632" s="38">
        <f>condition3etape1a!C632+3</f>
        <v>17</v>
      </c>
      <c r="D632" s="38">
        <f>condition3etape1a!D632+3</f>
        <v>16</v>
      </c>
      <c r="E632" s="38">
        <f>condition3etape1a!E632+3</f>
        <v>19</v>
      </c>
      <c r="F632" s="38">
        <f>condition3etape1a!F632+3</f>
        <v>20</v>
      </c>
    </row>
    <row r="633" spans="1:6" x14ac:dyDescent="0.25">
      <c r="A633" s="91" t="s">
        <v>42</v>
      </c>
      <c r="B633" s="38">
        <f>condition3etape1a!B633+3</f>
        <v>12</v>
      </c>
      <c r="C633" s="38">
        <f>condition3etape1a!C633+3</f>
        <v>17</v>
      </c>
      <c r="D633" s="38">
        <f>condition3etape1a!D633+3</f>
        <v>16</v>
      </c>
      <c r="E633" s="38">
        <f>condition3etape1a!E633+3</f>
        <v>19</v>
      </c>
      <c r="F633" s="38">
        <f>condition3etape1a!F633+3</f>
        <v>20</v>
      </c>
    </row>
    <row r="634" spans="1:6" x14ac:dyDescent="0.25">
      <c r="A634" s="91" t="s">
        <v>42</v>
      </c>
      <c r="B634" s="38">
        <f>condition3etape1a!B634+3</f>
        <v>12</v>
      </c>
      <c r="C634" s="38">
        <f>condition3etape1a!C634+3</f>
        <v>17</v>
      </c>
      <c r="D634" s="38">
        <f>condition3etape1a!D634+3</f>
        <v>16</v>
      </c>
      <c r="E634" s="38">
        <f>condition3etape1a!E634+3</f>
        <v>19</v>
      </c>
      <c r="F634" s="38">
        <f>condition3etape1a!F634+3</f>
        <v>20</v>
      </c>
    </row>
    <row r="635" spans="1:6" x14ac:dyDescent="0.25">
      <c r="A635" s="91" t="s">
        <v>42</v>
      </c>
      <c r="B635" s="38">
        <f>condition3etape1a!B635+3</f>
        <v>12</v>
      </c>
      <c r="C635" s="38">
        <f>condition3etape1a!C635+3</f>
        <v>17</v>
      </c>
      <c r="D635" s="38">
        <f>condition3etape1a!D635+3</f>
        <v>16</v>
      </c>
      <c r="E635" s="38">
        <f>condition3etape1a!E635+3</f>
        <v>19</v>
      </c>
      <c r="F635" s="38">
        <f>condition3etape1a!F635+3</f>
        <v>20</v>
      </c>
    </row>
    <row r="636" spans="1:6" x14ac:dyDescent="0.25">
      <c r="A636" s="91" t="s">
        <v>42</v>
      </c>
      <c r="B636" s="38">
        <f>condition3etape1a!B636+3</f>
        <v>12</v>
      </c>
      <c r="C636" s="38">
        <f>condition3etape1a!C636+3</f>
        <v>17</v>
      </c>
      <c r="D636" s="38">
        <f>condition3etape1a!D636+3</f>
        <v>16</v>
      </c>
      <c r="E636" s="38">
        <f>condition3etape1a!E636+3</f>
        <v>19</v>
      </c>
      <c r="F636" s="38">
        <f>condition3etape1a!F636+3</f>
        <v>20</v>
      </c>
    </row>
    <row r="637" spans="1:6" x14ac:dyDescent="0.25">
      <c r="A637" s="91" t="s">
        <v>42</v>
      </c>
      <c r="B637" s="38">
        <f>condition3etape1a!B637+3</f>
        <v>14</v>
      </c>
      <c r="C637" s="38">
        <f>condition3etape1a!C637+3</f>
        <v>12</v>
      </c>
      <c r="D637" s="38">
        <f>condition3etape1a!D637+3</f>
        <v>16</v>
      </c>
      <c r="E637" s="38">
        <f>condition3etape1a!E637+3</f>
        <v>19</v>
      </c>
      <c r="F637" s="38">
        <f>condition3etape1a!F637+3</f>
        <v>20</v>
      </c>
    </row>
    <row r="638" spans="1:6" x14ac:dyDescent="0.25">
      <c r="A638" s="91" t="s">
        <v>42</v>
      </c>
      <c r="B638" s="38">
        <f>condition3etape1a!B638+3</f>
        <v>14</v>
      </c>
      <c r="C638" s="38">
        <f>condition3etape1a!C638+3</f>
        <v>12</v>
      </c>
      <c r="D638" s="38">
        <f>condition3etape1a!D638+3</f>
        <v>16</v>
      </c>
      <c r="E638" s="38">
        <f>condition3etape1a!E638+3</f>
        <v>19</v>
      </c>
      <c r="F638" s="38">
        <f>condition3etape1a!F638+3</f>
        <v>20</v>
      </c>
    </row>
    <row r="639" spans="1:6" x14ac:dyDescent="0.25">
      <c r="A639" s="91" t="s">
        <v>42</v>
      </c>
      <c r="B639" s="38">
        <f>condition3etape1a!B639+3</f>
        <v>14</v>
      </c>
      <c r="C639" s="38">
        <f>condition3etape1a!C639+3</f>
        <v>12</v>
      </c>
      <c r="D639" s="38">
        <f>condition3etape1a!D639+3</f>
        <v>16</v>
      </c>
      <c r="E639" s="38">
        <f>condition3etape1a!E639+3</f>
        <v>19</v>
      </c>
      <c r="F639" s="38">
        <f>condition3etape1a!F639+3</f>
        <v>20</v>
      </c>
    </row>
    <row r="640" spans="1:6" x14ac:dyDescent="0.25">
      <c r="A640" s="91" t="s">
        <v>42</v>
      </c>
      <c r="B640" s="38">
        <f>condition3etape1a!B640+3</f>
        <v>14</v>
      </c>
      <c r="C640" s="38">
        <f>condition3etape1a!C640+3</f>
        <v>12</v>
      </c>
      <c r="D640" s="38">
        <f>condition3etape1a!D640+3</f>
        <v>16</v>
      </c>
      <c r="E640" s="38">
        <f>condition3etape1a!E640+3</f>
        <v>19</v>
      </c>
      <c r="F640" s="38">
        <f>condition3etape1a!F640+3</f>
        <v>20</v>
      </c>
    </row>
    <row r="641" spans="1:6" x14ac:dyDescent="0.25">
      <c r="A641" s="91" t="s">
        <v>42</v>
      </c>
      <c r="B641" s="38">
        <f>condition3etape1a!B641+3</f>
        <v>14</v>
      </c>
      <c r="C641" s="38">
        <f>condition3etape1a!C641+3</f>
        <v>12</v>
      </c>
      <c r="D641" s="38">
        <f>condition3etape1a!D641+3</f>
        <v>16</v>
      </c>
      <c r="E641" s="38">
        <f>condition3etape1a!E641+3</f>
        <v>19</v>
      </c>
      <c r="F641" s="38">
        <f>condition3etape1a!F641+3</f>
        <v>20</v>
      </c>
    </row>
    <row r="642" spans="1:6" x14ac:dyDescent="0.25">
      <c r="A642" s="91" t="s">
        <v>42</v>
      </c>
      <c r="B642" s="38">
        <f>condition3etape1a!B642+3</f>
        <v>12</v>
      </c>
      <c r="C642" s="38">
        <f>condition3etape1a!C642+3</f>
        <v>17</v>
      </c>
      <c r="D642" s="38">
        <f>condition3etape1a!D642+3</f>
        <v>16</v>
      </c>
      <c r="E642" s="38">
        <f>condition3etape1a!E642+3</f>
        <v>19</v>
      </c>
      <c r="F642" s="38">
        <f>condition3etape1a!F642+3</f>
        <v>20</v>
      </c>
    </row>
    <row r="643" spans="1:6" x14ac:dyDescent="0.25">
      <c r="A643" s="91" t="s">
        <v>42</v>
      </c>
      <c r="B643" s="38">
        <f>condition3etape1a!B643+3</f>
        <v>12</v>
      </c>
      <c r="C643" s="38">
        <f>condition3etape1a!C643+3</f>
        <v>17</v>
      </c>
      <c r="D643" s="38">
        <f>condition3etape1a!D643+3</f>
        <v>16</v>
      </c>
      <c r="E643" s="38">
        <f>condition3etape1a!E643+3</f>
        <v>19</v>
      </c>
      <c r="F643" s="38">
        <f>condition3etape1a!F643+3</f>
        <v>20</v>
      </c>
    </row>
    <row r="644" spans="1:6" x14ac:dyDescent="0.25">
      <c r="A644" s="91" t="s">
        <v>42</v>
      </c>
      <c r="B644" s="38">
        <f>condition3etape1a!B644+3</f>
        <v>12</v>
      </c>
      <c r="C644" s="38">
        <f>condition3etape1a!C644+3</f>
        <v>17</v>
      </c>
      <c r="D644" s="38">
        <f>condition3etape1a!D644+3</f>
        <v>16</v>
      </c>
      <c r="E644" s="38">
        <f>condition3etape1a!E644+3</f>
        <v>19</v>
      </c>
      <c r="F644" s="38">
        <f>condition3etape1a!F644+3</f>
        <v>20</v>
      </c>
    </row>
    <row r="645" spans="1:6" x14ac:dyDescent="0.25">
      <c r="A645" s="91" t="s">
        <v>42</v>
      </c>
      <c r="B645" s="38">
        <f>condition3etape1a!B645+3</f>
        <v>12</v>
      </c>
      <c r="C645" s="38">
        <f>condition3etape1a!C645+3</f>
        <v>17</v>
      </c>
      <c r="D645" s="38">
        <f>condition3etape1a!D645+3</f>
        <v>16</v>
      </c>
      <c r="E645" s="38">
        <f>condition3etape1a!E645+3</f>
        <v>19</v>
      </c>
      <c r="F645" s="38">
        <f>condition3etape1a!F645+3</f>
        <v>20</v>
      </c>
    </row>
    <row r="646" spans="1:6" x14ac:dyDescent="0.25">
      <c r="A646" s="91" t="s">
        <v>42</v>
      </c>
      <c r="B646" s="38">
        <f>condition3etape1a!B646+3</f>
        <v>12</v>
      </c>
      <c r="C646" s="38">
        <f>condition3etape1a!C646+3</f>
        <v>17</v>
      </c>
      <c r="D646" s="38">
        <f>condition3etape1a!D646+3</f>
        <v>16</v>
      </c>
      <c r="E646" s="38">
        <f>condition3etape1a!E646+3</f>
        <v>19</v>
      </c>
      <c r="F646" s="38">
        <f>condition3etape1a!F646+3</f>
        <v>20</v>
      </c>
    </row>
    <row r="647" spans="1:6" x14ac:dyDescent="0.25">
      <c r="A647" s="91" t="s">
        <v>42</v>
      </c>
      <c r="B647" s="38">
        <f>condition3etape1a!B647+3</f>
        <v>16</v>
      </c>
      <c r="C647" s="38">
        <f>condition3etape1a!C647+3</f>
        <v>18</v>
      </c>
      <c r="D647" s="38">
        <f>condition3etape1a!D647+3</f>
        <v>17</v>
      </c>
      <c r="E647" s="38">
        <f>condition3etape1a!E647+3</f>
        <v>19</v>
      </c>
      <c r="F647" s="38">
        <f>condition3etape1a!F647+3</f>
        <v>20</v>
      </c>
    </row>
    <row r="648" spans="1:6" x14ac:dyDescent="0.25">
      <c r="A648" s="91" t="s">
        <v>42</v>
      </c>
      <c r="B648" s="38">
        <f>condition3etape1a!B648+3</f>
        <v>16</v>
      </c>
      <c r="C648" s="38">
        <f>condition3etape1a!C648+3</f>
        <v>18</v>
      </c>
      <c r="D648" s="38">
        <f>condition3etape1a!D648+3</f>
        <v>17</v>
      </c>
      <c r="E648" s="38">
        <f>condition3etape1a!E648+3</f>
        <v>19</v>
      </c>
      <c r="F648" s="38">
        <f>condition3etape1a!F648+3</f>
        <v>20</v>
      </c>
    </row>
    <row r="649" spans="1:6" x14ac:dyDescent="0.25">
      <c r="A649" s="91" t="s">
        <v>42</v>
      </c>
      <c r="B649" s="38">
        <f>condition3etape1a!B649+3</f>
        <v>16</v>
      </c>
      <c r="C649" s="38">
        <f>condition3etape1a!C649+3</f>
        <v>18</v>
      </c>
      <c r="D649" s="38">
        <f>condition3etape1a!D649+3</f>
        <v>17</v>
      </c>
      <c r="E649" s="38">
        <f>condition3etape1a!E649+3</f>
        <v>19</v>
      </c>
      <c r="F649" s="38">
        <f>condition3etape1a!F649+3</f>
        <v>20</v>
      </c>
    </row>
    <row r="650" spans="1:6" x14ac:dyDescent="0.25">
      <c r="A650" s="91" t="s">
        <v>42</v>
      </c>
      <c r="B650" s="38">
        <f>condition3etape1a!B650+3</f>
        <v>16</v>
      </c>
      <c r="C650" s="38">
        <f>condition3etape1a!C650+3</f>
        <v>18</v>
      </c>
      <c r="D650" s="38">
        <f>condition3etape1a!D650+3</f>
        <v>17</v>
      </c>
      <c r="E650" s="38">
        <f>condition3etape1a!E650+3</f>
        <v>19</v>
      </c>
      <c r="F650" s="38">
        <f>condition3etape1a!F650+3</f>
        <v>20</v>
      </c>
    </row>
    <row r="651" spans="1:6" x14ac:dyDescent="0.25">
      <c r="A651" s="91" t="s">
        <v>42</v>
      </c>
      <c r="B651" s="38">
        <f>condition3etape1a!B651+3</f>
        <v>16</v>
      </c>
      <c r="C651" s="38">
        <f>condition3etape1a!C651+3</f>
        <v>18</v>
      </c>
      <c r="D651" s="38">
        <f>condition3etape1a!D651+3</f>
        <v>17</v>
      </c>
      <c r="E651" s="38">
        <f>condition3etape1a!E651+3</f>
        <v>19</v>
      </c>
      <c r="F651" s="38">
        <f>condition3etape1a!F651+3</f>
        <v>20</v>
      </c>
    </row>
    <row r="652" spans="1:6" x14ac:dyDescent="0.25">
      <c r="A652" s="91" t="s">
        <v>42</v>
      </c>
      <c r="B652" s="38">
        <f>condition3etape1a!B652+3</f>
        <v>17</v>
      </c>
      <c r="C652" s="38">
        <f>condition3etape1a!C652+3</f>
        <v>4</v>
      </c>
      <c r="D652" s="38">
        <f>condition3etape1a!D652+3</f>
        <v>19</v>
      </c>
      <c r="E652" s="38">
        <f>condition3etape1a!E652+3</f>
        <v>20</v>
      </c>
      <c r="F652" s="38">
        <f>condition3etape1a!F652+3</f>
        <v>21</v>
      </c>
    </row>
    <row r="653" spans="1:6" x14ac:dyDescent="0.25">
      <c r="A653" s="91" t="s">
        <v>42</v>
      </c>
      <c r="B653" s="38">
        <f>condition3etape1a!B653+3</f>
        <v>12</v>
      </c>
      <c r="C653" s="38">
        <f>condition3etape1a!C653+3</f>
        <v>18</v>
      </c>
      <c r="D653" s="38">
        <f>condition3etape1a!D653+3</f>
        <v>19</v>
      </c>
      <c r="E653" s="38">
        <f>condition3etape1a!E653+3</f>
        <v>20</v>
      </c>
      <c r="F653" s="38">
        <f>condition3etape1a!F653+3</f>
        <v>21</v>
      </c>
    </row>
    <row r="654" spans="1:6" x14ac:dyDescent="0.25">
      <c r="A654" s="91" t="s">
        <v>42</v>
      </c>
      <c r="B654" s="38">
        <f>condition3etape1a!B654+3</f>
        <v>15</v>
      </c>
      <c r="C654" s="38">
        <f>condition3etape1a!C654+3</f>
        <v>18</v>
      </c>
      <c r="D654" s="38">
        <f>condition3etape1a!D654+3</f>
        <v>19</v>
      </c>
      <c r="E654" s="38">
        <f>condition3etape1a!E654+3</f>
        <v>21</v>
      </c>
      <c r="F654" s="38">
        <f>condition3etape1a!F654+3</f>
        <v>20</v>
      </c>
    </row>
    <row r="655" spans="1:6" x14ac:dyDescent="0.25">
      <c r="A655" s="91" t="s">
        <v>42</v>
      </c>
      <c r="B655" s="38">
        <f>condition3etape1a!B655+3</f>
        <v>18</v>
      </c>
      <c r="C655" s="38">
        <f>condition3etape1a!C655+3</f>
        <v>20</v>
      </c>
      <c r="D655" s="38">
        <f>condition3etape1a!D655+3</f>
        <v>21</v>
      </c>
      <c r="E655" s="38">
        <f>condition3etape1a!E655+3</f>
        <v>8</v>
      </c>
      <c r="F655" s="38">
        <f>condition3etape1a!F655+3</f>
        <v>14</v>
      </c>
    </row>
    <row r="656" spans="1:6" x14ac:dyDescent="0.25">
      <c r="A656" s="91" t="s">
        <v>42</v>
      </c>
      <c r="B656" s="38">
        <f>condition3etape1a!B656+3</f>
        <v>13</v>
      </c>
      <c r="C656" s="38">
        <f>condition3etape1a!C656+3</f>
        <v>16</v>
      </c>
      <c r="D656" s="38">
        <f>condition3etape1a!D656+3</f>
        <v>19</v>
      </c>
      <c r="E656" s="38">
        <f>condition3etape1a!E656+3</f>
        <v>21</v>
      </c>
      <c r="F656" s="38">
        <f>condition3etape1a!F656+3</f>
        <v>20</v>
      </c>
    </row>
    <row r="657" spans="1:6" x14ac:dyDescent="0.25">
      <c r="A657" s="91" t="s">
        <v>42</v>
      </c>
      <c r="B657" s="38">
        <f>condition3etape1a!B657+3</f>
        <v>8</v>
      </c>
      <c r="C657" s="38">
        <f>condition3etape1a!C657+3</f>
        <v>19</v>
      </c>
      <c r="D657" s="38">
        <f>condition3etape1a!D657+3</f>
        <v>18</v>
      </c>
      <c r="E657" s="38">
        <f>condition3etape1a!E657+3</f>
        <v>20</v>
      </c>
      <c r="F657" s="38">
        <f>condition3etape1a!F657+3</f>
        <v>21</v>
      </c>
    </row>
    <row r="658" spans="1:6" x14ac:dyDescent="0.25">
      <c r="A658" s="91" t="s">
        <v>42</v>
      </c>
      <c r="B658" s="38">
        <f>condition3etape1a!B658+3</f>
        <v>17</v>
      </c>
      <c r="C658" s="38">
        <f>condition3etape1a!C658+3</f>
        <v>18</v>
      </c>
      <c r="D658" s="38">
        <f>condition3etape1a!D658+3</f>
        <v>19</v>
      </c>
      <c r="E658" s="38">
        <f>condition3etape1a!E658+3</f>
        <v>20</v>
      </c>
      <c r="F658" s="38">
        <f>condition3etape1a!F658+3</f>
        <v>21</v>
      </c>
    </row>
    <row r="659" spans="1:6" x14ac:dyDescent="0.25">
      <c r="A659" s="91" t="s">
        <v>42</v>
      </c>
      <c r="B659" s="38">
        <f>condition3etape1a!B659+3</f>
        <v>4</v>
      </c>
      <c r="C659" s="38">
        <f>condition3etape1a!C659+3</f>
        <v>5</v>
      </c>
      <c r="D659" s="38">
        <f>condition3etape1a!D659+3</f>
        <v>9</v>
      </c>
      <c r="E659" s="38">
        <f>condition3etape1a!E659+3</f>
        <v>14</v>
      </c>
      <c r="F659" s="38">
        <f>condition3etape1a!F659+3</f>
        <v>21</v>
      </c>
    </row>
    <row r="660" spans="1:6" x14ac:dyDescent="0.25">
      <c r="A660" s="91" t="s">
        <v>42</v>
      </c>
      <c r="B660" s="38">
        <f>condition3etape1a!B660+3</f>
        <v>4</v>
      </c>
      <c r="C660" s="38">
        <f>condition3etape1a!C660+3</f>
        <v>19</v>
      </c>
      <c r="D660" s="38">
        <f>condition3etape1a!D660+3</f>
        <v>9</v>
      </c>
      <c r="E660" s="38">
        <f>condition3etape1a!E660+3</f>
        <v>21</v>
      </c>
      <c r="F660" s="38">
        <f>condition3etape1a!F660+3</f>
        <v>14</v>
      </c>
    </row>
    <row r="661" spans="1:6" x14ac:dyDescent="0.25">
      <c r="A661" s="91" t="s">
        <v>42</v>
      </c>
      <c r="B661" s="38">
        <f>condition3etape1a!B661+3</f>
        <v>20</v>
      </c>
      <c r="C661" s="38">
        <f>condition3etape1a!C661+3</f>
        <v>11</v>
      </c>
      <c r="D661" s="38">
        <f>condition3etape1a!D661+3</f>
        <v>14</v>
      </c>
      <c r="E661" s="38">
        <f>condition3etape1a!E661+3</f>
        <v>7</v>
      </c>
      <c r="F661" s="38">
        <f>condition3etape1a!F661+3</f>
        <v>8</v>
      </c>
    </row>
    <row r="662" spans="1:6" x14ac:dyDescent="0.25">
      <c r="A662" s="91" t="s">
        <v>42</v>
      </c>
      <c r="B662" s="38">
        <f>condition3etape1a!B662+3</f>
        <v>4</v>
      </c>
      <c r="C662" s="38">
        <f>condition3etape1a!C662+3</f>
        <v>19</v>
      </c>
      <c r="D662" s="38">
        <f>condition3etape1a!D662+3</f>
        <v>9</v>
      </c>
      <c r="E662" s="38">
        <f>condition3etape1a!E662+3</f>
        <v>14</v>
      </c>
      <c r="F662" s="38">
        <f>condition3etape1a!F662+3</f>
        <v>21</v>
      </c>
    </row>
    <row r="663" spans="1:6" x14ac:dyDescent="0.25">
      <c r="A663" s="91" t="s">
        <v>42</v>
      </c>
      <c r="B663" s="38">
        <f>condition3etape1a!B663+3</f>
        <v>9</v>
      </c>
      <c r="C663" s="38">
        <f>condition3etape1a!C663+3</f>
        <v>5</v>
      </c>
      <c r="D663" s="38">
        <f>condition3etape1a!D663+3</f>
        <v>20</v>
      </c>
      <c r="E663" s="38">
        <f>condition3etape1a!E663+3</f>
        <v>14</v>
      </c>
      <c r="F663" s="38">
        <f>condition3etape1a!F663+3</f>
        <v>23</v>
      </c>
    </row>
    <row r="664" spans="1:6" x14ac:dyDescent="0.25">
      <c r="A664" s="91" t="s">
        <v>42</v>
      </c>
      <c r="B664" s="38">
        <f>condition3etape1a!B664+3</f>
        <v>5</v>
      </c>
      <c r="C664" s="38">
        <f>condition3etape1a!C664+3</f>
        <v>21</v>
      </c>
      <c r="D664" s="38">
        <f>condition3etape1a!D664+3</f>
        <v>4</v>
      </c>
      <c r="E664" s="38">
        <f>condition3etape1a!E664+3</f>
        <v>9</v>
      </c>
      <c r="F664" s="38">
        <f>condition3etape1a!F664+3</f>
        <v>14</v>
      </c>
    </row>
    <row r="665" spans="1:6" x14ac:dyDescent="0.25">
      <c r="A665" s="91" t="s">
        <v>42</v>
      </c>
      <c r="B665" s="38">
        <f>condition3etape1a!B665+3</f>
        <v>5</v>
      </c>
      <c r="C665" s="38">
        <f>condition3etape1a!C665+3</f>
        <v>4</v>
      </c>
      <c r="D665" s="38">
        <f>condition3etape1a!D665+3</f>
        <v>9</v>
      </c>
      <c r="E665" s="38">
        <f>condition3etape1a!E665+3</f>
        <v>14</v>
      </c>
      <c r="F665" s="38">
        <f>condition3etape1a!F665+3</f>
        <v>21</v>
      </c>
    </row>
    <row r="666" spans="1:6" x14ac:dyDescent="0.25">
      <c r="A666" s="91" t="s">
        <v>42</v>
      </c>
      <c r="B666" s="38">
        <f>condition3etape1a!B666+3</f>
        <v>17</v>
      </c>
      <c r="C666" s="38">
        <f>condition3etape1a!C666+3</f>
        <v>18</v>
      </c>
      <c r="D666" s="38">
        <f>condition3etape1a!D666+3</f>
        <v>19</v>
      </c>
      <c r="E666" s="38">
        <f>condition3etape1a!E666+3</f>
        <v>20</v>
      </c>
      <c r="F666" s="38">
        <f>condition3etape1a!F666+3</f>
        <v>21</v>
      </c>
    </row>
    <row r="667" spans="1:6" x14ac:dyDescent="0.25">
      <c r="A667" s="91" t="s">
        <v>42</v>
      </c>
      <c r="B667" s="38">
        <f>condition3etape1a!B667+3</f>
        <v>17</v>
      </c>
      <c r="C667" s="38">
        <f>condition3etape1a!C667+3</f>
        <v>16</v>
      </c>
      <c r="D667" s="38">
        <f>condition3etape1a!D667+3</f>
        <v>19</v>
      </c>
      <c r="E667" s="38">
        <f>condition3etape1a!E667+3</f>
        <v>20</v>
      </c>
      <c r="F667" s="38">
        <f>condition3etape1a!F667+3</f>
        <v>21</v>
      </c>
    </row>
    <row r="668" spans="1:6" x14ac:dyDescent="0.25">
      <c r="A668" s="91" t="s">
        <v>42</v>
      </c>
      <c r="B668" s="38">
        <f>condition3etape1a!B668+3</f>
        <v>18</v>
      </c>
      <c r="C668" s="38">
        <f>condition3etape1a!C668+3</f>
        <v>4</v>
      </c>
      <c r="D668" s="38">
        <f>condition3etape1a!D668+3</f>
        <v>19</v>
      </c>
      <c r="E668" s="38">
        <f>condition3etape1a!E668+3</f>
        <v>20</v>
      </c>
      <c r="F668" s="38">
        <f>condition3etape1a!F668+3</f>
        <v>21</v>
      </c>
    </row>
    <row r="669" spans="1:6" x14ac:dyDescent="0.25">
      <c r="A669" s="91" t="s">
        <v>42</v>
      </c>
      <c r="B669" s="38">
        <f>condition3etape1a!B669+3</f>
        <v>12</v>
      </c>
      <c r="C669" s="38">
        <f>condition3etape1a!C669+3</f>
        <v>16</v>
      </c>
      <c r="D669" s="38">
        <f>condition3etape1a!D669+3</f>
        <v>19</v>
      </c>
      <c r="E669" s="38">
        <f>condition3etape1a!E669+3</f>
        <v>20</v>
      </c>
      <c r="F669" s="38">
        <f>condition3etape1a!F669+3</f>
        <v>21</v>
      </c>
    </row>
    <row r="670" spans="1:6" x14ac:dyDescent="0.25">
      <c r="A670" s="91" t="s">
        <v>42</v>
      </c>
      <c r="B670" s="38">
        <f>condition3etape1a!B670+3</f>
        <v>12</v>
      </c>
      <c r="C670" s="38">
        <f>condition3etape1a!C670+3</f>
        <v>16</v>
      </c>
      <c r="D670" s="38">
        <f>condition3etape1a!D670+3</f>
        <v>19</v>
      </c>
      <c r="E670" s="38">
        <f>condition3etape1a!E670+3</f>
        <v>20</v>
      </c>
      <c r="F670" s="38">
        <f>condition3etape1a!F670+3</f>
        <v>21</v>
      </c>
    </row>
    <row r="671" spans="1:6" x14ac:dyDescent="0.25">
      <c r="A671" s="91" t="s">
        <v>42</v>
      </c>
      <c r="B671" s="38">
        <f>condition3etape1a!B671+3</f>
        <v>12</v>
      </c>
      <c r="C671" s="38">
        <f>condition3etape1a!C671+3</f>
        <v>16</v>
      </c>
      <c r="D671" s="38">
        <f>condition3etape1a!D671+3</f>
        <v>19</v>
      </c>
      <c r="E671" s="38">
        <f>condition3etape1a!E671+3</f>
        <v>20</v>
      </c>
      <c r="F671" s="38">
        <f>condition3etape1a!F671+3</f>
        <v>21</v>
      </c>
    </row>
    <row r="672" spans="1:6" x14ac:dyDescent="0.25">
      <c r="A672" s="91" t="s">
        <v>42</v>
      </c>
      <c r="B672" s="38">
        <f>condition3etape1a!B672+3</f>
        <v>17</v>
      </c>
      <c r="C672" s="38">
        <f>condition3etape1a!C672+3</f>
        <v>18</v>
      </c>
      <c r="D672" s="38">
        <f>condition3etape1a!D672+3</f>
        <v>19</v>
      </c>
      <c r="E672" s="38">
        <f>condition3etape1a!E672+3</f>
        <v>20</v>
      </c>
      <c r="F672" s="38">
        <f>condition3etape1a!F672+3</f>
        <v>21</v>
      </c>
    </row>
    <row r="673" spans="1:6" x14ac:dyDescent="0.25">
      <c r="A673" s="91" t="s">
        <v>42</v>
      </c>
      <c r="B673" s="38">
        <f>condition3etape1a!B673+3</f>
        <v>17</v>
      </c>
      <c r="C673" s="38">
        <f>condition3etape1a!C673+3</f>
        <v>18</v>
      </c>
      <c r="D673" s="38">
        <f>condition3etape1a!D673+3</f>
        <v>19</v>
      </c>
      <c r="E673" s="38">
        <f>condition3etape1a!E673+3</f>
        <v>20</v>
      </c>
      <c r="F673" s="38">
        <f>condition3etape1a!F673+3</f>
        <v>21</v>
      </c>
    </row>
    <row r="674" spans="1:6" x14ac:dyDescent="0.25">
      <c r="A674" s="91" t="s">
        <v>42</v>
      </c>
      <c r="B674" s="38">
        <f>condition3etape1a!B674+3</f>
        <v>17</v>
      </c>
      <c r="C674" s="38">
        <f>condition3etape1a!C674+3</f>
        <v>18</v>
      </c>
      <c r="D674" s="38">
        <f>condition3etape1a!D674+3</f>
        <v>19</v>
      </c>
      <c r="E674" s="38">
        <f>condition3etape1a!E674+3</f>
        <v>20</v>
      </c>
      <c r="F674" s="38">
        <f>condition3etape1a!F674+3</f>
        <v>21</v>
      </c>
    </row>
    <row r="675" spans="1:6" x14ac:dyDescent="0.25">
      <c r="A675" s="91" t="s">
        <v>42</v>
      </c>
      <c r="B675" s="38">
        <f>condition3etape1a!B675+3</f>
        <v>17</v>
      </c>
      <c r="C675" s="38">
        <f>condition3etape1a!C675+3</f>
        <v>18</v>
      </c>
      <c r="D675" s="38">
        <f>condition3etape1a!D675+3</f>
        <v>19</v>
      </c>
      <c r="E675" s="38">
        <f>condition3etape1a!E675+3</f>
        <v>20</v>
      </c>
      <c r="F675" s="38">
        <f>condition3etape1a!F675+3</f>
        <v>21</v>
      </c>
    </row>
    <row r="676" spans="1:6" x14ac:dyDescent="0.25">
      <c r="A676" s="91" t="s">
        <v>42</v>
      </c>
      <c r="B676" s="38">
        <f>condition3etape1a!B676+3</f>
        <v>17</v>
      </c>
      <c r="C676" s="38">
        <f>condition3etape1a!C676+3</f>
        <v>18</v>
      </c>
      <c r="D676" s="38">
        <f>condition3etape1a!D676+3</f>
        <v>19</v>
      </c>
      <c r="E676" s="38">
        <f>condition3etape1a!E676+3</f>
        <v>20</v>
      </c>
      <c r="F676" s="38">
        <f>condition3etape1a!F676+3</f>
        <v>21</v>
      </c>
    </row>
    <row r="677" spans="1:6" x14ac:dyDescent="0.25">
      <c r="A677" s="91" t="s">
        <v>42</v>
      </c>
      <c r="B677" s="38">
        <f>condition3etape1a!B677+3</f>
        <v>12</v>
      </c>
      <c r="C677" s="38">
        <f>condition3etape1a!C677+3</f>
        <v>16</v>
      </c>
      <c r="D677" s="38">
        <f>condition3etape1a!D677+3</f>
        <v>19</v>
      </c>
      <c r="E677" s="38">
        <f>condition3etape1a!E677+3</f>
        <v>20</v>
      </c>
      <c r="F677" s="38">
        <f>condition3etape1a!F677+3</f>
        <v>21</v>
      </c>
    </row>
    <row r="678" spans="1:6" x14ac:dyDescent="0.25">
      <c r="A678" s="91" t="s">
        <v>42</v>
      </c>
      <c r="B678" s="38">
        <f>condition3etape1a!B678+3</f>
        <v>12</v>
      </c>
      <c r="C678" s="38">
        <f>condition3etape1a!C678+3</f>
        <v>16</v>
      </c>
      <c r="D678" s="38">
        <f>condition3etape1a!D678+3</f>
        <v>19</v>
      </c>
      <c r="E678" s="38">
        <f>condition3etape1a!E678+3</f>
        <v>20</v>
      </c>
      <c r="F678" s="38">
        <f>condition3etape1a!F678+3</f>
        <v>21</v>
      </c>
    </row>
    <row r="679" spans="1:6" x14ac:dyDescent="0.25">
      <c r="A679" s="91" t="s">
        <v>42</v>
      </c>
      <c r="B679" s="38">
        <f>condition3etape1a!B679+3</f>
        <v>12</v>
      </c>
      <c r="C679" s="38">
        <f>condition3etape1a!C679+3</f>
        <v>16</v>
      </c>
      <c r="D679" s="38">
        <f>condition3etape1a!D679+3</f>
        <v>19</v>
      </c>
      <c r="E679" s="38">
        <f>condition3etape1a!E679+3</f>
        <v>20</v>
      </c>
      <c r="F679" s="38">
        <f>condition3etape1a!F679+3</f>
        <v>21</v>
      </c>
    </row>
    <row r="680" spans="1:6" x14ac:dyDescent="0.25">
      <c r="A680" s="91" t="s">
        <v>42</v>
      </c>
      <c r="B680" s="38">
        <f>condition3etape1a!B680+3</f>
        <v>12</v>
      </c>
      <c r="C680" s="38">
        <f>condition3etape1a!C680+3</f>
        <v>16</v>
      </c>
      <c r="D680" s="38">
        <f>condition3etape1a!D680+3</f>
        <v>19</v>
      </c>
      <c r="E680" s="38">
        <f>condition3etape1a!E680+3</f>
        <v>20</v>
      </c>
      <c r="F680" s="38">
        <f>condition3etape1a!F680+3</f>
        <v>21</v>
      </c>
    </row>
    <row r="681" spans="1:6" x14ac:dyDescent="0.25">
      <c r="A681" s="91" t="s">
        <v>42</v>
      </c>
      <c r="B681" s="38">
        <f>condition3etape1a!B681+3</f>
        <v>12</v>
      </c>
      <c r="C681" s="38">
        <f>condition3etape1a!C681+3</f>
        <v>16</v>
      </c>
      <c r="D681" s="38">
        <f>condition3etape1a!D681+3</f>
        <v>19</v>
      </c>
      <c r="E681" s="38">
        <f>condition3etape1a!E681+3</f>
        <v>20</v>
      </c>
      <c r="F681" s="38">
        <f>condition3etape1a!F681+3</f>
        <v>21</v>
      </c>
    </row>
    <row r="682" spans="1:6" x14ac:dyDescent="0.25">
      <c r="A682" s="91" t="s">
        <v>42</v>
      </c>
      <c r="B682" s="38">
        <f>condition3etape1a!B682+3</f>
        <v>17</v>
      </c>
      <c r="C682" s="38">
        <f>condition3etape1a!C682+3</f>
        <v>16</v>
      </c>
      <c r="D682" s="38">
        <f>condition3etape1a!D682+3</f>
        <v>19</v>
      </c>
      <c r="E682" s="38">
        <f>condition3etape1a!E682+3</f>
        <v>20</v>
      </c>
      <c r="F682" s="38">
        <f>condition3etape1a!F682+3</f>
        <v>21</v>
      </c>
    </row>
    <row r="683" spans="1:6" x14ac:dyDescent="0.25">
      <c r="A683" s="91" t="s">
        <v>42</v>
      </c>
      <c r="B683" s="38">
        <f>condition3etape1a!B683+3</f>
        <v>17</v>
      </c>
      <c r="C683" s="38">
        <f>condition3etape1a!C683+3</f>
        <v>16</v>
      </c>
      <c r="D683" s="38">
        <f>condition3etape1a!D683+3</f>
        <v>19</v>
      </c>
      <c r="E683" s="38">
        <f>condition3etape1a!E683+3</f>
        <v>20</v>
      </c>
      <c r="F683" s="38">
        <f>condition3etape1a!F683+3</f>
        <v>21</v>
      </c>
    </row>
    <row r="684" spans="1:6" x14ac:dyDescent="0.25">
      <c r="A684" s="91" t="s">
        <v>42</v>
      </c>
      <c r="B684" s="38">
        <f>condition3etape1a!B684+3</f>
        <v>17</v>
      </c>
      <c r="C684" s="38">
        <f>condition3etape1a!C684+3</f>
        <v>16</v>
      </c>
      <c r="D684" s="38">
        <f>condition3etape1a!D684+3</f>
        <v>19</v>
      </c>
      <c r="E684" s="38">
        <f>condition3etape1a!E684+3</f>
        <v>20</v>
      </c>
      <c r="F684" s="38">
        <f>condition3etape1a!F684+3</f>
        <v>21</v>
      </c>
    </row>
    <row r="685" spans="1:6" x14ac:dyDescent="0.25">
      <c r="A685" s="91" t="s">
        <v>42</v>
      </c>
      <c r="B685" s="38">
        <f>condition3etape1a!B685+3</f>
        <v>17</v>
      </c>
      <c r="C685" s="38">
        <f>condition3etape1a!C685+3</f>
        <v>16</v>
      </c>
      <c r="D685" s="38">
        <f>condition3etape1a!D685+3</f>
        <v>19</v>
      </c>
      <c r="E685" s="38">
        <f>condition3etape1a!E685+3</f>
        <v>20</v>
      </c>
      <c r="F685" s="38">
        <f>condition3etape1a!F685+3</f>
        <v>21</v>
      </c>
    </row>
    <row r="686" spans="1:6" x14ac:dyDescent="0.25">
      <c r="A686" s="91" t="s">
        <v>42</v>
      </c>
      <c r="B686" s="38">
        <f>condition3etape1a!B686+3</f>
        <v>17</v>
      </c>
      <c r="C686" s="38">
        <f>condition3etape1a!C686+3</f>
        <v>16</v>
      </c>
      <c r="D686" s="38">
        <f>condition3etape1a!D686+3</f>
        <v>19</v>
      </c>
      <c r="E686" s="38">
        <f>condition3etape1a!E686+3</f>
        <v>20</v>
      </c>
      <c r="F686" s="38">
        <f>condition3etape1a!F686+3</f>
        <v>21</v>
      </c>
    </row>
    <row r="687" spans="1:6" x14ac:dyDescent="0.25">
      <c r="A687" s="91" t="s">
        <v>42</v>
      </c>
      <c r="B687" s="38">
        <f>condition3etape1a!B687+3</f>
        <v>12</v>
      </c>
      <c r="C687" s="38">
        <f>condition3etape1a!C687+3</f>
        <v>16</v>
      </c>
      <c r="D687" s="38">
        <f>condition3etape1a!D687+3</f>
        <v>19</v>
      </c>
      <c r="E687" s="38">
        <f>condition3etape1a!E687+3</f>
        <v>20</v>
      </c>
      <c r="F687" s="38">
        <f>condition3etape1a!F687+3</f>
        <v>21</v>
      </c>
    </row>
    <row r="688" spans="1:6" x14ac:dyDescent="0.25">
      <c r="A688" s="91" t="s">
        <v>42</v>
      </c>
      <c r="B688" s="38">
        <f>condition3etape1a!B688+3</f>
        <v>12</v>
      </c>
      <c r="C688" s="38">
        <f>condition3etape1a!C688+3</f>
        <v>16</v>
      </c>
      <c r="D688" s="38">
        <f>condition3etape1a!D688+3</f>
        <v>19</v>
      </c>
      <c r="E688" s="38">
        <f>condition3etape1a!E688+3</f>
        <v>20</v>
      </c>
      <c r="F688" s="38">
        <f>condition3etape1a!F688+3</f>
        <v>21</v>
      </c>
    </row>
    <row r="689" spans="1:6" x14ac:dyDescent="0.25">
      <c r="A689" s="91" t="s">
        <v>42</v>
      </c>
      <c r="B689" s="38">
        <f>condition3etape1a!B689+3</f>
        <v>12</v>
      </c>
      <c r="C689" s="38">
        <f>condition3etape1a!C689+3</f>
        <v>16</v>
      </c>
      <c r="D689" s="38">
        <f>condition3etape1a!D689+3</f>
        <v>19</v>
      </c>
      <c r="E689" s="38">
        <f>condition3etape1a!E689+3</f>
        <v>20</v>
      </c>
      <c r="F689" s="38">
        <f>condition3etape1a!F689+3</f>
        <v>21</v>
      </c>
    </row>
    <row r="690" spans="1:6" x14ac:dyDescent="0.25">
      <c r="A690" s="91" t="s">
        <v>42</v>
      </c>
      <c r="B690" s="38">
        <f>condition3etape1a!B690+3</f>
        <v>12</v>
      </c>
      <c r="C690" s="38">
        <f>condition3etape1a!C690+3</f>
        <v>16</v>
      </c>
      <c r="D690" s="38">
        <f>condition3etape1a!D690+3</f>
        <v>19</v>
      </c>
      <c r="E690" s="38">
        <f>condition3etape1a!E690+3</f>
        <v>20</v>
      </c>
      <c r="F690" s="38">
        <f>condition3etape1a!F690+3</f>
        <v>21</v>
      </c>
    </row>
    <row r="691" spans="1:6" x14ac:dyDescent="0.25">
      <c r="A691" s="91" t="s">
        <v>42</v>
      </c>
      <c r="B691" s="38">
        <f>condition3etape1a!B691+3</f>
        <v>12</v>
      </c>
      <c r="C691" s="38">
        <f>condition3etape1a!C691+3</f>
        <v>16</v>
      </c>
      <c r="D691" s="38">
        <f>condition3etape1a!D691+3</f>
        <v>19</v>
      </c>
      <c r="E691" s="38">
        <f>condition3etape1a!E691+3</f>
        <v>20</v>
      </c>
      <c r="F691" s="38">
        <f>condition3etape1a!F691+3</f>
        <v>21</v>
      </c>
    </row>
    <row r="692" spans="1:6" x14ac:dyDescent="0.25">
      <c r="A692" s="91" t="s">
        <v>42</v>
      </c>
      <c r="B692" s="38">
        <f>condition3etape1a!B692+3</f>
        <v>17</v>
      </c>
      <c r="C692" s="38">
        <f>condition3etape1a!C692+3</f>
        <v>16</v>
      </c>
      <c r="D692" s="38">
        <f>condition3etape1a!D692+3</f>
        <v>19</v>
      </c>
      <c r="E692" s="38">
        <f>condition3etape1a!E692+3</f>
        <v>20</v>
      </c>
      <c r="F692" s="38">
        <f>condition3etape1a!F692+3</f>
        <v>21</v>
      </c>
    </row>
    <row r="693" spans="1:6" x14ac:dyDescent="0.25">
      <c r="A693" s="91" t="s">
        <v>42</v>
      </c>
      <c r="B693" s="38">
        <f>condition3etape1a!B693+3</f>
        <v>17</v>
      </c>
      <c r="C693" s="38">
        <f>condition3etape1a!C693+3</f>
        <v>16</v>
      </c>
      <c r="D693" s="38">
        <f>condition3etape1a!D693+3</f>
        <v>19</v>
      </c>
      <c r="E693" s="38">
        <f>condition3etape1a!E693+3</f>
        <v>20</v>
      </c>
      <c r="F693" s="38">
        <f>condition3etape1a!F693+3</f>
        <v>21</v>
      </c>
    </row>
    <row r="694" spans="1:6" x14ac:dyDescent="0.25">
      <c r="A694" s="91" t="s">
        <v>42</v>
      </c>
      <c r="B694" s="38">
        <f>condition3etape1a!B694+3</f>
        <v>17</v>
      </c>
      <c r="C694" s="38">
        <f>condition3etape1a!C694+3</f>
        <v>16</v>
      </c>
      <c r="D694" s="38">
        <f>condition3etape1a!D694+3</f>
        <v>19</v>
      </c>
      <c r="E694" s="38">
        <f>condition3etape1a!E694+3</f>
        <v>20</v>
      </c>
      <c r="F694" s="38">
        <f>condition3etape1a!F694+3</f>
        <v>21</v>
      </c>
    </row>
    <row r="695" spans="1:6" x14ac:dyDescent="0.25">
      <c r="A695" s="91" t="s">
        <v>42</v>
      </c>
      <c r="B695" s="38">
        <f>condition3etape1a!B695+3</f>
        <v>17</v>
      </c>
      <c r="C695" s="38">
        <f>condition3etape1a!C695+3</f>
        <v>16</v>
      </c>
      <c r="D695" s="38">
        <f>condition3etape1a!D695+3</f>
        <v>19</v>
      </c>
      <c r="E695" s="38">
        <f>condition3etape1a!E695+3</f>
        <v>20</v>
      </c>
      <c r="F695" s="38">
        <f>condition3etape1a!F695+3</f>
        <v>21</v>
      </c>
    </row>
    <row r="696" spans="1:6" x14ac:dyDescent="0.25">
      <c r="A696" s="91" t="s">
        <v>42</v>
      </c>
      <c r="B696" s="38">
        <f>condition3etape1a!B696+3</f>
        <v>17</v>
      </c>
      <c r="C696" s="38">
        <f>condition3etape1a!C696+3</f>
        <v>16</v>
      </c>
      <c r="D696" s="38">
        <f>condition3etape1a!D696+3</f>
        <v>19</v>
      </c>
      <c r="E696" s="38">
        <f>condition3etape1a!E696+3</f>
        <v>20</v>
      </c>
      <c r="F696" s="38">
        <f>condition3etape1a!F696+3</f>
        <v>21</v>
      </c>
    </row>
    <row r="697" spans="1:6" x14ac:dyDescent="0.25">
      <c r="A697" s="91" t="s">
        <v>42</v>
      </c>
      <c r="B697" s="38">
        <f>condition3etape1a!B697+3</f>
        <v>18</v>
      </c>
      <c r="C697" s="38">
        <f>condition3etape1a!C697+3</f>
        <v>17</v>
      </c>
      <c r="D697" s="38">
        <f>condition3etape1a!D697+3</f>
        <v>19</v>
      </c>
      <c r="E697" s="38">
        <f>condition3etape1a!E697+3</f>
        <v>20</v>
      </c>
      <c r="F697" s="38">
        <f>condition3etape1a!F697+3</f>
        <v>21</v>
      </c>
    </row>
    <row r="698" spans="1:6" x14ac:dyDescent="0.25">
      <c r="A698" s="91" t="s">
        <v>42</v>
      </c>
      <c r="B698" s="38">
        <f>condition3etape1a!B698+3</f>
        <v>18</v>
      </c>
      <c r="C698" s="38">
        <f>condition3etape1a!C698+3</f>
        <v>17</v>
      </c>
      <c r="D698" s="38">
        <f>condition3etape1a!D698+3</f>
        <v>19</v>
      </c>
      <c r="E698" s="38">
        <f>condition3etape1a!E698+3</f>
        <v>20</v>
      </c>
      <c r="F698" s="38">
        <f>condition3etape1a!F698+3</f>
        <v>21</v>
      </c>
    </row>
    <row r="699" spans="1:6" x14ac:dyDescent="0.25">
      <c r="A699" s="91" t="s">
        <v>42</v>
      </c>
      <c r="B699" s="38">
        <f>condition3etape1a!B699+3</f>
        <v>18</v>
      </c>
      <c r="C699" s="38">
        <f>condition3etape1a!C699+3</f>
        <v>17</v>
      </c>
      <c r="D699" s="38">
        <f>condition3etape1a!D699+3</f>
        <v>19</v>
      </c>
      <c r="E699" s="38">
        <f>condition3etape1a!E699+3</f>
        <v>20</v>
      </c>
      <c r="F699" s="38">
        <f>condition3etape1a!F699+3</f>
        <v>21</v>
      </c>
    </row>
    <row r="700" spans="1:6" x14ac:dyDescent="0.25">
      <c r="A700" s="91" t="s">
        <v>42</v>
      </c>
      <c r="B700" s="38">
        <f>condition3etape1a!B700+3</f>
        <v>18</v>
      </c>
      <c r="C700" s="38">
        <f>condition3etape1a!C700+3</f>
        <v>17</v>
      </c>
      <c r="D700" s="38">
        <f>condition3etape1a!D700+3</f>
        <v>19</v>
      </c>
      <c r="E700" s="38">
        <f>condition3etape1a!E700+3</f>
        <v>20</v>
      </c>
      <c r="F700" s="38">
        <f>condition3etape1a!F700+3</f>
        <v>21</v>
      </c>
    </row>
    <row r="701" spans="1:6" x14ac:dyDescent="0.25">
      <c r="A701" s="91" t="s">
        <v>42</v>
      </c>
      <c r="B701" s="38">
        <f>condition3etape1a!B701+3</f>
        <v>18</v>
      </c>
      <c r="C701" s="38">
        <f>condition3etape1a!C701+3</f>
        <v>17</v>
      </c>
      <c r="D701" s="38">
        <f>condition3etape1a!D701+3</f>
        <v>19</v>
      </c>
      <c r="E701" s="38">
        <f>condition3etape1a!E701+3</f>
        <v>20</v>
      </c>
      <c r="F701" s="38">
        <f>condition3etape1a!F701+3</f>
        <v>21</v>
      </c>
    </row>
  </sheetData>
  <conditionalFormatting sqref="B11:F51 E2:F701">
    <cfRule type="cellIs" dxfId="79" priority="12" operator="equal">
      <formula>$AE$5</formula>
    </cfRule>
    <cfRule type="cellIs" dxfId="78" priority="13" operator="equal">
      <formula>$AD$5</formula>
    </cfRule>
    <cfRule type="cellIs" dxfId="77" priority="14" operator="equal">
      <formula>$AC$5</formula>
    </cfRule>
    <cfRule type="cellIs" dxfId="76" priority="15" operator="equal">
      <formula>$AB$5</formula>
    </cfRule>
    <cfRule type="cellIs" dxfId="75" priority="16" operator="equal">
      <formula>$AA$5</formula>
    </cfRule>
  </conditionalFormatting>
  <conditionalFormatting sqref="B2:F701">
    <cfRule type="cellIs" dxfId="74" priority="7" operator="equal">
      <formula>$AE$5</formula>
    </cfRule>
    <cfRule type="cellIs" dxfId="73" priority="8" operator="equal">
      <formula>$AD$5</formula>
    </cfRule>
    <cfRule type="cellIs" dxfId="72" priority="9" operator="equal">
      <formula>$AC$5</formula>
    </cfRule>
    <cfRule type="cellIs" dxfId="71" priority="10" operator="equal">
      <formula>$AB$5</formula>
    </cfRule>
    <cfRule type="cellIs" dxfId="70" priority="11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8FA2D8F-CB84-4DFF-A2ED-4FBA52F84309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65036C9E-1EB9-46C4-8D5B-DE6DC19C79B3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88668422-16E4-45B9-996E-09AA88C3D2D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830C72D-107E-419B-B9B9-E6BB38E1A88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BC7E0EC-37C9-4549-9B53-0DE2EC0453A9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83AF1F0-101E-4C5F-B47F-7A56F6B0185D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B2:F701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1"/>
  <sheetViews>
    <sheetView topLeftCell="A677" workbookViewId="0">
      <selection activeCell="F3" sqref="F3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90" t="s">
        <v>123</v>
      </c>
      <c r="B1" s="83" t="s">
        <v>2</v>
      </c>
      <c r="C1" s="83" t="s">
        <v>3</v>
      </c>
      <c r="D1" s="83" t="s">
        <v>4</v>
      </c>
      <c r="E1" s="83" t="s">
        <v>5</v>
      </c>
      <c r="F1" s="83" t="s">
        <v>6</v>
      </c>
      <c r="G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20</v>
      </c>
      <c r="V1" s="90" t="s">
        <v>124</v>
      </c>
      <c r="W1" s="90" t="s">
        <v>125</v>
      </c>
      <c r="X1" s="90" t="s">
        <v>126</v>
      </c>
      <c r="Y1" s="90" t="s">
        <v>127</v>
      </c>
      <c r="Z1" s="90" t="s">
        <v>128</v>
      </c>
    </row>
    <row r="2" spans="1:26" x14ac:dyDescent="0.25">
      <c r="A2" s="91" t="s">
        <v>42</v>
      </c>
      <c r="B2" s="38">
        <f>condition3etape1a!B2+4</f>
        <v>7</v>
      </c>
      <c r="C2" s="38">
        <f>condition3etape1a!C2+4</f>
        <v>8</v>
      </c>
      <c r="D2" s="38">
        <f>condition3etape1a!D2+4</f>
        <v>6</v>
      </c>
      <c r="E2" s="38">
        <f>condition3etape1a!E2+4</f>
        <v>13</v>
      </c>
      <c r="F2" s="38">
        <f>condition3etape1a!F2+4</f>
        <v>9</v>
      </c>
      <c r="V2" s="93">
        <v>1</v>
      </c>
      <c r="W2" s="93" t="s">
        <v>129</v>
      </c>
      <c r="X2" s="93">
        <v>4</v>
      </c>
      <c r="Y2" s="91"/>
      <c r="Z2" s="93">
        <v>1</v>
      </c>
    </row>
    <row r="3" spans="1:26" x14ac:dyDescent="0.25">
      <c r="A3" s="91" t="s">
        <v>42</v>
      </c>
      <c r="B3" s="38">
        <f>condition3etape1a!B3+4</f>
        <v>10</v>
      </c>
      <c r="C3" s="38">
        <f>condition3etape1a!C3+4</f>
        <v>8</v>
      </c>
      <c r="D3" s="38">
        <f>condition3etape1a!D3+4</f>
        <v>12</v>
      </c>
      <c r="E3" s="38">
        <f>condition3etape1a!E3+4</f>
        <v>9</v>
      </c>
      <c r="F3" s="38">
        <f>condition3etape1a!F3+4</f>
        <v>17</v>
      </c>
      <c r="V3" s="93">
        <v>2</v>
      </c>
      <c r="W3" s="93" t="s">
        <v>129</v>
      </c>
      <c r="X3" s="93">
        <v>4</v>
      </c>
      <c r="Y3" s="91"/>
      <c r="Z3" s="93">
        <v>1</v>
      </c>
    </row>
    <row r="4" spans="1:26" x14ac:dyDescent="0.25">
      <c r="A4" s="91" t="s">
        <v>42</v>
      </c>
      <c r="B4" s="38">
        <f>condition3etape1a!B4+4</f>
        <v>11</v>
      </c>
      <c r="C4" s="38">
        <f>condition3etape1a!C4+4</f>
        <v>8</v>
      </c>
      <c r="D4" s="38">
        <f>condition3etape1a!D4+4</f>
        <v>9</v>
      </c>
      <c r="E4" s="38">
        <f>condition3etape1a!E4+4</f>
        <v>7</v>
      </c>
      <c r="F4" s="38">
        <f>condition3etape1a!F4+4</f>
        <v>10</v>
      </c>
      <c r="V4" s="93">
        <v>3</v>
      </c>
      <c r="W4" s="93" t="s">
        <v>129</v>
      </c>
      <c r="X4" s="93">
        <v>4</v>
      </c>
      <c r="Y4" s="91"/>
      <c r="Z4" s="93">
        <v>1</v>
      </c>
    </row>
    <row r="5" spans="1:26" x14ac:dyDescent="0.25">
      <c r="A5" s="91" t="s">
        <v>42</v>
      </c>
      <c r="B5" s="38">
        <f>condition3etape1a!B5+4</f>
        <v>14</v>
      </c>
      <c r="C5" s="38">
        <f>condition3etape1a!C5+4</f>
        <v>6</v>
      </c>
      <c r="D5" s="38">
        <f>condition3etape1a!D5+4</f>
        <v>12</v>
      </c>
      <c r="E5" s="38">
        <f>condition3etape1a!E5+4</f>
        <v>20</v>
      </c>
      <c r="F5" s="38">
        <f>condition3etape1a!F5+4</f>
        <v>7</v>
      </c>
      <c r="V5" s="93">
        <v>4</v>
      </c>
      <c r="W5" s="93" t="s">
        <v>129</v>
      </c>
      <c r="X5" s="93">
        <v>4</v>
      </c>
      <c r="Y5" s="91"/>
      <c r="Z5" s="93">
        <v>1</v>
      </c>
    </row>
    <row r="6" spans="1:26" x14ac:dyDescent="0.25">
      <c r="A6" s="91" t="s">
        <v>42</v>
      </c>
      <c r="B6" s="38">
        <f>condition3etape1a!B6+4</f>
        <v>6</v>
      </c>
      <c r="C6" s="38">
        <f>condition3etape1a!C6+4</f>
        <v>7</v>
      </c>
      <c r="D6" s="38">
        <f>condition3etape1a!D6+4</f>
        <v>5</v>
      </c>
      <c r="E6" s="38">
        <f>condition3etape1a!E6+4</f>
        <v>9</v>
      </c>
      <c r="F6" s="38">
        <f>condition3etape1a!F6+4</f>
        <v>8</v>
      </c>
      <c r="V6" s="93">
        <v>5</v>
      </c>
      <c r="W6" s="93" t="s">
        <v>129</v>
      </c>
      <c r="X6" s="93">
        <v>4</v>
      </c>
      <c r="Y6" s="91"/>
      <c r="Z6" s="93">
        <v>1</v>
      </c>
    </row>
    <row r="7" spans="1:26" x14ac:dyDescent="0.25">
      <c r="A7" s="91" t="s">
        <v>42</v>
      </c>
      <c r="B7" s="38">
        <f>condition3etape1a!B7+4</f>
        <v>7</v>
      </c>
      <c r="C7" s="38">
        <f>condition3etape1a!C7+4</f>
        <v>11</v>
      </c>
      <c r="D7" s="38">
        <f>condition3etape1a!D7+4</f>
        <v>13</v>
      </c>
      <c r="E7" s="38">
        <f>condition3etape1a!E7+4</f>
        <v>15</v>
      </c>
      <c r="F7" s="38">
        <f>condition3etape1a!F7+4</f>
        <v>16</v>
      </c>
      <c r="V7" s="93">
        <v>6</v>
      </c>
      <c r="W7" s="93" t="s">
        <v>129</v>
      </c>
      <c r="X7" s="93">
        <v>4</v>
      </c>
      <c r="Y7" s="91"/>
      <c r="Z7" s="93">
        <v>1</v>
      </c>
    </row>
    <row r="8" spans="1:26" x14ac:dyDescent="0.25">
      <c r="A8" s="91" t="s">
        <v>42</v>
      </c>
      <c r="B8" s="38">
        <f>condition3etape1a!B8+4</f>
        <v>5</v>
      </c>
      <c r="C8" s="38">
        <f>condition3etape1a!C8+4</f>
        <v>6</v>
      </c>
      <c r="D8" s="38">
        <f>condition3etape1a!D8+4</f>
        <v>7</v>
      </c>
      <c r="E8" s="38">
        <f>condition3etape1a!E8+4</f>
        <v>8</v>
      </c>
      <c r="F8" s="38">
        <f>condition3etape1a!F8+4</f>
        <v>9</v>
      </c>
      <c r="V8" s="93">
        <v>7</v>
      </c>
      <c r="W8" s="93" t="s">
        <v>129</v>
      </c>
      <c r="X8" s="93">
        <v>4</v>
      </c>
      <c r="Y8" s="91"/>
      <c r="Z8" s="93">
        <v>1</v>
      </c>
    </row>
    <row r="9" spans="1:26" x14ac:dyDescent="0.25">
      <c r="A9" s="91" t="s">
        <v>42</v>
      </c>
      <c r="B9" s="38">
        <f>condition3etape1a!B9+4</f>
        <v>12</v>
      </c>
      <c r="C9" s="38">
        <f>condition3etape1a!C9+4</f>
        <v>17</v>
      </c>
      <c r="D9" s="38">
        <f>condition3etape1a!D9+4</f>
        <v>11</v>
      </c>
      <c r="E9" s="38">
        <f>condition3etape1a!E9+4</f>
        <v>18</v>
      </c>
      <c r="F9" s="38">
        <f>condition3etape1a!F9+4</f>
        <v>19</v>
      </c>
      <c r="V9" s="93">
        <v>8</v>
      </c>
      <c r="W9" s="93" t="s">
        <v>129</v>
      </c>
      <c r="X9" s="93">
        <v>4</v>
      </c>
      <c r="Y9" s="91"/>
      <c r="Z9" s="93">
        <v>1</v>
      </c>
    </row>
    <row r="10" spans="1:26" x14ac:dyDescent="0.25">
      <c r="A10" s="91" t="s">
        <v>42</v>
      </c>
      <c r="B10" s="38">
        <f>condition3etape1a!B10+4</f>
        <v>17</v>
      </c>
      <c r="C10" s="38">
        <f>condition3etape1a!C10+4</f>
        <v>11</v>
      </c>
      <c r="D10" s="38">
        <f>condition3etape1a!D10+4</f>
        <v>12</v>
      </c>
      <c r="E10" s="38">
        <f>condition3etape1a!E10+4</f>
        <v>19</v>
      </c>
      <c r="F10" s="38">
        <f>condition3etape1a!F10+4</f>
        <v>18</v>
      </c>
      <c r="V10" s="93">
        <v>9</v>
      </c>
      <c r="W10" s="93" t="s">
        <v>129</v>
      </c>
      <c r="X10" s="93">
        <v>4</v>
      </c>
      <c r="Y10" s="91"/>
      <c r="Z10" s="93">
        <v>1</v>
      </c>
    </row>
    <row r="11" spans="1:26" x14ac:dyDescent="0.25">
      <c r="A11" s="91" t="s">
        <v>42</v>
      </c>
      <c r="B11" s="38">
        <f>condition3etape1a!B11+4</f>
        <v>22</v>
      </c>
      <c r="C11" s="38">
        <f>condition3etape1a!C11+4</f>
        <v>7</v>
      </c>
      <c r="D11" s="38">
        <f>condition3etape1a!D11+4</f>
        <v>6</v>
      </c>
      <c r="E11" s="38">
        <f>condition3etape1a!E11+4</f>
        <v>13</v>
      </c>
      <c r="F11" s="38">
        <f>condition3etape1a!F11+4</f>
        <v>19</v>
      </c>
      <c r="V11" s="93">
        <v>10</v>
      </c>
      <c r="W11" s="93" t="s">
        <v>129</v>
      </c>
      <c r="X11" s="93">
        <v>4</v>
      </c>
      <c r="Y11" s="91"/>
      <c r="Z11" s="93">
        <v>1</v>
      </c>
    </row>
    <row r="12" spans="1:26" x14ac:dyDescent="0.25">
      <c r="A12" s="91" t="s">
        <v>42</v>
      </c>
      <c r="B12" s="38">
        <f>condition3etape1a!B12+4</f>
        <v>17</v>
      </c>
      <c r="C12" s="38">
        <f>condition3etape1a!C12+4</f>
        <v>12</v>
      </c>
      <c r="D12" s="38">
        <f>condition3etape1a!D12+4</f>
        <v>11</v>
      </c>
      <c r="E12" s="38">
        <f>condition3etape1a!E12+4</f>
        <v>18</v>
      </c>
      <c r="F12" s="38">
        <f>condition3etape1a!F12+4</f>
        <v>19</v>
      </c>
      <c r="V12" s="93">
        <v>11</v>
      </c>
      <c r="W12" s="93" t="s">
        <v>129</v>
      </c>
      <c r="X12" s="93">
        <v>4</v>
      </c>
      <c r="Y12" s="91"/>
      <c r="Z12" s="93">
        <v>1</v>
      </c>
    </row>
    <row r="13" spans="1:26" x14ac:dyDescent="0.25">
      <c r="A13" s="91" t="s">
        <v>42</v>
      </c>
      <c r="B13" s="38">
        <f>condition3etape1a!B13+4</f>
        <v>12</v>
      </c>
      <c r="C13" s="38">
        <f>condition3etape1a!C13+4</f>
        <v>17</v>
      </c>
      <c r="D13" s="38">
        <f>condition3etape1a!D13+4</f>
        <v>18</v>
      </c>
      <c r="E13" s="38">
        <f>condition3etape1a!E13+4</f>
        <v>16</v>
      </c>
      <c r="F13" s="38">
        <f>condition3etape1a!F13+4</f>
        <v>11</v>
      </c>
      <c r="V13" s="93">
        <v>12</v>
      </c>
      <c r="W13" s="93" t="s">
        <v>129</v>
      </c>
      <c r="X13" s="93">
        <v>4</v>
      </c>
      <c r="Y13" s="91"/>
      <c r="Z13" s="93">
        <v>1</v>
      </c>
    </row>
    <row r="14" spans="1:26" x14ac:dyDescent="0.25">
      <c r="A14" s="91" t="s">
        <v>42</v>
      </c>
      <c r="B14" s="38">
        <f>condition3etape1a!B14+4</f>
        <v>11</v>
      </c>
      <c r="C14" s="38">
        <f>condition3etape1a!C14+4</f>
        <v>12</v>
      </c>
      <c r="D14" s="38">
        <f>condition3etape1a!D14+4</f>
        <v>16</v>
      </c>
      <c r="E14" s="38">
        <f>condition3etape1a!E14+4</f>
        <v>18</v>
      </c>
      <c r="F14" s="38">
        <f>condition3etape1a!F14+4</f>
        <v>21</v>
      </c>
      <c r="V14" s="93">
        <v>13</v>
      </c>
      <c r="W14" s="93" t="s">
        <v>129</v>
      </c>
      <c r="X14" s="93">
        <v>4</v>
      </c>
      <c r="Y14" s="91"/>
      <c r="Z14" s="93">
        <v>1</v>
      </c>
    </row>
    <row r="15" spans="1:26" x14ac:dyDescent="0.25">
      <c r="A15" s="91" t="s">
        <v>42</v>
      </c>
      <c r="B15" s="38">
        <f>condition3etape1a!B15+4</f>
        <v>11</v>
      </c>
      <c r="C15" s="38">
        <f>condition3etape1a!C15+4</f>
        <v>12</v>
      </c>
      <c r="D15" s="38">
        <f>condition3etape1a!D15+4</f>
        <v>16</v>
      </c>
      <c r="E15" s="38">
        <f>condition3etape1a!E15+4</f>
        <v>18</v>
      </c>
      <c r="F15" s="38">
        <f>condition3etape1a!F15+4</f>
        <v>17</v>
      </c>
      <c r="V15" s="93">
        <v>14</v>
      </c>
      <c r="W15" s="93" t="s">
        <v>129</v>
      </c>
      <c r="X15" s="93">
        <v>4</v>
      </c>
      <c r="Y15" s="91"/>
      <c r="Z15" s="93">
        <v>1</v>
      </c>
    </row>
    <row r="16" spans="1:26" x14ac:dyDescent="0.25">
      <c r="A16" s="91" t="s">
        <v>42</v>
      </c>
      <c r="B16" s="38">
        <f>condition3etape1a!B16+4</f>
        <v>14</v>
      </c>
      <c r="C16" s="38">
        <f>condition3etape1a!C16+4</f>
        <v>5</v>
      </c>
      <c r="D16" s="38">
        <f>condition3etape1a!D16+4</f>
        <v>9</v>
      </c>
      <c r="E16" s="38">
        <f>condition3etape1a!E16+4</f>
        <v>7</v>
      </c>
      <c r="F16" s="38">
        <f>condition3etape1a!F16+4</f>
        <v>8</v>
      </c>
      <c r="V16" s="93">
        <v>15</v>
      </c>
      <c r="W16" s="93" t="s">
        <v>129</v>
      </c>
      <c r="X16" s="93">
        <v>4</v>
      </c>
      <c r="Y16" s="91"/>
      <c r="Z16" s="93">
        <v>1</v>
      </c>
    </row>
    <row r="17" spans="1:26" x14ac:dyDescent="0.25">
      <c r="A17" s="91" t="s">
        <v>42</v>
      </c>
      <c r="B17" s="38">
        <f>condition3etape1a!B17+4</f>
        <v>19</v>
      </c>
      <c r="C17" s="38">
        <f>condition3etape1a!C17+4</f>
        <v>9</v>
      </c>
      <c r="D17" s="38">
        <f>condition3etape1a!D17+4</f>
        <v>16</v>
      </c>
      <c r="E17" s="38">
        <f>condition3etape1a!E17+4</f>
        <v>5</v>
      </c>
      <c r="F17" s="38">
        <f>condition3etape1a!F17+4</f>
        <v>14</v>
      </c>
      <c r="V17" s="93">
        <v>16</v>
      </c>
      <c r="W17" s="93" t="s">
        <v>129</v>
      </c>
      <c r="X17" s="93">
        <v>4</v>
      </c>
      <c r="Y17" s="91"/>
      <c r="Z17" s="93">
        <v>1</v>
      </c>
    </row>
    <row r="18" spans="1:26" x14ac:dyDescent="0.25">
      <c r="A18" s="91" t="s">
        <v>42</v>
      </c>
      <c r="B18" s="38">
        <f>condition3etape1a!B18+4</f>
        <v>17</v>
      </c>
      <c r="C18" s="38">
        <f>condition3etape1a!C18+4</f>
        <v>13</v>
      </c>
      <c r="D18" s="38">
        <f>condition3etape1a!D18+4</f>
        <v>10</v>
      </c>
      <c r="E18" s="38">
        <f>condition3etape1a!E18+4</f>
        <v>15</v>
      </c>
      <c r="F18" s="38">
        <f>condition3etape1a!F18+4</f>
        <v>18</v>
      </c>
      <c r="V18" s="93">
        <v>17</v>
      </c>
      <c r="W18" s="93" t="s">
        <v>129</v>
      </c>
      <c r="X18" s="93">
        <v>4</v>
      </c>
      <c r="Y18" s="91"/>
      <c r="Z18" s="93">
        <v>1</v>
      </c>
    </row>
    <row r="19" spans="1:26" x14ac:dyDescent="0.25">
      <c r="A19" s="91" t="s">
        <v>42</v>
      </c>
      <c r="B19" s="38">
        <f>condition3etape1a!B19+4</f>
        <v>9</v>
      </c>
      <c r="C19" s="38">
        <f>condition3etape1a!C19+4</f>
        <v>19</v>
      </c>
      <c r="D19" s="38">
        <f>condition3etape1a!D19+4</f>
        <v>14</v>
      </c>
      <c r="E19" s="38">
        <f>condition3etape1a!E19+4</f>
        <v>5</v>
      </c>
      <c r="F19" s="38">
        <f>condition3etape1a!F19+4</f>
        <v>7</v>
      </c>
      <c r="V19" s="93">
        <v>18</v>
      </c>
      <c r="W19" s="93" t="s">
        <v>129</v>
      </c>
      <c r="X19" s="93">
        <v>4</v>
      </c>
      <c r="Y19" s="91"/>
      <c r="Z19" s="93">
        <v>1</v>
      </c>
    </row>
    <row r="20" spans="1:26" x14ac:dyDescent="0.25">
      <c r="A20" s="91" t="s">
        <v>42</v>
      </c>
      <c r="B20" s="38">
        <f>condition3etape1a!B20+4</f>
        <v>9</v>
      </c>
      <c r="C20" s="38">
        <f>condition3etape1a!C20+4</f>
        <v>19</v>
      </c>
      <c r="D20" s="38">
        <f>condition3etape1a!D20+4</f>
        <v>14</v>
      </c>
      <c r="E20" s="38">
        <f>condition3etape1a!E20+4</f>
        <v>5</v>
      </c>
      <c r="F20" s="38">
        <f>condition3etape1a!F20+4</f>
        <v>7</v>
      </c>
      <c r="V20" s="93">
        <v>19</v>
      </c>
      <c r="W20" s="93" t="s">
        <v>129</v>
      </c>
      <c r="X20" s="93">
        <v>4</v>
      </c>
      <c r="Y20" s="91"/>
      <c r="Z20" s="93">
        <v>1</v>
      </c>
    </row>
    <row r="21" spans="1:26" x14ac:dyDescent="0.25">
      <c r="A21" s="91" t="s">
        <v>42</v>
      </c>
      <c r="B21" s="38">
        <f>condition3etape1a!B21+4</f>
        <v>14</v>
      </c>
      <c r="C21" s="38">
        <f>condition3etape1a!C21+4</f>
        <v>7</v>
      </c>
      <c r="D21" s="38">
        <f>condition3etape1a!D21+4</f>
        <v>9</v>
      </c>
      <c r="E21" s="38">
        <f>condition3etape1a!E21+4</f>
        <v>8</v>
      </c>
      <c r="F21" s="38">
        <f>condition3etape1a!F21+4</f>
        <v>5</v>
      </c>
      <c r="V21" s="93">
        <v>20</v>
      </c>
      <c r="W21" s="93" t="s">
        <v>129</v>
      </c>
      <c r="X21" s="93">
        <v>4</v>
      </c>
      <c r="Y21" s="91"/>
      <c r="Z21" s="93">
        <v>1</v>
      </c>
    </row>
    <row r="22" spans="1:26" x14ac:dyDescent="0.25">
      <c r="A22" s="91" t="s">
        <v>42</v>
      </c>
      <c r="B22" s="38">
        <f>condition3etape1a!B22+4</f>
        <v>14</v>
      </c>
      <c r="C22" s="38">
        <f>condition3etape1a!C22+4</f>
        <v>5</v>
      </c>
      <c r="D22" s="38">
        <f>condition3etape1a!D22+4</f>
        <v>11</v>
      </c>
      <c r="E22" s="38">
        <f>condition3etape1a!E22+4</f>
        <v>8</v>
      </c>
      <c r="F22" s="38">
        <f>condition3etape1a!F22+4</f>
        <v>9</v>
      </c>
      <c r="V22" s="93">
        <v>21</v>
      </c>
      <c r="W22" s="93" t="s">
        <v>129</v>
      </c>
      <c r="X22" s="93">
        <v>4</v>
      </c>
      <c r="Y22" s="91"/>
      <c r="Z22" s="93">
        <v>1</v>
      </c>
    </row>
    <row r="23" spans="1:26" x14ac:dyDescent="0.25">
      <c r="A23" s="91" t="s">
        <v>42</v>
      </c>
      <c r="B23" s="38">
        <f>condition3etape1a!B23+4</f>
        <v>14</v>
      </c>
      <c r="C23" s="38">
        <f>condition3etape1a!C23+4</f>
        <v>8</v>
      </c>
      <c r="D23" s="38">
        <f>condition3etape1a!D23+4</f>
        <v>9</v>
      </c>
      <c r="E23" s="38">
        <f>condition3etape1a!E23+4</f>
        <v>7</v>
      </c>
      <c r="F23" s="38">
        <f>condition3etape1a!F23+4</f>
        <v>11</v>
      </c>
      <c r="V23" s="93">
        <v>22</v>
      </c>
      <c r="W23" s="93" t="s">
        <v>129</v>
      </c>
      <c r="X23" s="93">
        <v>4</v>
      </c>
      <c r="Y23" s="91"/>
      <c r="Z23" s="93">
        <v>1</v>
      </c>
    </row>
    <row r="24" spans="1:26" x14ac:dyDescent="0.25">
      <c r="A24" s="91" t="s">
        <v>42</v>
      </c>
      <c r="B24" s="38">
        <f>condition3etape1a!B24+4</f>
        <v>14</v>
      </c>
      <c r="C24" s="38">
        <f>condition3etape1a!C24+4</f>
        <v>7</v>
      </c>
      <c r="D24" s="38">
        <f>condition3etape1a!D24+4</f>
        <v>9</v>
      </c>
      <c r="E24" s="38">
        <f>condition3etape1a!E24+4</f>
        <v>5</v>
      </c>
      <c r="F24" s="38">
        <f>condition3etape1a!F24+4</f>
        <v>8</v>
      </c>
      <c r="V24" s="93">
        <v>23</v>
      </c>
      <c r="W24" s="93" t="s">
        <v>129</v>
      </c>
      <c r="X24" s="93">
        <v>4</v>
      </c>
      <c r="Y24" s="91"/>
      <c r="Z24" s="93">
        <v>1</v>
      </c>
    </row>
    <row r="25" spans="1:26" x14ac:dyDescent="0.25">
      <c r="A25" s="91" t="s">
        <v>42</v>
      </c>
      <c r="B25" s="38">
        <f>condition3etape1a!B25+4</f>
        <v>14</v>
      </c>
      <c r="C25" s="38">
        <f>condition3etape1a!C25+4</f>
        <v>5</v>
      </c>
      <c r="D25" s="38">
        <f>condition3etape1a!D25+4</f>
        <v>11</v>
      </c>
      <c r="E25" s="38">
        <f>condition3etape1a!E25+4</f>
        <v>8</v>
      </c>
      <c r="F25" s="38">
        <f>condition3etape1a!F25+4</f>
        <v>9</v>
      </c>
      <c r="V25" s="93">
        <v>24</v>
      </c>
      <c r="W25" s="93" t="s">
        <v>129</v>
      </c>
      <c r="X25" s="93">
        <v>4</v>
      </c>
      <c r="Y25" s="91"/>
      <c r="Z25" s="93">
        <v>1</v>
      </c>
    </row>
    <row r="26" spans="1:26" x14ac:dyDescent="0.25">
      <c r="A26" s="91" t="s">
        <v>42</v>
      </c>
      <c r="B26" s="38">
        <f>condition3etape1a!B26+4</f>
        <v>5</v>
      </c>
      <c r="C26" s="38">
        <f>condition3etape1a!C26+4</f>
        <v>14</v>
      </c>
      <c r="D26" s="38">
        <f>condition3etape1a!D26+4</f>
        <v>9</v>
      </c>
      <c r="E26" s="38">
        <f>condition3etape1a!E26+4</f>
        <v>7</v>
      </c>
      <c r="F26" s="38">
        <f>condition3etape1a!F26+4</f>
        <v>8</v>
      </c>
      <c r="V26" s="93">
        <v>25</v>
      </c>
      <c r="W26" s="93" t="s">
        <v>129</v>
      </c>
      <c r="X26" s="93">
        <v>4</v>
      </c>
      <c r="Y26" s="91"/>
      <c r="Z26" s="93">
        <v>1</v>
      </c>
    </row>
    <row r="27" spans="1:26" x14ac:dyDescent="0.25">
      <c r="A27" s="91" t="s">
        <v>42</v>
      </c>
      <c r="B27" s="38">
        <f>condition3etape1a!B27+4</f>
        <v>5</v>
      </c>
      <c r="C27" s="38">
        <f>condition3etape1a!C27+4</f>
        <v>9</v>
      </c>
      <c r="D27" s="38">
        <f>condition3etape1a!D27+4</f>
        <v>14</v>
      </c>
      <c r="E27" s="38">
        <f>condition3etape1a!E27+4</f>
        <v>8</v>
      </c>
      <c r="F27" s="38">
        <f>condition3etape1a!F27+4</f>
        <v>11</v>
      </c>
      <c r="V27" s="93">
        <v>26</v>
      </c>
      <c r="W27" s="93" t="s">
        <v>129</v>
      </c>
      <c r="X27" s="93">
        <v>4</v>
      </c>
      <c r="Y27" s="91"/>
      <c r="Z27" s="93">
        <v>1</v>
      </c>
    </row>
    <row r="28" spans="1:26" x14ac:dyDescent="0.25">
      <c r="A28" s="91" t="s">
        <v>42</v>
      </c>
      <c r="B28" s="38">
        <f>condition3etape1a!B28+4</f>
        <v>7</v>
      </c>
      <c r="C28" s="38">
        <f>condition3etape1a!C28+4</f>
        <v>5</v>
      </c>
      <c r="D28" s="38">
        <f>condition3etape1a!D28+4</f>
        <v>14</v>
      </c>
      <c r="E28" s="38">
        <f>condition3etape1a!E28+4</f>
        <v>9</v>
      </c>
      <c r="F28" s="38">
        <f>condition3etape1a!F28+4</f>
        <v>11</v>
      </c>
      <c r="V28" s="93">
        <v>27</v>
      </c>
      <c r="W28" s="93" t="s">
        <v>129</v>
      </c>
      <c r="X28" s="93">
        <v>4</v>
      </c>
      <c r="Y28" s="91"/>
      <c r="Z28" s="93">
        <v>1</v>
      </c>
    </row>
    <row r="29" spans="1:26" x14ac:dyDescent="0.25">
      <c r="A29" s="91" t="s">
        <v>42</v>
      </c>
      <c r="B29" s="38">
        <f>condition3etape1a!B29+4</f>
        <v>14</v>
      </c>
      <c r="C29" s="38">
        <f>condition3etape1a!C29+4</f>
        <v>11</v>
      </c>
      <c r="D29" s="38">
        <f>condition3etape1a!D29+4</f>
        <v>5</v>
      </c>
      <c r="E29" s="38">
        <f>condition3etape1a!E29+4</f>
        <v>8</v>
      </c>
      <c r="F29" s="38">
        <f>condition3etape1a!F29+4</f>
        <v>9</v>
      </c>
      <c r="V29" s="93">
        <v>28</v>
      </c>
      <c r="W29" s="93" t="s">
        <v>129</v>
      </c>
      <c r="X29" s="93">
        <v>4</v>
      </c>
      <c r="Y29" s="91"/>
      <c r="Z29" s="93">
        <v>1</v>
      </c>
    </row>
    <row r="30" spans="1:26" x14ac:dyDescent="0.25">
      <c r="A30" s="91" t="s">
        <v>42</v>
      </c>
      <c r="B30" s="38">
        <f>condition3etape1a!B30+4</f>
        <v>14</v>
      </c>
      <c r="C30" s="38">
        <f>condition3etape1a!C30+4</f>
        <v>7</v>
      </c>
      <c r="D30" s="38">
        <f>condition3etape1a!D30+4</f>
        <v>5</v>
      </c>
      <c r="E30" s="38">
        <f>condition3etape1a!E30+4</f>
        <v>8</v>
      </c>
      <c r="F30" s="38">
        <f>condition3etape1a!F30+4</f>
        <v>6</v>
      </c>
      <c r="V30" s="93">
        <v>29</v>
      </c>
      <c r="W30" s="93" t="s">
        <v>129</v>
      </c>
      <c r="X30" s="93">
        <v>4</v>
      </c>
      <c r="Y30" s="91"/>
      <c r="Z30" s="93">
        <v>1</v>
      </c>
    </row>
    <row r="31" spans="1:26" x14ac:dyDescent="0.25">
      <c r="A31" s="91" t="s">
        <v>42</v>
      </c>
      <c r="B31" s="38">
        <f>condition3etape1a!B31+4</f>
        <v>14</v>
      </c>
      <c r="C31" s="38">
        <f>condition3etape1a!C31+4</f>
        <v>7</v>
      </c>
      <c r="D31" s="38">
        <f>condition3etape1a!D31+4</f>
        <v>8</v>
      </c>
      <c r="E31" s="38">
        <f>condition3etape1a!E31+4</f>
        <v>11</v>
      </c>
      <c r="F31" s="38">
        <f>condition3etape1a!F31+4</f>
        <v>5</v>
      </c>
      <c r="V31" s="93">
        <v>30</v>
      </c>
      <c r="W31" s="93" t="s">
        <v>129</v>
      </c>
      <c r="X31" s="93">
        <v>4</v>
      </c>
      <c r="Y31" s="91"/>
      <c r="Z31" s="93">
        <v>1</v>
      </c>
    </row>
    <row r="32" spans="1:26" x14ac:dyDescent="0.25">
      <c r="A32" s="91" t="s">
        <v>42</v>
      </c>
      <c r="B32" s="38">
        <f>condition3etape1a!B32+4</f>
        <v>14</v>
      </c>
      <c r="C32" s="38">
        <f>condition3etape1a!C32+4</f>
        <v>8</v>
      </c>
      <c r="D32" s="38">
        <f>condition3etape1a!D32+4</f>
        <v>5</v>
      </c>
      <c r="E32" s="38">
        <f>condition3etape1a!E32+4</f>
        <v>9</v>
      </c>
      <c r="F32" s="38">
        <f>condition3etape1a!F32+4</f>
        <v>7</v>
      </c>
      <c r="V32" s="93">
        <v>31</v>
      </c>
      <c r="W32" s="93" t="s">
        <v>129</v>
      </c>
      <c r="X32" s="93">
        <v>4</v>
      </c>
      <c r="Y32" s="91"/>
      <c r="Z32" s="93">
        <v>1</v>
      </c>
    </row>
    <row r="33" spans="1:26" x14ac:dyDescent="0.25">
      <c r="A33" s="91" t="s">
        <v>42</v>
      </c>
      <c r="B33" s="38">
        <f>condition3etape1a!B33+4</f>
        <v>9</v>
      </c>
      <c r="C33" s="38">
        <f>condition3etape1a!C33+4</f>
        <v>7</v>
      </c>
      <c r="D33" s="38">
        <f>condition3etape1a!D33+4</f>
        <v>5</v>
      </c>
      <c r="E33" s="38">
        <f>condition3etape1a!E33+4</f>
        <v>14</v>
      </c>
      <c r="F33" s="38">
        <f>condition3etape1a!F33+4</f>
        <v>11</v>
      </c>
      <c r="V33" s="93">
        <v>32</v>
      </c>
      <c r="W33" s="93" t="s">
        <v>129</v>
      </c>
      <c r="X33" s="93">
        <v>4</v>
      </c>
      <c r="Y33" s="91"/>
      <c r="Z33" s="93">
        <v>1</v>
      </c>
    </row>
    <row r="34" spans="1:26" x14ac:dyDescent="0.25">
      <c r="A34" s="91" t="s">
        <v>42</v>
      </c>
      <c r="B34" s="38">
        <f>condition3etape1a!B34+4</f>
        <v>14</v>
      </c>
      <c r="C34" s="38">
        <f>condition3etape1a!C34+4</f>
        <v>7</v>
      </c>
      <c r="D34" s="38">
        <f>condition3etape1a!D34+4</f>
        <v>5</v>
      </c>
      <c r="E34" s="38">
        <f>condition3etape1a!E34+4</f>
        <v>9</v>
      </c>
      <c r="F34" s="38">
        <f>condition3etape1a!F34+4</f>
        <v>8</v>
      </c>
      <c r="V34" s="93">
        <v>33</v>
      </c>
      <c r="W34" s="93" t="s">
        <v>129</v>
      </c>
      <c r="X34" s="93">
        <v>4</v>
      </c>
      <c r="Y34" s="91"/>
      <c r="Z34" s="93">
        <v>1</v>
      </c>
    </row>
    <row r="35" spans="1:26" x14ac:dyDescent="0.25">
      <c r="A35" s="91" t="s">
        <v>42</v>
      </c>
      <c r="B35" s="38">
        <f>condition3etape1a!B35+4</f>
        <v>5</v>
      </c>
      <c r="C35" s="38">
        <f>condition3etape1a!C35+4</f>
        <v>14</v>
      </c>
      <c r="D35" s="38">
        <f>condition3etape1a!D35+4</f>
        <v>7</v>
      </c>
      <c r="E35" s="38">
        <f>condition3etape1a!E35+4</f>
        <v>9</v>
      </c>
      <c r="F35" s="38">
        <f>condition3etape1a!F35+4</f>
        <v>8</v>
      </c>
      <c r="V35" s="93">
        <v>34</v>
      </c>
      <c r="W35" s="93" t="s">
        <v>129</v>
      </c>
      <c r="X35" s="93">
        <v>4</v>
      </c>
      <c r="Y35" s="91"/>
      <c r="Z35" s="93">
        <v>1</v>
      </c>
    </row>
    <row r="36" spans="1:26" x14ac:dyDescent="0.25">
      <c r="A36" s="91" t="s">
        <v>42</v>
      </c>
      <c r="B36" s="38">
        <f>condition3etape1a!B36+4</f>
        <v>14</v>
      </c>
      <c r="C36" s="38">
        <f>condition3etape1a!C36+4</f>
        <v>9</v>
      </c>
      <c r="D36" s="38">
        <f>condition3etape1a!D36+4</f>
        <v>8</v>
      </c>
      <c r="E36" s="38">
        <f>condition3etape1a!E36+4</f>
        <v>5</v>
      </c>
      <c r="F36" s="38">
        <f>condition3etape1a!F36+4</f>
        <v>6</v>
      </c>
      <c r="V36" s="93">
        <v>35</v>
      </c>
      <c r="W36" s="93" t="s">
        <v>129</v>
      </c>
      <c r="X36" s="93">
        <v>4</v>
      </c>
      <c r="Y36" s="91"/>
      <c r="Z36" s="93">
        <v>1</v>
      </c>
    </row>
    <row r="37" spans="1:26" x14ac:dyDescent="0.25">
      <c r="A37" s="91" t="s">
        <v>42</v>
      </c>
      <c r="B37" s="38">
        <f>condition3etape1a!B37+4</f>
        <v>14</v>
      </c>
      <c r="C37" s="38">
        <f>condition3etape1a!C37+4</f>
        <v>9</v>
      </c>
      <c r="D37" s="38">
        <f>condition3etape1a!D37+4</f>
        <v>7</v>
      </c>
      <c r="E37" s="38">
        <f>condition3etape1a!E37+4</f>
        <v>5</v>
      </c>
      <c r="F37" s="38">
        <f>condition3etape1a!F37+4</f>
        <v>8</v>
      </c>
      <c r="V37" s="93">
        <v>36</v>
      </c>
      <c r="W37" s="93" t="s">
        <v>129</v>
      </c>
      <c r="X37" s="93">
        <v>4</v>
      </c>
      <c r="Y37" s="91"/>
      <c r="Z37" s="93">
        <v>1</v>
      </c>
    </row>
    <row r="38" spans="1:26" x14ac:dyDescent="0.25">
      <c r="A38" s="91" t="s">
        <v>42</v>
      </c>
      <c r="B38" s="38">
        <f>condition3etape1a!B38+4</f>
        <v>14</v>
      </c>
      <c r="C38" s="38">
        <f>condition3etape1a!C38+4</f>
        <v>9</v>
      </c>
      <c r="D38" s="38">
        <f>condition3etape1a!D38+4</f>
        <v>5</v>
      </c>
      <c r="E38" s="38">
        <f>condition3etape1a!E38+4</f>
        <v>7</v>
      </c>
      <c r="F38" s="38">
        <f>condition3etape1a!F38+4</f>
        <v>8</v>
      </c>
      <c r="V38" s="93">
        <v>37</v>
      </c>
      <c r="W38" s="93" t="s">
        <v>129</v>
      </c>
      <c r="X38" s="93">
        <v>4</v>
      </c>
      <c r="Y38" s="91"/>
      <c r="Z38" s="93">
        <v>1</v>
      </c>
    </row>
    <row r="39" spans="1:26" x14ac:dyDescent="0.25">
      <c r="A39" s="91" t="s">
        <v>42</v>
      </c>
      <c r="B39" s="38">
        <f>condition3etape1a!B39+4</f>
        <v>14</v>
      </c>
      <c r="C39" s="38">
        <f>condition3etape1a!C39+4</f>
        <v>5</v>
      </c>
      <c r="D39" s="38">
        <f>condition3etape1a!D39+4</f>
        <v>9</v>
      </c>
      <c r="E39" s="38">
        <f>condition3etape1a!E39+4</f>
        <v>11</v>
      </c>
      <c r="F39" s="38">
        <f>condition3etape1a!F39+4</f>
        <v>7</v>
      </c>
      <c r="V39" s="93">
        <v>38</v>
      </c>
      <c r="W39" s="93" t="s">
        <v>129</v>
      </c>
      <c r="X39" s="93">
        <v>4</v>
      </c>
      <c r="Y39" s="91"/>
      <c r="Z39" s="93">
        <v>1</v>
      </c>
    </row>
    <row r="40" spans="1:26" x14ac:dyDescent="0.25">
      <c r="A40" s="91" t="s">
        <v>42</v>
      </c>
      <c r="B40" s="38">
        <f>condition3etape1a!B40+4</f>
        <v>14</v>
      </c>
      <c r="C40" s="38">
        <f>condition3etape1a!C40+4</f>
        <v>9</v>
      </c>
      <c r="D40" s="38">
        <f>condition3etape1a!D40+4</f>
        <v>5</v>
      </c>
      <c r="E40" s="38">
        <f>condition3etape1a!E40+4</f>
        <v>11</v>
      </c>
      <c r="F40" s="38">
        <f>condition3etape1a!F40+4</f>
        <v>7</v>
      </c>
      <c r="V40" s="93">
        <v>39</v>
      </c>
      <c r="W40" s="93" t="s">
        <v>129</v>
      </c>
      <c r="X40" s="93">
        <v>4</v>
      </c>
      <c r="Y40" s="91"/>
      <c r="Z40" s="93">
        <v>1</v>
      </c>
    </row>
    <row r="41" spans="1:26" x14ac:dyDescent="0.25">
      <c r="A41" s="91" t="s">
        <v>42</v>
      </c>
      <c r="B41" s="38">
        <f>condition3etape1a!B41+4</f>
        <v>14</v>
      </c>
      <c r="C41" s="38">
        <f>condition3etape1a!C41+4</f>
        <v>8</v>
      </c>
      <c r="D41" s="38">
        <f>condition3etape1a!D41+4</f>
        <v>9</v>
      </c>
      <c r="E41" s="38">
        <f>condition3etape1a!E41+4</f>
        <v>11</v>
      </c>
      <c r="F41" s="38">
        <f>condition3etape1a!F41+4</f>
        <v>7</v>
      </c>
      <c r="V41" s="93">
        <v>40</v>
      </c>
      <c r="W41" s="93" t="s">
        <v>129</v>
      </c>
      <c r="X41" s="93">
        <v>4</v>
      </c>
      <c r="Y41" s="91"/>
      <c r="Z41" s="93">
        <v>1</v>
      </c>
    </row>
    <row r="42" spans="1:26" x14ac:dyDescent="0.25">
      <c r="A42" s="91" t="s">
        <v>42</v>
      </c>
      <c r="B42" s="38">
        <f>condition3etape1a!B42+4</f>
        <v>14</v>
      </c>
      <c r="C42" s="38">
        <f>condition3etape1a!C42+4</f>
        <v>7</v>
      </c>
      <c r="D42" s="38">
        <f>condition3etape1a!D42+4</f>
        <v>9</v>
      </c>
      <c r="E42" s="38">
        <f>condition3etape1a!E42+4</f>
        <v>8</v>
      </c>
      <c r="F42" s="38">
        <f>condition3etape1a!F42+4</f>
        <v>5</v>
      </c>
      <c r="V42" s="93">
        <v>41</v>
      </c>
      <c r="W42" s="93" t="s">
        <v>129</v>
      </c>
      <c r="X42" s="93">
        <v>4</v>
      </c>
      <c r="Y42" s="91"/>
      <c r="Z42" s="93">
        <v>1</v>
      </c>
    </row>
    <row r="43" spans="1:26" x14ac:dyDescent="0.25">
      <c r="A43" s="91" t="s">
        <v>42</v>
      </c>
      <c r="B43" s="38">
        <f>condition3etape1a!B43+4</f>
        <v>14</v>
      </c>
      <c r="C43" s="38">
        <f>condition3etape1a!C43+4</f>
        <v>9</v>
      </c>
      <c r="D43" s="38">
        <f>condition3etape1a!D43+4</f>
        <v>5</v>
      </c>
      <c r="E43" s="38">
        <f>condition3etape1a!E43+4</f>
        <v>8</v>
      </c>
      <c r="F43" s="38">
        <f>condition3etape1a!F43+4</f>
        <v>6</v>
      </c>
      <c r="V43" s="93">
        <v>42</v>
      </c>
      <c r="W43" s="93" t="s">
        <v>129</v>
      </c>
      <c r="X43" s="93">
        <v>4</v>
      </c>
      <c r="Y43" s="91"/>
      <c r="Z43" s="93">
        <v>1</v>
      </c>
    </row>
    <row r="44" spans="1:26" x14ac:dyDescent="0.25">
      <c r="A44" s="91" t="s">
        <v>42</v>
      </c>
      <c r="B44" s="38">
        <f>condition3etape1a!B44+4</f>
        <v>14</v>
      </c>
      <c r="C44" s="38">
        <f>condition3etape1a!C44+4</f>
        <v>7</v>
      </c>
      <c r="D44" s="38">
        <f>condition3etape1a!D44+4</f>
        <v>5</v>
      </c>
      <c r="E44" s="38">
        <f>condition3etape1a!E44+4</f>
        <v>9</v>
      </c>
      <c r="F44" s="38">
        <f>condition3etape1a!F44+4</f>
        <v>11</v>
      </c>
      <c r="V44" s="93">
        <v>43</v>
      </c>
      <c r="W44" s="93" t="s">
        <v>129</v>
      </c>
      <c r="X44" s="93">
        <v>4</v>
      </c>
      <c r="Y44" s="91"/>
      <c r="Z44" s="93">
        <v>1</v>
      </c>
    </row>
    <row r="45" spans="1:26" x14ac:dyDescent="0.25">
      <c r="A45" s="91" t="s">
        <v>42</v>
      </c>
      <c r="B45" s="38">
        <f>condition3etape1a!B45+4</f>
        <v>14</v>
      </c>
      <c r="C45" s="38">
        <f>condition3etape1a!C45+4</f>
        <v>5</v>
      </c>
      <c r="D45" s="38">
        <f>condition3etape1a!D45+4</f>
        <v>9</v>
      </c>
      <c r="E45" s="38">
        <f>condition3etape1a!E45+4</f>
        <v>7</v>
      </c>
      <c r="F45" s="38">
        <f>condition3etape1a!F45+4</f>
        <v>11</v>
      </c>
      <c r="V45" s="93">
        <v>44</v>
      </c>
      <c r="W45" s="93" t="s">
        <v>129</v>
      </c>
      <c r="X45" s="93">
        <v>4</v>
      </c>
      <c r="Y45" s="91"/>
      <c r="Z45" s="93">
        <v>1</v>
      </c>
    </row>
    <row r="46" spans="1:26" x14ac:dyDescent="0.25">
      <c r="A46" s="91" t="s">
        <v>42</v>
      </c>
      <c r="B46" s="38">
        <f>condition3etape1a!B46+4</f>
        <v>14</v>
      </c>
      <c r="C46" s="38">
        <f>condition3etape1a!C46+4</f>
        <v>5</v>
      </c>
      <c r="D46" s="38">
        <f>condition3etape1a!D46+4</f>
        <v>9</v>
      </c>
      <c r="E46" s="38">
        <f>condition3etape1a!E46+4</f>
        <v>11</v>
      </c>
      <c r="F46" s="38">
        <f>condition3etape1a!F46+4</f>
        <v>8</v>
      </c>
      <c r="V46" s="93">
        <v>45</v>
      </c>
      <c r="W46" s="93" t="s">
        <v>129</v>
      </c>
      <c r="X46" s="93">
        <v>4</v>
      </c>
      <c r="Y46" s="91"/>
      <c r="Z46" s="93">
        <v>1</v>
      </c>
    </row>
    <row r="47" spans="1:26" x14ac:dyDescent="0.25">
      <c r="A47" s="91" t="s">
        <v>42</v>
      </c>
      <c r="B47" s="38">
        <f>condition3etape1a!B47+4</f>
        <v>14</v>
      </c>
      <c r="C47" s="38">
        <f>condition3etape1a!C47+4</f>
        <v>7</v>
      </c>
      <c r="D47" s="38">
        <f>condition3etape1a!D47+4</f>
        <v>5</v>
      </c>
      <c r="E47" s="38">
        <f>condition3etape1a!E47+4</f>
        <v>9</v>
      </c>
      <c r="F47" s="38">
        <f>condition3etape1a!F47+4</f>
        <v>8</v>
      </c>
      <c r="V47" s="93">
        <v>46</v>
      </c>
      <c r="W47" s="93" t="s">
        <v>129</v>
      </c>
      <c r="X47" s="93">
        <v>4</v>
      </c>
      <c r="Y47" s="91"/>
      <c r="Z47" s="93">
        <v>1</v>
      </c>
    </row>
    <row r="48" spans="1:26" x14ac:dyDescent="0.25">
      <c r="A48" s="91" t="s">
        <v>42</v>
      </c>
      <c r="B48" s="38">
        <f>condition3etape1a!B48+4</f>
        <v>14</v>
      </c>
      <c r="C48" s="38">
        <f>condition3etape1a!C48+4</f>
        <v>5</v>
      </c>
      <c r="D48" s="38">
        <f>condition3etape1a!D48+4</f>
        <v>9</v>
      </c>
      <c r="E48" s="38">
        <f>condition3etape1a!E48+4</f>
        <v>7</v>
      </c>
      <c r="F48" s="38">
        <f>condition3etape1a!F48+4</f>
        <v>11</v>
      </c>
      <c r="V48" s="93">
        <v>47</v>
      </c>
      <c r="W48" s="93" t="s">
        <v>129</v>
      </c>
      <c r="X48" s="93">
        <v>4</v>
      </c>
      <c r="Y48" s="91"/>
      <c r="Z48" s="93">
        <v>1</v>
      </c>
    </row>
    <row r="49" spans="1:26" x14ac:dyDescent="0.25">
      <c r="A49" s="91" t="s">
        <v>42</v>
      </c>
      <c r="B49" s="38">
        <f>condition3etape1a!B49+4</f>
        <v>14</v>
      </c>
      <c r="C49" s="38">
        <f>condition3etape1a!C49+4</f>
        <v>7</v>
      </c>
      <c r="D49" s="38">
        <f>condition3etape1a!D49+4</f>
        <v>5</v>
      </c>
      <c r="E49" s="38">
        <f>condition3etape1a!E49+4</f>
        <v>8</v>
      </c>
      <c r="F49" s="38">
        <f>condition3etape1a!F49+4</f>
        <v>9</v>
      </c>
      <c r="V49" s="93">
        <v>48</v>
      </c>
      <c r="W49" s="93" t="s">
        <v>129</v>
      </c>
      <c r="X49" s="93">
        <v>4</v>
      </c>
      <c r="Y49" s="91"/>
      <c r="Z49" s="93">
        <v>1</v>
      </c>
    </row>
    <row r="50" spans="1:26" x14ac:dyDescent="0.25">
      <c r="A50" s="91" t="s">
        <v>42</v>
      </c>
      <c r="B50" s="38">
        <f>condition3etape1a!B50+4</f>
        <v>14</v>
      </c>
      <c r="C50" s="38">
        <f>condition3etape1a!C50+4</f>
        <v>5</v>
      </c>
      <c r="D50" s="38">
        <f>condition3etape1a!D50+4</f>
        <v>11</v>
      </c>
      <c r="E50" s="38">
        <f>condition3etape1a!E50+4</f>
        <v>8</v>
      </c>
      <c r="F50" s="38">
        <f>condition3etape1a!F50+4</f>
        <v>9</v>
      </c>
      <c r="V50" s="93">
        <v>49</v>
      </c>
      <c r="W50" s="93" t="s">
        <v>129</v>
      </c>
      <c r="X50" s="93">
        <v>4</v>
      </c>
      <c r="Y50" s="91"/>
      <c r="Z50" s="93">
        <v>1</v>
      </c>
    </row>
    <row r="51" spans="1:26" x14ac:dyDescent="0.25">
      <c r="A51" s="91" t="s">
        <v>42</v>
      </c>
      <c r="B51" s="38">
        <f>condition3etape1a!B51+4</f>
        <v>14</v>
      </c>
      <c r="C51" s="38">
        <f>condition3etape1a!C51+4</f>
        <v>9</v>
      </c>
      <c r="D51" s="38">
        <f>condition3etape1a!D51+4</f>
        <v>8</v>
      </c>
      <c r="E51" s="38">
        <f>condition3etape1a!E51+4</f>
        <v>7</v>
      </c>
      <c r="F51" s="38">
        <f>condition3etape1a!F51+4</f>
        <v>5</v>
      </c>
      <c r="V51" s="93">
        <v>50</v>
      </c>
      <c r="W51" s="93" t="s">
        <v>129</v>
      </c>
      <c r="X51" s="93">
        <v>4</v>
      </c>
      <c r="Y51" s="91"/>
      <c r="Z51" s="93">
        <v>1</v>
      </c>
    </row>
    <row r="52" spans="1:26" x14ac:dyDescent="0.25">
      <c r="A52" s="91" t="s">
        <v>42</v>
      </c>
      <c r="B52" s="38">
        <f>condition3etape1a!B52+4</f>
        <v>8</v>
      </c>
      <c r="C52" s="38">
        <f>condition3etape1a!C52+4</f>
        <v>6</v>
      </c>
      <c r="D52" s="38">
        <f>condition3etape1a!D52+4</f>
        <v>13</v>
      </c>
      <c r="E52" s="38">
        <f>condition3etape1a!E52+4</f>
        <v>9</v>
      </c>
      <c r="F52" s="38">
        <f>condition3etape1a!F52+4</f>
        <v>10</v>
      </c>
    </row>
    <row r="53" spans="1:26" x14ac:dyDescent="0.25">
      <c r="A53" s="91" t="s">
        <v>42</v>
      </c>
      <c r="B53" s="38">
        <f>condition3etape1a!B53+4</f>
        <v>8</v>
      </c>
      <c r="C53" s="38">
        <f>condition3etape1a!C53+4</f>
        <v>12</v>
      </c>
      <c r="D53" s="38">
        <f>condition3etape1a!D53+4</f>
        <v>9</v>
      </c>
      <c r="E53" s="38">
        <f>condition3etape1a!E53+4</f>
        <v>17</v>
      </c>
      <c r="F53" s="38">
        <f>condition3etape1a!F53+4</f>
        <v>5</v>
      </c>
    </row>
    <row r="54" spans="1:26" x14ac:dyDescent="0.25">
      <c r="A54" s="91" t="s">
        <v>42</v>
      </c>
      <c r="B54" s="38">
        <f>condition3etape1a!B54+4</f>
        <v>8</v>
      </c>
      <c r="C54" s="38">
        <f>condition3etape1a!C54+4</f>
        <v>9</v>
      </c>
      <c r="D54" s="38">
        <f>condition3etape1a!D54+4</f>
        <v>7</v>
      </c>
      <c r="E54" s="38">
        <f>condition3etape1a!E54+4</f>
        <v>10</v>
      </c>
      <c r="F54" s="38">
        <f>condition3etape1a!F54+4</f>
        <v>13</v>
      </c>
    </row>
    <row r="55" spans="1:26" x14ac:dyDescent="0.25">
      <c r="A55" s="91" t="s">
        <v>42</v>
      </c>
      <c r="B55" s="38">
        <f>condition3etape1a!B55+4</f>
        <v>6</v>
      </c>
      <c r="C55" s="38">
        <f>condition3etape1a!C55+4</f>
        <v>12</v>
      </c>
      <c r="D55" s="38">
        <f>condition3etape1a!D55+4</f>
        <v>20</v>
      </c>
      <c r="E55" s="38">
        <f>condition3etape1a!E55+4</f>
        <v>7</v>
      </c>
      <c r="F55" s="38">
        <f>condition3etape1a!F55+4</f>
        <v>10</v>
      </c>
    </row>
    <row r="56" spans="1:26" x14ac:dyDescent="0.25">
      <c r="A56" s="91" t="s">
        <v>42</v>
      </c>
      <c r="B56" s="38">
        <f>condition3etape1a!B56+4</f>
        <v>7</v>
      </c>
      <c r="C56" s="38">
        <f>condition3etape1a!C56+4</f>
        <v>5</v>
      </c>
      <c r="D56" s="38">
        <f>condition3etape1a!D56+4</f>
        <v>9</v>
      </c>
      <c r="E56" s="38">
        <f>condition3etape1a!E56+4</f>
        <v>8</v>
      </c>
      <c r="F56" s="38">
        <f>condition3etape1a!F56+4</f>
        <v>10</v>
      </c>
    </row>
    <row r="57" spans="1:26" x14ac:dyDescent="0.25">
      <c r="A57" s="91" t="s">
        <v>42</v>
      </c>
      <c r="B57" s="38">
        <f>condition3etape1a!B57+4</f>
        <v>11</v>
      </c>
      <c r="C57" s="38">
        <f>condition3etape1a!C57+4</f>
        <v>13</v>
      </c>
      <c r="D57" s="38">
        <f>condition3etape1a!D57+4</f>
        <v>15</v>
      </c>
      <c r="E57" s="38">
        <f>condition3etape1a!E57+4</f>
        <v>16</v>
      </c>
      <c r="F57" s="38">
        <f>condition3etape1a!F57+4</f>
        <v>12</v>
      </c>
    </row>
    <row r="58" spans="1:26" x14ac:dyDescent="0.25">
      <c r="A58" s="91" t="s">
        <v>42</v>
      </c>
      <c r="B58" s="38">
        <f>condition3etape1a!B58+4</f>
        <v>6</v>
      </c>
      <c r="C58" s="38">
        <f>condition3etape1a!C58+4</f>
        <v>7</v>
      </c>
      <c r="D58" s="38">
        <f>condition3etape1a!D58+4</f>
        <v>8</v>
      </c>
      <c r="E58" s="38">
        <f>condition3etape1a!E58+4</f>
        <v>9</v>
      </c>
      <c r="F58" s="38">
        <f>condition3etape1a!F58+4</f>
        <v>10</v>
      </c>
    </row>
    <row r="59" spans="1:26" x14ac:dyDescent="0.25">
      <c r="A59" s="91" t="s">
        <v>42</v>
      </c>
      <c r="B59" s="38">
        <f>condition3etape1a!B59+4</f>
        <v>17</v>
      </c>
      <c r="C59" s="38">
        <f>condition3etape1a!C59+4</f>
        <v>11</v>
      </c>
      <c r="D59" s="38">
        <f>condition3etape1a!D59+4</f>
        <v>18</v>
      </c>
      <c r="E59" s="38">
        <f>condition3etape1a!E59+4</f>
        <v>19</v>
      </c>
      <c r="F59" s="38">
        <f>condition3etape1a!F59+4</f>
        <v>9</v>
      </c>
    </row>
    <row r="60" spans="1:26" x14ac:dyDescent="0.25">
      <c r="A60" s="91" t="s">
        <v>42</v>
      </c>
      <c r="B60" s="38">
        <f>condition3etape1a!B60+4</f>
        <v>11</v>
      </c>
      <c r="C60" s="38">
        <f>condition3etape1a!C60+4</f>
        <v>12</v>
      </c>
      <c r="D60" s="38">
        <f>condition3etape1a!D60+4</f>
        <v>19</v>
      </c>
      <c r="E60" s="38">
        <f>condition3etape1a!E60+4</f>
        <v>18</v>
      </c>
      <c r="F60" s="38">
        <f>condition3etape1a!F60+4</f>
        <v>8</v>
      </c>
    </row>
    <row r="61" spans="1:26" x14ac:dyDescent="0.25">
      <c r="A61" s="91" t="s">
        <v>42</v>
      </c>
      <c r="B61" s="38">
        <f>condition3etape1a!B61+4</f>
        <v>7</v>
      </c>
      <c r="C61" s="38">
        <f>condition3etape1a!C61+4</f>
        <v>6</v>
      </c>
      <c r="D61" s="38">
        <f>condition3etape1a!D61+4</f>
        <v>13</v>
      </c>
      <c r="E61" s="38">
        <f>condition3etape1a!E61+4</f>
        <v>19</v>
      </c>
      <c r="F61" s="38">
        <f>condition3etape1a!F61+4</f>
        <v>5</v>
      </c>
    </row>
    <row r="62" spans="1:26" x14ac:dyDescent="0.25">
      <c r="A62" s="91" t="s">
        <v>42</v>
      </c>
      <c r="B62" s="38">
        <f>condition3etape1a!B62+4</f>
        <v>12</v>
      </c>
      <c r="C62" s="38">
        <f>condition3etape1a!C62+4</f>
        <v>11</v>
      </c>
      <c r="D62" s="38">
        <f>condition3etape1a!D62+4</f>
        <v>18</v>
      </c>
      <c r="E62" s="38">
        <f>condition3etape1a!E62+4</f>
        <v>19</v>
      </c>
      <c r="F62" s="38">
        <f>condition3etape1a!F62+4</f>
        <v>8</v>
      </c>
    </row>
    <row r="63" spans="1:26" x14ac:dyDescent="0.25">
      <c r="A63" s="91" t="s">
        <v>42</v>
      </c>
      <c r="B63" s="38">
        <f>condition3etape1a!B63+4</f>
        <v>17</v>
      </c>
      <c r="C63" s="38">
        <f>condition3etape1a!C63+4</f>
        <v>18</v>
      </c>
      <c r="D63" s="38">
        <f>condition3etape1a!D63+4</f>
        <v>16</v>
      </c>
      <c r="E63" s="38">
        <f>condition3etape1a!E63+4</f>
        <v>11</v>
      </c>
      <c r="F63" s="38">
        <f>condition3etape1a!F63+4</f>
        <v>20</v>
      </c>
    </row>
    <row r="64" spans="1:26" x14ac:dyDescent="0.25">
      <c r="A64" s="91" t="s">
        <v>42</v>
      </c>
      <c r="B64" s="38">
        <f>condition3etape1a!B64+4</f>
        <v>12</v>
      </c>
      <c r="C64" s="38">
        <f>condition3etape1a!C64+4</f>
        <v>16</v>
      </c>
      <c r="D64" s="38">
        <f>condition3etape1a!D64+4</f>
        <v>18</v>
      </c>
      <c r="E64" s="38">
        <f>condition3etape1a!E64+4</f>
        <v>21</v>
      </c>
      <c r="F64" s="38">
        <f>condition3etape1a!F64+4</f>
        <v>19</v>
      </c>
    </row>
    <row r="65" spans="1:6" x14ac:dyDescent="0.25">
      <c r="A65" s="91" t="s">
        <v>42</v>
      </c>
      <c r="B65" s="38">
        <f>condition3etape1a!B65+4</f>
        <v>12</v>
      </c>
      <c r="C65" s="38">
        <f>condition3etape1a!C65+4</f>
        <v>16</v>
      </c>
      <c r="D65" s="38">
        <f>condition3etape1a!D65+4</f>
        <v>18</v>
      </c>
      <c r="E65" s="38">
        <f>condition3etape1a!E65+4</f>
        <v>17</v>
      </c>
      <c r="F65" s="38">
        <f>condition3etape1a!F65+4</f>
        <v>19</v>
      </c>
    </row>
    <row r="66" spans="1:6" x14ac:dyDescent="0.25">
      <c r="A66" s="91" t="s">
        <v>42</v>
      </c>
      <c r="B66" s="38">
        <f>condition3etape1a!B66+4</f>
        <v>5</v>
      </c>
      <c r="C66" s="38">
        <f>condition3etape1a!C66+4</f>
        <v>9</v>
      </c>
      <c r="D66" s="38">
        <f>condition3etape1a!D66+4</f>
        <v>7</v>
      </c>
      <c r="E66" s="38">
        <f>condition3etape1a!E66+4</f>
        <v>8</v>
      </c>
      <c r="F66" s="38">
        <f>condition3etape1a!F66+4</f>
        <v>11</v>
      </c>
    </row>
    <row r="67" spans="1:6" x14ac:dyDescent="0.25">
      <c r="A67" s="91" t="s">
        <v>42</v>
      </c>
      <c r="B67" s="38">
        <f>condition3etape1a!B67+4</f>
        <v>9</v>
      </c>
      <c r="C67" s="38">
        <f>condition3etape1a!C67+4</f>
        <v>16</v>
      </c>
      <c r="D67" s="38">
        <f>condition3etape1a!D67+4</f>
        <v>5</v>
      </c>
      <c r="E67" s="38">
        <f>condition3etape1a!E67+4</f>
        <v>14</v>
      </c>
      <c r="F67" s="38">
        <f>condition3etape1a!F67+4</f>
        <v>7</v>
      </c>
    </row>
    <row r="68" spans="1:6" x14ac:dyDescent="0.25">
      <c r="A68" s="91" t="s">
        <v>42</v>
      </c>
      <c r="B68" s="38">
        <f>condition3etape1a!B68+4</f>
        <v>13</v>
      </c>
      <c r="C68" s="38">
        <f>condition3etape1a!C68+4</f>
        <v>10</v>
      </c>
      <c r="D68" s="38">
        <f>condition3etape1a!D68+4</f>
        <v>15</v>
      </c>
      <c r="E68" s="38">
        <f>condition3etape1a!E68+4</f>
        <v>18</v>
      </c>
      <c r="F68" s="38">
        <f>condition3etape1a!F68+4</f>
        <v>6</v>
      </c>
    </row>
    <row r="69" spans="1:6" x14ac:dyDescent="0.25">
      <c r="A69" s="91" t="s">
        <v>42</v>
      </c>
      <c r="B69" s="38">
        <f>condition3etape1a!B69+4</f>
        <v>19</v>
      </c>
      <c r="C69" s="38">
        <f>condition3etape1a!C69+4</f>
        <v>14</v>
      </c>
      <c r="D69" s="38">
        <f>condition3etape1a!D69+4</f>
        <v>5</v>
      </c>
      <c r="E69" s="38">
        <f>condition3etape1a!E69+4</f>
        <v>7</v>
      </c>
      <c r="F69" s="38">
        <f>condition3etape1a!F69+4</f>
        <v>8</v>
      </c>
    </row>
    <row r="70" spans="1:6" x14ac:dyDescent="0.25">
      <c r="A70" s="91" t="s">
        <v>42</v>
      </c>
      <c r="B70" s="38">
        <f>condition3etape1a!B70+4</f>
        <v>19</v>
      </c>
      <c r="C70" s="38">
        <f>condition3etape1a!C70+4</f>
        <v>14</v>
      </c>
      <c r="D70" s="38">
        <f>condition3etape1a!D70+4</f>
        <v>5</v>
      </c>
      <c r="E70" s="38">
        <f>condition3etape1a!E70+4</f>
        <v>7</v>
      </c>
      <c r="F70" s="38">
        <f>condition3etape1a!F70+4</f>
        <v>8</v>
      </c>
    </row>
    <row r="71" spans="1:6" x14ac:dyDescent="0.25">
      <c r="A71" s="91" t="s">
        <v>42</v>
      </c>
      <c r="B71" s="38">
        <f>condition3etape1a!B71+4</f>
        <v>7</v>
      </c>
      <c r="C71" s="38">
        <f>condition3etape1a!C71+4</f>
        <v>9</v>
      </c>
      <c r="D71" s="38">
        <f>condition3etape1a!D71+4</f>
        <v>8</v>
      </c>
      <c r="E71" s="38">
        <f>condition3etape1a!E71+4</f>
        <v>5</v>
      </c>
      <c r="F71" s="38">
        <f>condition3etape1a!F71+4</f>
        <v>11</v>
      </c>
    </row>
    <row r="72" spans="1:6" x14ac:dyDescent="0.25">
      <c r="A72" s="91" t="s">
        <v>42</v>
      </c>
      <c r="B72" s="38">
        <f>condition3etape1a!B72+4</f>
        <v>5</v>
      </c>
      <c r="C72" s="38">
        <f>condition3etape1a!C72+4</f>
        <v>11</v>
      </c>
      <c r="D72" s="38">
        <f>condition3etape1a!D72+4</f>
        <v>8</v>
      </c>
      <c r="E72" s="38">
        <f>condition3etape1a!E72+4</f>
        <v>9</v>
      </c>
      <c r="F72" s="38">
        <f>condition3etape1a!F72+4</f>
        <v>7</v>
      </c>
    </row>
    <row r="73" spans="1:6" x14ac:dyDescent="0.25">
      <c r="A73" s="91" t="s">
        <v>42</v>
      </c>
      <c r="B73" s="38">
        <f>condition3etape1a!B73+4</f>
        <v>8</v>
      </c>
      <c r="C73" s="38">
        <f>condition3etape1a!C73+4</f>
        <v>9</v>
      </c>
      <c r="D73" s="38">
        <f>condition3etape1a!D73+4</f>
        <v>7</v>
      </c>
      <c r="E73" s="38">
        <f>condition3etape1a!E73+4</f>
        <v>11</v>
      </c>
      <c r="F73" s="38">
        <f>condition3etape1a!F73+4</f>
        <v>5</v>
      </c>
    </row>
    <row r="74" spans="1:6" x14ac:dyDescent="0.25">
      <c r="A74" s="91" t="s">
        <v>42</v>
      </c>
      <c r="B74" s="38">
        <f>condition3etape1a!B74+4</f>
        <v>7</v>
      </c>
      <c r="C74" s="38">
        <f>condition3etape1a!C74+4</f>
        <v>9</v>
      </c>
      <c r="D74" s="38">
        <f>condition3etape1a!D74+4</f>
        <v>5</v>
      </c>
      <c r="E74" s="38">
        <f>condition3etape1a!E74+4</f>
        <v>8</v>
      </c>
      <c r="F74" s="38">
        <f>condition3etape1a!F74+4</f>
        <v>11</v>
      </c>
    </row>
    <row r="75" spans="1:6" x14ac:dyDescent="0.25">
      <c r="A75" s="91" t="s">
        <v>42</v>
      </c>
      <c r="B75" s="38">
        <f>condition3etape1a!B75+4</f>
        <v>5</v>
      </c>
      <c r="C75" s="38">
        <f>condition3etape1a!C75+4</f>
        <v>11</v>
      </c>
      <c r="D75" s="38">
        <f>condition3etape1a!D75+4</f>
        <v>8</v>
      </c>
      <c r="E75" s="38">
        <f>condition3etape1a!E75+4</f>
        <v>9</v>
      </c>
      <c r="F75" s="38">
        <f>condition3etape1a!F75+4</f>
        <v>7</v>
      </c>
    </row>
    <row r="76" spans="1:6" x14ac:dyDescent="0.25">
      <c r="A76" s="91" t="s">
        <v>42</v>
      </c>
      <c r="B76" s="38">
        <f>condition3etape1a!B76+4</f>
        <v>14</v>
      </c>
      <c r="C76" s="38">
        <f>condition3etape1a!C76+4</f>
        <v>9</v>
      </c>
      <c r="D76" s="38">
        <f>condition3etape1a!D76+4</f>
        <v>7</v>
      </c>
      <c r="E76" s="38">
        <f>condition3etape1a!E76+4</f>
        <v>8</v>
      </c>
      <c r="F76" s="38">
        <f>condition3etape1a!F76+4</f>
        <v>11</v>
      </c>
    </row>
    <row r="77" spans="1:6" x14ac:dyDescent="0.25">
      <c r="A77" s="91" t="s">
        <v>42</v>
      </c>
      <c r="B77" s="38">
        <f>condition3etape1a!B77+4</f>
        <v>9</v>
      </c>
      <c r="C77" s="38">
        <f>condition3etape1a!C77+4</f>
        <v>14</v>
      </c>
      <c r="D77" s="38">
        <f>condition3etape1a!D77+4</f>
        <v>8</v>
      </c>
      <c r="E77" s="38">
        <f>condition3etape1a!E77+4</f>
        <v>11</v>
      </c>
      <c r="F77" s="38">
        <f>condition3etape1a!F77+4</f>
        <v>7</v>
      </c>
    </row>
    <row r="78" spans="1:6" x14ac:dyDescent="0.25">
      <c r="A78" s="91" t="s">
        <v>42</v>
      </c>
      <c r="B78" s="38">
        <f>condition3etape1a!B78+4</f>
        <v>5</v>
      </c>
      <c r="C78" s="38">
        <f>condition3etape1a!C78+4</f>
        <v>14</v>
      </c>
      <c r="D78" s="38">
        <f>condition3etape1a!D78+4</f>
        <v>9</v>
      </c>
      <c r="E78" s="38">
        <f>condition3etape1a!E78+4</f>
        <v>11</v>
      </c>
      <c r="F78" s="38">
        <f>condition3etape1a!F78+4</f>
        <v>8</v>
      </c>
    </row>
    <row r="79" spans="1:6" x14ac:dyDescent="0.25">
      <c r="A79" s="91" t="s">
        <v>42</v>
      </c>
      <c r="B79" s="38">
        <f>condition3etape1a!B79+4</f>
        <v>11</v>
      </c>
      <c r="C79" s="38">
        <f>condition3etape1a!C79+4</f>
        <v>5</v>
      </c>
      <c r="D79" s="38">
        <f>condition3etape1a!D79+4</f>
        <v>8</v>
      </c>
      <c r="E79" s="38">
        <f>condition3etape1a!E79+4</f>
        <v>9</v>
      </c>
      <c r="F79" s="38">
        <f>condition3etape1a!F79+4</f>
        <v>6</v>
      </c>
    </row>
    <row r="80" spans="1:6" x14ac:dyDescent="0.25">
      <c r="A80" s="91" t="s">
        <v>42</v>
      </c>
      <c r="B80" s="38">
        <f>condition3etape1a!B80+4</f>
        <v>7</v>
      </c>
      <c r="C80" s="38">
        <f>condition3etape1a!C80+4</f>
        <v>5</v>
      </c>
      <c r="D80" s="38">
        <f>condition3etape1a!D80+4</f>
        <v>8</v>
      </c>
      <c r="E80" s="38">
        <f>condition3etape1a!E80+4</f>
        <v>6</v>
      </c>
      <c r="F80" s="38">
        <f>condition3etape1a!F80+4</f>
        <v>11</v>
      </c>
    </row>
    <row r="81" spans="1:6" x14ac:dyDescent="0.25">
      <c r="A81" s="91" t="s">
        <v>42</v>
      </c>
      <c r="B81" s="38">
        <f>condition3etape1a!B81+4</f>
        <v>7</v>
      </c>
      <c r="C81" s="38">
        <f>condition3etape1a!C81+4</f>
        <v>8</v>
      </c>
      <c r="D81" s="38">
        <f>condition3etape1a!D81+4</f>
        <v>11</v>
      </c>
      <c r="E81" s="38">
        <f>condition3etape1a!E81+4</f>
        <v>5</v>
      </c>
      <c r="F81" s="38">
        <f>condition3etape1a!F81+4</f>
        <v>9</v>
      </c>
    </row>
    <row r="82" spans="1:6" x14ac:dyDescent="0.25">
      <c r="A82" s="91" t="s">
        <v>42</v>
      </c>
      <c r="B82" s="38">
        <f>condition3etape1a!B82+4</f>
        <v>8</v>
      </c>
      <c r="C82" s="38">
        <f>condition3etape1a!C82+4</f>
        <v>5</v>
      </c>
      <c r="D82" s="38">
        <f>condition3etape1a!D82+4</f>
        <v>9</v>
      </c>
      <c r="E82" s="38">
        <f>condition3etape1a!E82+4</f>
        <v>7</v>
      </c>
      <c r="F82" s="38">
        <f>condition3etape1a!F82+4</f>
        <v>11</v>
      </c>
    </row>
    <row r="83" spans="1:6" x14ac:dyDescent="0.25">
      <c r="A83" s="91" t="s">
        <v>42</v>
      </c>
      <c r="B83" s="38">
        <f>condition3etape1a!B83+4</f>
        <v>7</v>
      </c>
      <c r="C83" s="38">
        <f>condition3etape1a!C83+4</f>
        <v>5</v>
      </c>
      <c r="D83" s="38">
        <f>condition3etape1a!D83+4</f>
        <v>14</v>
      </c>
      <c r="E83" s="38">
        <f>condition3etape1a!E83+4</f>
        <v>11</v>
      </c>
      <c r="F83" s="38">
        <f>condition3etape1a!F83+4</f>
        <v>8</v>
      </c>
    </row>
    <row r="84" spans="1:6" x14ac:dyDescent="0.25">
      <c r="A84" s="91" t="s">
        <v>42</v>
      </c>
      <c r="B84" s="38">
        <f>condition3etape1a!B84+4</f>
        <v>7</v>
      </c>
      <c r="C84" s="38">
        <f>condition3etape1a!C84+4</f>
        <v>5</v>
      </c>
      <c r="D84" s="38">
        <f>condition3etape1a!D84+4</f>
        <v>9</v>
      </c>
      <c r="E84" s="38">
        <f>condition3etape1a!E84+4</f>
        <v>8</v>
      </c>
      <c r="F84" s="38">
        <f>condition3etape1a!F84+4</f>
        <v>11</v>
      </c>
    </row>
    <row r="85" spans="1:6" x14ac:dyDescent="0.25">
      <c r="A85" s="91" t="s">
        <v>42</v>
      </c>
      <c r="B85" s="38">
        <f>condition3etape1a!B85+4</f>
        <v>14</v>
      </c>
      <c r="C85" s="38">
        <f>condition3etape1a!C85+4</f>
        <v>7</v>
      </c>
      <c r="D85" s="38">
        <f>condition3etape1a!D85+4</f>
        <v>9</v>
      </c>
      <c r="E85" s="38">
        <f>condition3etape1a!E85+4</f>
        <v>8</v>
      </c>
      <c r="F85" s="38">
        <f>condition3etape1a!F85+4</f>
        <v>11</v>
      </c>
    </row>
    <row r="86" spans="1:6" x14ac:dyDescent="0.25">
      <c r="A86" s="91" t="s">
        <v>42</v>
      </c>
      <c r="B86" s="38">
        <f>condition3etape1a!B86+4</f>
        <v>9</v>
      </c>
      <c r="C86" s="38">
        <f>condition3etape1a!C86+4</f>
        <v>8</v>
      </c>
      <c r="D86" s="38">
        <f>condition3etape1a!D86+4</f>
        <v>5</v>
      </c>
      <c r="E86" s="38">
        <f>condition3etape1a!E86+4</f>
        <v>6</v>
      </c>
      <c r="F86" s="38">
        <f>condition3etape1a!F86+4</f>
        <v>11</v>
      </c>
    </row>
    <row r="87" spans="1:6" x14ac:dyDescent="0.25">
      <c r="A87" s="91" t="s">
        <v>42</v>
      </c>
      <c r="B87" s="38">
        <f>condition3etape1a!B87+4</f>
        <v>9</v>
      </c>
      <c r="C87" s="38">
        <f>condition3etape1a!C87+4</f>
        <v>7</v>
      </c>
      <c r="D87" s="38">
        <f>condition3etape1a!D87+4</f>
        <v>5</v>
      </c>
      <c r="E87" s="38">
        <f>condition3etape1a!E87+4</f>
        <v>8</v>
      </c>
      <c r="F87" s="38">
        <f>condition3etape1a!F87+4</f>
        <v>11</v>
      </c>
    </row>
    <row r="88" spans="1:6" x14ac:dyDescent="0.25">
      <c r="A88" s="91" t="s">
        <v>42</v>
      </c>
      <c r="B88" s="38">
        <f>condition3etape1a!B88+4</f>
        <v>9</v>
      </c>
      <c r="C88" s="38">
        <f>condition3etape1a!C88+4</f>
        <v>5</v>
      </c>
      <c r="D88" s="38">
        <f>condition3etape1a!D88+4</f>
        <v>7</v>
      </c>
      <c r="E88" s="38">
        <f>condition3etape1a!E88+4</f>
        <v>8</v>
      </c>
      <c r="F88" s="38">
        <f>condition3etape1a!F88+4</f>
        <v>6</v>
      </c>
    </row>
    <row r="89" spans="1:6" x14ac:dyDescent="0.25">
      <c r="A89" s="91" t="s">
        <v>42</v>
      </c>
      <c r="B89" s="38">
        <f>condition3etape1a!B89+4</f>
        <v>5</v>
      </c>
      <c r="C89" s="38">
        <f>condition3etape1a!C89+4</f>
        <v>9</v>
      </c>
      <c r="D89" s="38">
        <f>condition3etape1a!D89+4</f>
        <v>11</v>
      </c>
      <c r="E89" s="38">
        <f>condition3etape1a!E89+4</f>
        <v>7</v>
      </c>
      <c r="F89" s="38">
        <f>condition3etape1a!F89+4</f>
        <v>6</v>
      </c>
    </row>
    <row r="90" spans="1:6" x14ac:dyDescent="0.25">
      <c r="A90" s="91" t="s">
        <v>42</v>
      </c>
      <c r="B90" s="38">
        <f>condition3etape1a!B90+4</f>
        <v>9</v>
      </c>
      <c r="C90" s="38">
        <f>condition3etape1a!C90+4</f>
        <v>5</v>
      </c>
      <c r="D90" s="38">
        <f>condition3etape1a!D90+4</f>
        <v>11</v>
      </c>
      <c r="E90" s="38">
        <f>condition3etape1a!E90+4</f>
        <v>7</v>
      </c>
      <c r="F90" s="38">
        <f>condition3etape1a!F90+4</f>
        <v>8</v>
      </c>
    </row>
    <row r="91" spans="1:6" x14ac:dyDescent="0.25">
      <c r="A91" s="91" t="s">
        <v>42</v>
      </c>
      <c r="B91" s="38">
        <f>condition3etape1a!B91+4</f>
        <v>8</v>
      </c>
      <c r="C91" s="38">
        <f>condition3etape1a!C91+4</f>
        <v>9</v>
      </c>
      <c r="D91" s="38">
        <f>condition3etape1a!D91+4</f>
        <v>11</v>
      </c>
      <c r="E91" s="38">
        <f>condition3etape1a!E91+4</f>
        <v>7</v>
      </c>
      <c r="F91" s="38">
        <f>condition3etape1a!F91+4</f>
        <v>5</v>
      </c>
    </row>
    <row r="92" spans="1:6" x14ac:dyDescent="0.25">
      <c r="A92" s="91" t="s">
        <v>42</v>
      </c>
      <c r="B92" s="38">
        <f>condition3etape1a!B92+4</f>
        <v>7</v>
      </c>
      <c r="C92" s="38">
        <f>condition3etape1a!C92+4</f>
        <v>9</v>
      </c>
      <c r="D92" s="38">
        <f>condition3etape1a!D92+4</f>
        <v>8</v>
      </c>
      <c r="E92" s="38">
        <f>condition3etape1a!E92+4</f>
        <v>5</v>
      </c>
      <c r="F92" s="38">
        <f>condition3etape1a!F92+4</f>
        <v>11</v>
      </c>
    </row>
    <row r="93" spans="1:6" x14ac:dyDescent="0.25">
      <c r="A93" s="91" t="s">
        <v>42</v>
      </c>
      <c r="B93" s="38">
        <f>condition3etape1a!B93+4</f>
        <v>9</v>
      </c>
      <c r="C93" s="38">
        <f>condition3etape1a!C93+4</f>
        <v>5</v>
      </c>
      <c r="D93" s="38">
        <f>condition3etape1a!D93+4</f>
        <v>8</v>
      </c>
      <c r="E93" s="38">
        <f>condition3etape1a!E93+4</f>
        <v>6</v>
      </c>
      <c r="F93" s="38">
        <f>condition3etape1a!F93+4</f>
        <v>11</v>
      </c>
    </row>
    <row r="94" spans="1:6" x14ac:dyDescent="0.25">
      <c r="A94" s="91" t="s">
        <v>42</v>
      </c>
      <c r="B94" s="38">
        <f>condition3etape1a!B94+4</f>
        <v>7</v>
      </c>
      <c r="C94" s="38">
        <f>condition3etape1a!C94+4</f>
        <v>5</v>
      </c>
      <c r="D94" s="38">
        <f>condition3etape1a!D94+4</f>
        <v>9</v>
      </c>
      <c r="E94" s="38">
        <f>condition3etape1a!E94+4</f>
        <v>11</v>
      </c>
      <c r="F94" s="38">
        <f>condition3etape1a!F94+4</f>
        <v>6</v>
      </c>
    </row>
    <row r="95" spans="1:6" x14ac:dyDescent="0.25">
      <c r="A95" s="91" t="s">
        <v>42</v>
      </c>
      <c r="B95" s="38">
        <f>condition3etape1a!B95+4</f>
        <v>5</v>
      </c>
      <c r="C95" s="38">
        <f>condition3etape1a!C95+4</f>
        <v>9</v>
      </c>
      <c r="D95" s="38">
        <f>condition3etape1a!D95+4</f>
        <v>7</v>
      </c>
      <c r="E95" s="38">
        <f>condition3etape1a!E95+4</f>
        <v>11</v>
      </c>
      <c r="F95" s="38">
        <f>condition3etape1a!F95+4</f>
        <v>8</v>
      </c>
    </row>
    <row r="96" spans="1:6" x14ac:dyDescent="0.25">
      <c r="A96" s="91" t="s">
        <v>42</v>
      </c>
      <c r="B96" s="38">
        <f>condition3etape1a!B96+4</f>
        <v>5</v>
      </c>
      <c r="C96" s="38">
        <f>condition3etape1a!C96+4</f>
        <v>9</v>
      </c>
      <c r="D96" s="38">
        <f>condition3etape1a!D96+4</f>
        <v>11</v>
      </c>
      <c r="E96" s="38">
        <f>condition3etape1a!E96+4</f>
        <v>8</v>
      </c>
      <c r="F96" s="38">
        <f>condition3etape1a!F96+4</f>
        <v>7</v>
      </c>
    </row>
    <row r="97" spans="1:6" x14ac:dyDescent="0.25">
      <c r="A97" s="91" t="s">
        <v>42</v>
      </c>
      <c r="B97" s="38">
        <f>condition3etape1a!B97+4</f>
        <v>7</v>
      </c>
      <c r="C97" s="38">
        <f>condition3etape1a!C97+4</f>
        <v>5</v>
      </c>
      <c r="D97" s="38">
        <f>condition3etape1a!D97+4</f>
        <v>9</v>
      </c>
      <c r="E97" s="38">
        <f>condition3etape1a!E97+4</f>
        <v>8</v>
      </c>
      <c r="F97" s="38">
        <f>condition3etape1a!F97+4</f>
        <v>6</v>
      </c>
    </row>
    <row r="98" spans="1:6" x14ac:dyDescent="0.25">
      <c r="A98" s="91" t="s">
        <v>42</v>
      </c>
      <c r="B98" s="38">
        <f>condition3etape1a!B98+4</f>
        <v>5</v>
      </c>
      <c r="C98" s="38">
        <f>condition3etape1a!C98+4</f>
        <v>9</v>
      </c>
      <c r="D98" s="38">
        <f>condition3etape1a!D98+4</f>
        <v>7</v>
      </c>
      <c r="E98" s="38">
        <f>condition3etape1a!E98+4</f>
        <v>11</v>
      </c>
      <c r="F98" s="38">
        <f>condition3etape1a!F98+4</f>
        <v>12</v>
      </c>
    </row>
    <row r="99" spans="1:6" x14ac:dyDescent="0.25">
      <c r="A99" s="91" t="s">
        <v>42</v>
      </c>
      <c r="B99" s="38">
        <f>condition3etape1a!B99+4</f>
        <v>7</v>
      </c>
      <c r="C99" s="38">
        <f>condition3etape1a!C99+4</f>
        <v>5</v>
      </c>
      <c r="D99" s="38">
        <f>condition3etape1a!D99+4</f>
        <v>8</v>
      </c>
      <c r="E99" s="38">
        <f>condition3etape1a!E99+4</f>
        <v>9</v>
      </c>
      <c r="F99" s="38">
        <f>condition3etape1a!F99+4</f>
        <v>11</v>
      </c>
    </row>
    <row r="100" spans="1:6" x14ac:dyDescent="0.25">
      <c r="A100" s="91" t="s">
        <v>42</v>
      </c>
      <c r="B100" s="38">
        <f>condition3etape1a!B100+4</f>
        <v>5</v>
      </c>
      <c r="C100" s="38">
        <f>condition3etape1a!C100+4</f>
        <v>11</v>
      </c>
      <c r="D100" s="38">
        <f>condition3etape1a!D100+4</f>
        <v>8</v>
      </c>
      <c r="E100" s="38">
        <f>condition3etape1a!E100+4</f>
        <v>9</v>
      </c>
      <c r="F100" s="38">
        <f>condition3etape1a!F100+4</f>
        <v>7</v>
      </c>
    </row>
    <row r="101" spans="1:6" x14ac:dyDescent="0.25">
      <c r="A101" s="91" t="s">
        <v>42</v>
      </c>
      <c r="B101" s="38">
        <f>condition3etape1a!B101+4</f>
        <v>9</v>
      </c>
      <c r="C101" s="38">
        <f>condition3etape1a!C101+4</f>
        <v>8</v>
      </c>
      <c r="D101" s="38">
        <f>condition3etape1a!D101+4</f>
        <v>7</v>
      </c>
      <c r="E101" s="38">
        <f>condition3etape1a!E101+4</f>
        <v>5</v>
      </c>
      <c r="F101" s="38">
        <f>condition3etape1a!F101+4</f>
        <v>11</v>
      </c>
    </row>
    <row r="102" spans="1:6" x14ac:dyDescent="0.25">
      <c r="A102" s="91" t="s">
        <v>42</v>
      </c>
      <c r="B102" s="38">
        <f>condition3etape1a!B102+4</f>
        <v>6</v>
      </c>
      <c r="C102" s="38">
        <f>condition3etape1a!C102+4</f>
        <v>13</v>
      </c>
      <c r="D102" s="38">
        <f>condition3etape1a!D102+4</f>
        <v>9</v>
      </c>
      <c r="E102" s="38">
        <f>condition3etape1a!E102+4</f>
        <v>10</v>
      </c>
      <c r="F102" s="38">
        <f>condition3etape1a!F102+4</f>
        <v>14</v>
      </c>
    </row>
    <row r="103" spans="1:6" x14ac:dyDescent="0.25">
      <c r="A103" s="91" t="s">
        <v>42</v>
      </c>
      <c r="B103" s="38">
        <f>condition3etape1a!B103+4</f>
        <v>12</v>
      </c>
      <c r="C103" s="38">
        <f>condition3etape1a!C103+4</f>
        <v>9</v>
      </c>
      <c r="D103" s="38">
        <f>condition3etape1a!D103+4</f>
        <v>17</v>
      </c>
      <c r="E103" s="38">
        <f>condition3etape1a!E103+4</f>
        <v>5</v>
      </c>
      <c r="F103" s="38">
        <f>condition3etape1a!F103+4</f>
        <v>6</v>
      </c>
    </row>
    <row r="104" spans="1:6" x14ac:dyDescent="0.25">
      <c r="A104" s="91" t="s">
        <v>42</v>
      </c>
      <c r="B104" s="38">
        <f>condition3etape1a!B104+4</f>
        <v>9</v>
      </c>
      <c r="C104" s="38">
        <f>condition3etape1a!C104+4</f>
        <v>7</v>
      </c>
      <c r="D104" s="38">
        <f>condition3etape1a!D104+4</f>
        <v>10</v>
      </c>
      <c r="E104" s="38">
        <f>condition3etape1a!E104+4</f>
        <v>13</v>
      </c>
      <c r="F104" s="38">
        <f>condition3etape1a!F104+4</f>
        <v>14</v>
      </c>
    </row>
    <row r="105" spans="1:6" x14ac:dyDescent="0.25">
      <c r="A105" s="91" t="s">
        <v>42</v>
      </c>
      <c r="B105" s="38">
        <f>condition3etape1a!B105+4</f>
        <v>12</v>
      </c>
      <c r="C105" s="38">
        <f>condition3etape1a!C105+4</f>
        <v>20</v>
      </c>
      <c r="D105" s="38">
        <f>condition3etape1a!D105+4</f>
        <v>7</v>
      </c>
      <c r="E105" s="38">
        <f>condition3etape1a!E105+4</f>
        <v>10</v>
      </c>
      <c r="F105" s="38">
        <f>condition3etape1a!F105+4</f>
        <v>5</v>
      </c>
    </row>
    <row r="106" spans="1:6" x14ac:dyDescent="0.25">
      <c r="A106" s="91" t="s">
        <v>42</v>
      </c>
      <c r="B106" s="38">
        <f>condition3etape1a!B106+4</f>
        <v>5</v>
      </c>
      <c r="C106" s="38">
        <f>condition3etape1a!C106+4</f>
        <v>9</v>
      </c>
      <c r="D106" s="38">
        <f>condition3etape1a!D106+4</f>
        <v>8</v>
      </c>
      <c r="E106" s="38">
        <f>condition3etape1a!E106+4</f>
        <v>10</v>
      </c>
      <c r="F106" s="38">
        <f>condition3etape1a!F106+4</f>
        <v>16</v>
      </c>
    </row>
    <row r="107" spans="1:6" x14ac:dyDescent="0.25">
      <c r="A107" s="91" t="s">
        <v>42</v>
      </c>
      <c r="B107" s="38">
        <f>condition3etape1a!B107+4</f>
        <v>13</v>
      </c>
      <c r="C107" s="38">
        <f>condition3etape1a!C107+4</f>
        <v>15</v>
      </c>
      <c r="D107" s="38">
        <f>condition3etape1a!D107+4</f>
        <v>16</v>
      </c>
      <c r="E107" s="38">
        <f>condition3etape1a!E107+4</f>
        <v>12</v>
      </c>
      <c r="F107" s="38">
        <f>condition3etape1a!F107+4</f>
        <v>18</v>
      </c>
    </row>
    <row r="108" spans="1:6" x14ac:dyDescent="0.25">
      <c r="A108" s="91" t="s">
        <v>42</v>
      </c>
      <c r="B108" s="38">
        <f>condition3etape1a!B108+4</f>
        <v>7</v>
      </c>
      <c r="C108" s="38">
        <f>condition3etape1a!C108+4</f>
        <v>8</v>
      </c>
      <c r="D108" s="38">
        <f>condition3etape1a!D108+4</f>
        <v>9</v>
      </c>
      <c r="E108" s="38">
        <f>condition3etape1a!E108+4</f>
        <v>10</v>
      </c>
      <c r="F108" s="38">
        <f>condition3etape1a!F108+4</f>
        <v>11</v>
      </c>
    </row>
    <row r="109" spans="1:6" x14ac:dyDescent="0.25">
      <c r="A109" s="91" t="s">
        <v>42</v>
      </c>
      <c r="B109" s="38">
        <f>condition3etape1a!B109+4</f>
        <v>11</v>
      </c>
      <c r="C109" s="38">
        <f>condition3etape1a!C109+4</f>
        <v>18</v>
      </c>
      <c r="D109" s="38">
        <f>condition3etape1a!D109+4</f>
        <v>19</v>
      </c>
      <c r="E109" s="38">
        <f>condition3etape1a!E109+4</f>
        <v>9</v>
      </c>
      <c r="F109" s="38">
        <f>condition3etape1a!F109+4</f>
        <v>8</v>
      </c>
    </row>
    <row r="110" spans="1:6" x14ac:dyDescent="0.25">
      <c r="A110" s="91" t="s">
        <v>42</v>
      </c>
      <c r="B110" s="38">
        <f>condition3etape1a!B110+4</f>
        <v>12</v>
      </c>
      <c r="C110" s="38">
        <f>condition3etape1a!C110+4</f>
        <v>19</v>
      </c>
      <c r="D110" s="38">
        <f>condition3etape1a!D110+4</f>
        <v>18</v>
      </c>
      <c r="E110" s="38">
        <f>condition3etape1a!E110+4</f>
        <v>8</v>
      </c>
      <c r="F110" s="38">
        <f>condition3etape1a!F110+4</f>
        <v>7</v>
      </c>
    </row>
    <row r="111" spans="1:6" x14ac:dyDescent="0.25">
      <c r="A111" s="91" t="s">
        <v>42</v>
      </c>
      <c r="B111" s="38">
        <f>condition3etape1a!B111+4</f>
        <v>6</v>
      </c>
      <c r="C111" s="38">
        <f>condition3etape1a!C111+4</f>
        <v>13</v>
      </c>
      <c r="D111" s="38">
        <f>condition3etape1a!D111+4</f>
        <v>19</v>
      </c>
      <c r="E111" s="38">
        <f>condition3etape1a!E111+4</f>
        <v>5</v>
      </c>
      <c r="F111" s="38">
        <f>condition3etape1a!F111+4</f>
        <v>16</v>
      </c>
    </row>
    <row r="112" spans="1:6" x14ac:dyDescent="0.25">
      <c r="A112" s="91" t="s">
        <v>42</v>
      </c>
      <c r="B112" s="38">
        <f>condition3etape1a!B112+4</f>
        <v>11</v>
      </c>
      <c r="C112" s="38">
        <f>condition3etape1a!C112+4</f>
        <v>18</v>
      </c>
      <c r="D112" s="38">
        <f>condition3etape1a!D112+4</f>
        <v>19</v>
      </c>
      <c r="E112" s="38">
        <f>condition3etape1a!E112+4</f>
        <v>8</v>
      </c>
      <c r="F112" s="38">
        <f>condition3etape1a!F112+4</f>
        <v>7</v>
      </c>
    </row>
    <row r="113" spans="1:6" x14ac:dyDescent="0.25">
      <c r="A113" s="91" t="s">
        <v>42</v>
      </c>
      <c r="B113" s="38">
        <f>condition3etape1a!B113+4</f>
        <v>18</v>
      </c>
      <c r="C113" s="38">
        <f>condition3etape1a!C113+4</f>
        <v>16</v>
      </c>
      <c r="D113" s="38">
        <f>condition3etape1a!D113+4</f>
        <v>11</v>
      </c>
      <c r="E113" s="38">
        <f>condition3etape1a!E113+4</f>
        <v>20</v>
      </c>
      <c r="F113" s="38">
        <f>condition3etape1a!F113+4</f>
        <v>13</v>
      </c>
    </row>
    <row r="114" spans="1:6" x14ac:dyDescent="0.25">
      <c r="A114" s="91" t="s">
        <v>42</v>
      </c>
      <c r="B114" s="38">
        <f>condition3etape1a!B114+4</f>
        <v>16</v>
      </c>
      <c r="C114" s="38">
        <f>condition3etape1a!C114+4</f>
        <v>18</v>
      </c>
      <c r="D114" s="38">
        <f>condition3etape1a!D114+4</f>
        <v>21</v>
      </c>
      <c r="E114" s="38">
        <f>condition3etape1a!E114+4</f>
        <v>19</v>
      </c>
      <c r="F114" s="38">
        <f>condition3etape1a!F114+4</f>
        <v>17</v>
      </c>
    </row>
    <row r="115" spans="1:6" x14ac:dyDescent="0.25">
      <c r="A115" s="91" t="s">
        <v>42</v>
      </c>
      <c r="B115" s="38">
        <f>condition3etape1a!B115+4</f>
        <v>16</v>
      </c>
      <c r="C115" s="38">
        <f>condition3etape1a!C115+4</f>
        <v>18</v>
      </c>
      <c r="D115" s="38">
        <f>condition3etape1a!D115+4</f>
        <v>17</v>
      </c>
      <c r="E115" s="38">
        <f>condition3etape1a!E115+4</f>
        <v>19</v>
      </c>
      <c r="F115" s="38">
        <f>condition3etape1a!F115+4</f>
        <v>20</v>
      </c>
    </row>
    <row r="116" spans="1:6" x14ac:dyDescent="0.25">
      <c r="A116" s="91" t="s">
        <v>42</v>
      </c>
      <c r="B116" s="38">
        <f>condition3etape1a!B116+4</f>
        <v>9</v>
      </c>
      <c r="C116" s="38">
        <f>condition3etape1a!C116+4</f>
        <v>7</v>
      </c>
      <c r="D116" s="38">
        <f>condition3etape1a!D116+4</f>
        <v>8</v>
      </c>
      <c r="E116" s="38">
        <f>condition3etape1a!E116+4</f>
        <v>11</v>
      </c>
      <c r="F116" s="38">
        <f>condition3etape1a!F116+4</f>
        <v>6</v>
      </c>
    </row>
    <row r="117" spans="1:6" x14ac:dyDescent="0.25">
      <c r="A117" s="91" t="s">
        <v>42</v>
      </c>
      <c r="B117" s="38">
        <f>condition3etape1a!B117+4</f>
        <v>16</v>
      </c>
      <c r="C117" s="38">
        <f>condition3etape1a!C117+4</f>
        <v>5</v>
      </c>
      <c r="D117" s="38">
        <f>condition3etape1a!D117+4</f>
        <v>14</v>
      </c>
      <c r="E117" s="38">
        <f>condition3etape1a!E117+4</f>
        <v>7</v>
      </c>
      <c r="F117" s="38">
        <f>condition3etape1a!F117+4</f>
        <v>11</v>
      </c>
    </row>
    <row r="118" spans="1:6" x14ac:dyDescent="0.25">
      <c r="A118" s="91" t="s">
        <v>42</v>
      </c>
      <c r="B118" s="38">
        <f>condition3etape1a!B118+4</f>
        <v>10</v>
      </c>
      <c r="C118" s="38">
        <f>condition3etape1a!C118+4</f>
        <v>15</v>
      </c>
      <c r="D118" s="38">
        <f>condition3etape1a!D118+4</f>
        <v>18</v>
      </c>
      <c r="E118" s="38">
        <f>condition3etape1a!E118+4</f>
        <v>6</v>
      </c>
      <c r="F118" s="38">
        <f>condition3etape1a!F118+4</f>
        <v>12</v>
      </c>
    </row>
    <row r="119" spans="1:6" x14ac:dyDescent="0.25">
      <c r="A119" s="91" t="s">
        <v>42</v>
      </c>
      <c r="B119" s="38">
        <f>condition3etape1a!B119+4</f>
        <v>14</v>
      </c>
      <c r="C119" s="38">
        <f>condition3etape1a!C119+4</f>
        <v>5</v>
      </c>
      <c r="D119" s="38">
        <f>condition3etape1a!D119+4</f>
        <v>7</v>
      </c>
      <c r="E119" s="38">
        <f>condition3etape1a!E119+4</f>
        <v>8</v>
      </c>
      <c r="F119" s="38">
        <f>condition3etape1a!F119+4</f>
        <v>12</v>
      </c>
    </row>
    <row r="120" spans="1:6" x14ac:dyDescent="0.25">
      <c r="A120" s="91" t="s">
        <v>42</v>
      </c>
      <c r="B120" s="38">
        <f>condition3etape1a!B120+4</f>
        <v>14</v>
      </c>
      <c r="C120" s="38">
        <f>condition3etape1a!C120+4</f>
        <v>5</v>
      </c>
      <c r="D120" s="38">
        <f>condition3etape1a!D120+4</f>
        <v>7</v>
      </c>
      <c r="E120" s="38">
        <f>condition3etape1a!E120+4</f>
        <v>8</v>
      </c>
      <c r="F120" s="38">
        <f>condition3etape1a!F120+4</f>
        <v>12</v>
      </c>
    </row>
    <row r="121" spans="1:6" x14ac:dyDescent="0.25">
      <c r="A121" s="91" t="s">
        <v>42</v>
      </c>
      <c r="B121" s="38">
        <f>condition3etape1a!B121+4</f>
        <v>9</v>
      </c>
      <c r="C121" s="38">
        <f>condition3etape1a!C121+4</f>
        <v>8</v>
      </c>
      <c r="D121" s="38">
        <f>condition3etape1a!D121+4</f>
        <v>5</v>
      </c>
      <c r="E121" s="38">
        <f>condition3etape1a!E121+4</f>
        <v>11</v>
      </c>
      <c r="F121" s="38">
        <f>condition3etape1a!F121+4</f>
        <v>6</v>
      </c>
    </row>
    <row r="122" spans="1:6" x14ac:dyDescent="0.25">
      <c r="A122" s="91" t="s">
        <v>42</v>
      </c>
      <c r="B122" s="38">
        <f>condition3etape1a!B122+4</f>
        <v>11</v>
      </c>
      <c r="C122" s="38">
        <f>condition3etape1a!C122+4</f>
        <v>8</v>
      </c>
      <c r="D122" s="38">
        <f>condition3etape1a!D122+4</f>
        <v>9</v>
      </c>
      <c r="E122" s="38">
        <f>condition3etape1a!E122+4</f>
        <v>7</v>
      </c>
      <c r="F122" s="38">
        <f>condition3etape1a!F122+4</f>
        <v>6</v>
      </c>
    </row>
    <row r="123" spans="1:6" x14ac:dyDescent="0.25">
      <c r="A123" s="91" t="s">
        <v>42</v>
      </c>
      <c r="B123" s="38">
        <f>condition3etape1a!B123+4</f>
        <v>9</v>
      </c>
      <c r="C123" s="38">
        <f>condition3etape1a!C123+4</f>
        <v>7</v>
      </c>
      <c r="D123" s="38">
        <f>condition3etape1a!D123+4</f>
        <v>11</v>
      </c>
      <c r="E123" s="38">
        <f>condition3etape1a!E123+4</f>
        <v>5</v>
      </c>
      <c r="F123" s="38">
        <f>condition3etape1a!F123+4</f>
        <v>6</v>
      </c>
    </row>
    <row r="124" spans="1:6" x14ac:dyDescent="0.25">
      <c r="A124" s="91" t="s">
        <v>42</v>
      </c>
      <c r="B124" s="38">
        <f>condition3etape1a!B124+4</f>
        <v>9</v>
      </c>
      <c r="C124" s="38">
        <f>condition3etape1a!C124+4</f>
        <v>5</v>
      </c>
      <c r="D124" s="38">
        <f>condition3etape1a!D124+4</f>
        <v>8</v>
      </c>
      <c r="E124" s="38">
        <f>condition3etape1a!E124+4</f>
        <v>11</v>
      </c>
      <c r="F124" s="38">
        <f>condition3etape1a!F124+4</f>
        <v>6</v>
      </c>
    </row>
    <row r="125" spans="1:6" x14ac:dyDescent="0.25">
      <c r="A125" s="91" t="s">
        <v>42</v>
      </c>
      <c r="B125" s="38">
        <f>condition3etape1a!B125+4</f>
        <v>11</v>
      </c>
      <c r="C125" s="38">
        <f>condition3etape1a!C125+4</f>
        <v>8</v>
      </c>
      <c r="D125" s="38">
        <f>condition3etape1a!D125+4</f>
        <v>9</v>
      </c>
      <c r="E125" s="38">
        <f>condition3etape1a!E125+4</f>
        <v>7</v>
      </c>
      <c r="F125" s="38">
        <f>condition3etape1a!F125+4</f>
        <v>6</v>
      </c>
    </row>
    <row r="126" spans="1:6" x14ac:dyDescent="0.25">
      <c r="A126" s="91" t="s">
        <v>42</v>
      </c>
      <c r="B126" s="38">
        <f>condition3etape1a!B126+4</f>
        <v>9</v>
      </c>
      <c r="C126" s="38">
        <f>condition3etape1a!C126+4</f>
        <v>7</v>
      </c>
      <c r="D126" s="38">
        <f>condition3etape1a!D126+4</f>
        <v>8</v>
      </c>
      <c r="E126" s="38">
        <f>condition3etape1a!E126+4</f>
        <v>11</v>
      </c>
      <c r="F126" s="38">
        <f>condition3etape1a!F126+4</f>
        <v>6</v>
      </c>
    </row>
    <row r="127" spans="1:6" x14ac:dyDescent="0.25">
      <c r="A127" s="91" t="s">
        <v>42</v>
      </c>
      <c r="B127" s="38">
        <f>condition3etape1a!B127+4</f>
        <v>14</v>
      </c>
      <c r="C127" s="38">
        <f>condition3etape1a!C127+4</f>
        <v>8</v>
      </c>
      <c r="D127" s="38">
        <f>condition3etape1a!D127+4</f>
        <v>11</v>
      </c>
      <c r="E127" s="38">
        <f>condition3etape1a!E127+4</f>
        <v>7</v>
      </c>
      <c r="F127" s="38">
        <f>condition3etape1a!F127+4</f>
        <v>6</v>
      </c>
    </row>
    <row r="128" spans="1:6" x14ac:dyDescent="0.25">
      <c r="A128" s="91" t="s">
        <v>42</v>
      </c>
      <c r="B128" s="38">
        <f>condition3etape1a!B128+4</f>
        <v>14</v>
      </c>
      <c r="C128" s="38">
        <f>condition3etape1a!C128+4</f>
        <v>9</v>
      </c>
      <c r="D128" s="38">
        <f>condition3etape1a!D128+4</f>
        <v>11</v>
      </c>
      <c r="E128" s="38">
        <f>condition3etape1a!E128+4</f>
        <v>8</v>
      </c>
      <c r="F128" s="38">
        <f>condition3etape1a!F128+4</f>
        <v>6</v>
      </c>
    </row>
    <row r="129" spans="1:6" x14ac:dyDescent="0.25">
      <c r="A129" s="91" t="s">
        <v>42</v>
      </c>
      <c r="B129" s="38">
        <f>condition3etape1a!B129+4</f>
        <v>5</v>
      </c>
      <c r="C129" s="38">
        <f>condition3etape1a!C129+4</f>
        <v>8</v>
      </c>
      <c r="D129" s="38">
        <f>condition3etape1a!D129+4</f>
        <v>9</v>
      </c>
      <c r="E129" s="38">
        <f>condition3etape1a!E129+4</f>
        <v>6</v>
      </c>
      <c r="F129" s="38">
        <f>condition3etape1a!F129+4</f>
        <v>7</v>
      </c>
    </row>
    <row r="130" spans="1:6" x14ac:dyDescent="0.25">
      <c r="A130" s="91" t="s">
        <v>42</v>
      </c>
      <c r="B130" s="38">
        <f>condition3etape1a!B130+4</f>
        <v>5</v>
      </c>
      <c r="C130" s="38">
        <f>condition3etape1a!C130+4</f>
        <v>8</v>
      </c>
      <c r="D130" s="38">
        <f>condition3etape1a!D130+4</f>
        <v>6</v>
      </c>
      <c r="E130" s="38">
        <f>condition3etape1a!E130+4</f>
        <v>11</v>
      </c>
      <c r="F130" s="38">
        <f>condition3etape1a!F130+4</f>
        <v>9</v>
      </c>
    </row>
    <row r="131" spans="1:6" x14ac:dyDescent="0.25">
      <c r="A131" s="91" t="s">
        <v>42</v>
      </c>
      <c r="B131" s="38">
        <f>condition3etape1a!B131+4</f>
        <v>8</v>
      </c>
      <c r="C131" s="38">
        <f>condition3etape1a!C131+4</f>
        <v>11</v>
      </c>
      <c r="D131" s="38">
        <f>condition3etape1a!D131+4</f>
        <v>5</v>
      </c>
      <c r="E131" s="38">
        <f>condition3etape1a!E131+4</f>
        <v>9</v>
      </c>
      <c r="F131" s="38">
        <f>condition3etape1a!F131+4</f>
        <v>16</v>
      </c>
    </row>
    <row r="132" spans="1:6" x14ac:dyDescent="0.25">
      <c r="A132" s="91" t="s">
        <v>42</v>
      </c>
      <c r="B132" s="38">
        <f>condition3etape1a!B132+4</f>
        <v>5</v>
      </c>
      <c r="C132" s="38">
        <f>condition3etape1a!C132+4</f>
        <v>9</v>
      </c>
      <c r="D132" s="38">
        <f>condition3etape1a!D132+4</f>
        <v>7</v>
      </c>
      <c r="E132" s="38">
        <f>condition3etape1a!E132+4</f>
        <v>11</v>
      </c>
      <c r="F132" s="38">
        <f>condition3etape1a!F132+4</f>
        <v>6</v>
      </c>
    </row>
    <row r="133" spans="1:6" x14ac:dyDescent="0.25">
      <c r="A133" s="91" t="s">
        <v>42</v>
      </c>
      <c r="B133" s="38">
        <f>condition3etape1a!B133+4</f>
        <v>5</v>
      </c>
      <c r="C133" s="38">
        <f>condition3etape1a!C133+4</f>
        <v>14</v>
      </c>
      <c r="D133" s="38">
        <f>condition3etape1a!D133+4</f>
        <v>11</v>
      </c>
      <c r="E133" s="38">
        <f>condition3etape1a!E133+4</f>
        <v>8</v>
      </c>
      <c r="F133" s="38">
        <f>condition3etape1a!F133+4</f>
        <v>6</v>
      </c>
    </row>
    <row r="134" spans="1:6" x14ac:dyDescent="0.25">
      <c r="A134" s="91" t="s">
        <v>42</v>
      </c>
      <c r="B134" s="38">
        <f>condition3etape1a!B134+4</f>
        <v>5</v>
      </c>
      <c r="C134" s="38">
        <f>condition3etape1a!C134+4</f>
        <v>9</v>
      </c>
      <c r="D134" s="38">
        <f>condition3etape1a!D134+4</f>
        <v>8</v>
      </c>
      <c r="E134" s="38">
        <f>condition3etape1a!E134+4</f>
        <v>11</v>
      </c>
      <c r="F134" s="38">
        <f>condition3etape1a!F134+4</f>
        <v>6</v>
      </c>
    </row>
    <row r="135" spans="1:6" x14ac:dyDescent="0.25">
      <c r="A135" s="91" t="s">
        <v>42</v>
      </c>
      <c r="B135" s="38">
        <f>condition3etape1a!B135+4</f>
        <v>7</v>
      </c>
      <c r="C135" s="38">
        <f>condition3etape1a!C135+4</f>
        <v>9</v>
      </c>
      <c r="D135" s="38">
        <f>condition3etape1a!D135+4</f>
        <v>8</v>
      </c>
      <c r="E135" s="38">
        <f>condition3etape1a!E135+4</f>
        <v>11</v>
      </c>
      <c r="F135" s="38">
        <f>condition3etape1a!F135+4</f>
        <v>10</v>
      </c>
    </row>
    <row r="136" spans="1:6" x14ac:dyDescent="0.25">
      <c r="A136" s="91" t="s">
        <v>42</v>
      </c>
      <c r="B136" s="38">
        <f>condition3etape1a!B136+4</f>
        <v>8</v>
      </c>
      <c r="C136" s="38">
        <f>condition3etape1a!C136+4</f>
        <v>5</v>
      </c>
      <c r="D136" s="38">
        <f>condition3etape1a!D136+4</f>
        <v>6</v>
      </c>
      <c r="E136" s="38">
        <f>condition3etape1a!E136+4</f>
        <v>11</v>
      </c>
      <c r="F136" s="38">
        <f>condition3etape1a!F136+4</f>
        <v>7</v>
      </c>
    </row>
    <row r="137" spans="1:6" x14ac:dyDescent="0.25">
      <c r="A137" s="91" t="s">
        <v>42</v>
      </c>
      <c r="B137" s="38">
        <f>condition3etape1a!B137+4</f>
        <v>7</v>
      </c>
      <c r="C137" s="38">
        <f>condition3etape1a!C137+4</f>
        <v>5</v>
      </c>
      <c r="D137" s="38">
        <f>condition3etape1a!D137+4</f>
        <v>8</v>
      </c>
      <c r="E137" s="38">
        <f>condition3etape1a!E137+4</f>
        <v>11</v>
      </c>
      <c r="F137" s="38">
        <f>condition3etape1a!F137+4</f>
        <v>16</v>
      </c>
    </row>
    <row r="138" spans="1:6" x14ac:dyDescent="0.25">
      <c r="A138" s="91" t="s">
        <v>42</v>
      </c>
      <c r="B138" s="38">
        <f>condition3etape1a!B138+4</f>
        <v>5</v>
      </c>
      <c r="C138" s="38">
        <f>condition3etape1a!C138+4</f>
        <v>7</v>
      </c>
      <c r="D138" s="38">
        <f>condition3etape1a!D138+4</f>
        <v>8</v>
      </c>
      <c r="E138" s="38">
        <f>condition3etape1a!E138+4</f>
        <v>6</v>
      </c>
      <c r="F138" s="38">
        <f>condition3etape1a!F138+4</f>
        <v>11</v>
      </c>
    </row>
    <row r="139" spans="1:6" x14ac:dyDescent="0.25">
      <c r="A139" s="91" t="s">
        <v>42</v>
      </c>
      <c r="B139" s="38">
        <f>condition3etape1a!B139+4</f>
        <v>9</v>
      </c>
      <c r="C139" s="38">
        <f>condition3etape1a!C139+4</f>
        <v>11</v>
      </c>
      <c r="D139" s="38">
        <f>condition3etape1a!D139+4</f>
        <v>7</v>
      </c>
      <c r="E139" s="38">
        <f>condition3etape1a!E139+4</f>
        <v>6</v>
      </c>
      <c r="F139" s="38">
        <f>condition3etape1a!F139+4</f>
        <v>8</v>
      </c>
    </row>
    <row r="140" spans="1:6" x14ac:dyDescent="0.25">
      <c r="A140" s="91" t="s">
        <v>42</v>
      </c>
      <c r="B140" s="38">
        <f>condition3etape1a!B140+4</f>
        <v>5</v>
      </c>
      <c r="C140" s="38">
        <f>condition3etape1a!C140+4</f>
        <v>11</v>
      </c>
      <c r="D140" s="38">
        <f>condition3etape1a!D140+4</f>
        <v>7</v>
      </c>
      <c r="E140" s="38">
        <f>condition3etape1a!E140+4</f>
        <v>8</v>
      </c>
      <c r="F140" s="38">
        <f>condition3etape1a!F140+4</f>
        <v>6</v>
      </c>
    </row>
    <row r="141" spans="1:6" x14ac:dyDescent="0.25">
      <c r="A141" s="91" t="s">
        <v>42</v>
      </c>
      <c r="B141" s="38">
        <f>condition3etape1a!B141+4</f>
        <v>9</v>
      </c>
      <c r="C141" s="38">
        <f>condition3etape1a!C141+4</f>
        <v>11</v>
      </c>
      <c r="D141" s="38">
        <f>condition3etape1a!D141+4</f>
        <v>7</v>
      </c>
      <c r="E141" s="38">
        <f>condition3etape1a!E141+4</f>
        <v>5</v>
      </c>
      <c r="F141" s="38">
        <f>condition3etape1a!F141+4</f>
        <v>6</v>
      </c>
    </row>
    <row r="142" spans="1:6" x14ac:dyDescent="0.25">
      <c r="A142" s="91" t="s">
        <v>42</v>
      </c>
      <c r="B142" s="38">
        <f>condition3etape1a!B142+4</f>
        <v>9</v>
      </c>
      <c r="C142" s="38">
        <f>condition3etape1a!C142+4</f>
        <v>8</v>
      </c>
      <c r="D142" s="38">
        <f>condition3etape1a!D142+4</f>
        <v>5</v>
      </c>
      <c r="E142" s="38">
        <f>condition3etape1a!E142+4</f>
        <v>11</v>
      </c>
      <c r="F142" s="38">
        <f>condition3etape1a!F142+4</f>
        <v>6</v>
      </c>
    </row>
    <row r="143" spans="1:6" x14ac:dyDescent="0.25">
      <c r="A143" s="91" t="s">
        <v>42</v>
      </c>
      <c r="B143" s="38">
        <f>condition3etape1a!B143+4</f>
        <v>5</v>
      </c>
      <c r="C143" s="38">
        <f>condition3etape1a!C143+4</f>
        <v>8</v>
      </c>
      <c r="D143" s="38">
        <f>condition3etape1a!D143+4</f>
        <v>6</v>
      </c>
      <c r="E143" s="38">
        <f>condition3etape1a!E143+4</f>
        <v>11</v>
      </c>
      <c r="F143" s="38">
        <f>condition3etape1a!F143+4</f>
        <v>7</v>
      </c>
    </row>
    <row r="144" spans="1:6" x14ac:dyDescent="0.25">
      <c r="A144" s="91" t="s">
        <v>42</v>
      </c>
      <c r="B144" s="38">
        <f>condition3etape1a!B144+4</f>
        <v>5</v>
      </c>
      <c r="C144" s="38">
        <f>condition3etape1a!C144+4</f>
        <v>9</v>
      </c>
      <c r="D144" s="38">
        <f>condition3etape1a!D144+4</f>
        <v>11</v>
      </c>
      <c r="E144" s="38">
        <f>condition3etape1a!E144+4</f>
        <v>6</v>
      </c>
      <c r="F144" s="38">
        <f>condition3etape1a!F144+4</f>
        <v>12</v>
      </c>
    </row>
    <row r="145" spans="1:6" x14ac:dyDescent="0.25">
      <c r="A145" s="91" t="s">
        <v>42</v>
      </c>
      <c r="B145" s="38">
        <f>condition3etape1a!B145+4</f>
        <v>9</v>
      </c>
      <c r="C145" s="38">
        <f>condition3etape1a!C145+4</f>
        <v>7</v>
      </c>
      <c r="D145" s="38">
        <f>condition3etape1a!D145+4</f>
        <v>11</v>
      </c>
      <c r="E145" s="38">
        <f>condition3etape1a!E145+4</f>
        <v>8</v>
      </c>
      <c r="F145" s="38">
        <f>condition3etape1a!F145+4</f>
        <v>12</v>
      </c>
    </row>
    <row r="146" spans="1:6" x14ac:dyDescent="0.25">
      <c r="A146" s="91" t="s">
        <v>42</v>
      </c>
      <c r="B146" s="38">
        <f>condition3etape1a!B146+4</f>
        <v>9</v>
      </c>
      <c r="C146" s="38">
        <f>condition3etape1a!C146+4</f>
        <v>11</v>
      </c>
      <c r="D146" s="38">
        <f>condition3etape1a!D146+4</f>
        <v>8</v>
      </c>
      <c r="E146" s="38">
        <f>condition3etape1a!E146+4</f>
        <v>7</v>
      </c>
      <c r="F146" s="38">
        <f>condition3etape1a!F146+4</f>
        <v>6</v>
      </c>
    </row>
    <row r="147" spans="1:6" x14ac:dyDescent="0.25">
      <c r="A147" s="91" t="s">
        <v>42</v>
      </c>
      <c r="B147" s="38">
        <f>condition3etape1a!B147+4</f>
        <v>5</v>
      </c>
      <c r="C147" s="38">
        <f>condition3etape1a!C147+4</f>
        <v>9</v>
      </c>
      <c r="D147" s="38">
        <f>condition3etape1a!D147+4</f>
        <v>8</v>
      </c>
      <c r="E147" s="38">
        <f>condition3etape1a!E147+4</f>
        <v>6</v>
      </c>
      <c r="F147" s="38">
        <f>condition3etape1a!F147+4</f>
        <v>11</v>
      </c>
    </row>
    <row r="148" spans="1:6" x14ac:dyDescent="0.25">
      <c r="A148" s="91" t="s">
        <v>42</v>
      </c>
      <c r="B148" s="38">
        <f>condition3etape1a!B148+4</f>
        <v>9</v>
      </c>
      <c r="C148" s="38">
        <f>condition3etape1a!C148+4</f>
        <v>7</v>
      </c>
      <c r="D148" s="38">
        <f>condition3etape1a!D148+4</f>
        <v>11</v>
      </c>
      <c r="E148" s="38">
        <f>condition3etape1a!E148+4</f>
        <v>12</v>
      </c>
      <c r="F148" s="38">
        <f>condition3etape1a!F148+4</f>
        <v>8</v>
      </c>
    </row>
    <row r="149" spans="1:6" x14ac:dyDescent="0.25">
      <c r="A149" s="91" t="s">
        <v>42</v>
      </c>
      <c r="B149" s="38">
        <f>condition3etape1a!B149+4</f>
        <v>5</v>
      </c>
      <c r="C149" s="38">
        <f>condition3etape1a!C149+4</f>
        <v>8</v>
      </c>
      <c r="D149" s="38">
        <f>condition3etape1a!D149+4</f>
        <v>9</v>
      </c>
      <c r="E149" s="38">
        <f>condition3etape1a!E149+4</f>
        <v>11</v>
      </c>
      <c r="F149" s="38">
        <f>condition3etape1a!F149+4</f>
        <v>6</v>
      </c>
    </row>
    <row r="150" spans="1:6" x14ac:dyDescent="0.25">
      <c r="A150" s="91" t="s">
        <v>42</v>
      </c>
      <c r="B150" s="38">
        <f>condition3etape1a!B150+4</f>
        <v>11</v>
      </c>
      <c r="C150" s="38">
        <f>condition3etape1a!C150+4</f>
        <v>8</v>
      </c>
      <c r="D150" s="38">
        <f>condition3etape1a!D150+4</f>
        <v>9</v>
      </c>
      <c r="E150" s="38">
        <f>condition3etape1a!E150+4</f>
        <v>7</v>
      </c>
      <c r="F150" s="38">
        <f>condition3etape1a!F150+4</f>
        <v>6</v>
      </c>
    </row>
    <row r="151" spans="1:6" x14ac:dyDescent="0.25">
      <c r="A151" s="91" t="s">
        <v>42</v>
      </c>
      <c r="B151" s="38">
        <f>condition3etape1a!B151+4</f>
        <v>8</v>
      </c>
      <c r="C151" s="38">
        <f>condition3etape1a!C151+4</f>
        <v>7</v>
      </c>
      <c r="D151" s="38">
        <f>condition3etape1a!D151+4</f>
        <v>5</v>
      </c>
      <c r="E151" s="38">
        <f>condition3etape1a!E151+4</f>
        <v>11</v>
      </c>
      <c r="F151" s="38">
        <f>condition3etape1a!F151+4</f>
        <v>6</v>
      </c>
    </row>
    <row r="152" spans="1:6" x14ac:dyDescent="0.25">
      <c r="A152" s="91" t="s">
        <v>42</v>
      </c>
      <c r="B152" s="38">
        <f>condition3etape1a!B152+4</f>
        <v>13</v>
      </c>
      <c r="C152" s="38">
        <f>condition3etape1a!C152+4</f>
        <v>9</v>
      </c>
      <c r="D152" s="38">
        <f>condition3etape1a!D152+4</f>
        <v>10</v>
      </c>
      <c r="E152" s="38">
        <f>condition3etape1a!E152+4</f>
        <v>14</v>
      </c>
      <c r="F152" s="38">
        <f>condition3etape1a!F152+4</f>
        <v>15</v>
      </c>
    </row>
    <row r="153" spans="1:6" x14ac:dyDescent="0.25">
      <c r="A153" s="91" t="s">
        <v>42</v>
      </c>
      <c r="B153" s="38">
        <f>condition3etape1a!B153+4</f>
        <v>9</v>
      </c>
      <c r="C153" s="38">
        <f>condition3etape1a!C153+4</f>
        <v>17</v>
      </c>
      <c r="D153" s="38">
        <f>condition3etape1a!D153+4</f>
        <v>5</v>
      </c>
      <c r="E153" s="38">
        <f>condition3etape1a!E153+4</f>
        <v>6</v>
      </c>
      <c r="F153" s="38">
        <f>condition3etape1a!F153+4</f>
        <v>7</v>
      </c>
    </row>
    <row r="154" spans="1:6" x14ac:dyDescent="0.25">
      <c r="A154" s="91" t="s">
        <v>42</v>
      </c>
      <c r="B154" s="38">
        <f>condition3etape1a!B154+4</f>
        <v>7</v>
      </c>
      <c r="C154" s="38">
        <f>condition3etape1a!C154+4</f>
        <v>10</v>
      </c>
      <c r="D154" s="38">
        <f>condition3etape1a!D154+4</f>
        <v>13</v>
      </c>
      <c r="E154" s="38">
        <f>condition3etape1a!E154+4</f>
        <v>14</v>
      </c>
      <c r="F154" s="38">
        <f>condition3etape1a!F154+4</f>
        <v>18</v>
      </c>
    </row>
    <row r="155" spans="1:6" x14ac:dyDescent="0.25">
      <c r="A155" s="91" t="s">
        <v>42</v>
      </c>
      <c r="B155" s="38">
        <f>condition3etape1a!B155+4</f>
        <v>20</v>
      </c>
      <c r="C155" s="38">
        <f>condition3etape1a!C155+4</f>
        <v>7</v>
      </c>
      <c r="D155" s="38">
        <f>condition3etape1a!D155+4</f>
        <v>10</v>
      </c>
      <c r="E155" s="38">
        <f>condition3etape1a!E155+4</f>
        <v>5</v>
      </c>
      <c r="F155" s="38">
        <f>condition3etape1a!F155+4</f>
        <v>8</v>
      </c>
    </row>
    <row r="156" spans="1:6" x14ac:dyDescent="0.25">
      <c r="A156" s="91" t="s">
        <v>42</v>
      </c>
      <c r="B156" s="38">
        <f>condition3etape1a!B156+4</f>
        <v>9</v>
      </c>
      <c r="C156" s="38">
        <f>condition3etape1a!C156+4</f>
        <v>8</v>
      </c>
      <c r="D156" s="38">
        <f>condition3etape1a!D156+4</f>
        <v>10</v>
      </c>
      <c r="E156" s="38">
        <f>condition3etape1a!E156+4</f>
        <v>16</v>
      </c>
      <c r="F156" s="38">
        <f>condition3etape1a!F156+4</f>
        <v>12</v>
      </c>
    </row>
    <row r="157" spans="1:6" x14ac:dyDescent="0.25">
      <c r="A157" s="91" t="s">
        <v>42</v>
      </c>
      <c r="B157" s="38">
        <f>condition3etape1a!B157+4</f>
        <v>15</v>
      </c>
      <c r="C157" s="38">
        <f>condition3etape1a!C157+4</f>
        <v>16</v>
      </c>
      <c r="D157" s="38">
        <f>condition3etape1a!D157+4</f>
        <v>12</v>
      </c>
      <c r="E157" s="38">
        <f>condition3etape1a!E157+4</f>
        <v>18</v>
      </c>
      <c r="F157" s="38">
        <f>condition3etape1a!F157+4</f>
        <v>5</v>
      </c>
    </row>
    <row r="158" spans="1:6" x14ac:dyDescent="0.25">
      <c r="A158" s="91" t="s">
        <v>42</v>
      </c>
      <c r="B158" s="38">
        <f>condition3etape1a!B158+4</f>
        <v>8</v>
      </c>
      <c r="C158" s="38">
        <f>condition3etape1a!C158+4</f>
        <v>9</v>
      </c>
      <c r="D158" s="38">
        <f>condition3etape1a!D158+4</f>
        <v>10</v>
      </c>
      <c r="E158" s="38">
        <f>condition3etape1a!E158+4</f>
        <v>11</v>
      </c>
      <c r="F158" s="38">
        <f>condition3etape1a!F158+4</f>
        <v>12</v>
      </c>
    </row>
    <row r="159" spans="1:6" x14ac:dyDescent="0.25">
      <c r="A159" s="91" t="s">
        <v>42</v>
      </c>
      <c r="B159" s="38">
        <f>condition3etape1a!B159+4</f>
        <v>18</v>
      </c>
      <c r="C159" s="38">
        <f>condition3etape1a!C159+4</f>
        <v>19</v>
      </c>
      <c r="D159" s="38">
        <f>condition3etape1a!D159+4</f>
        <v>9</v>
      </c>
      <c r="E159" s="38">
        <f>condition3etape1a!E159+4</f>
        <v>8</v>
      </c>
      <c r="F159" s="38">
        <f>condition3etape1a!F159+4</f>
        <v>7</v>
      </c>
    </row>
    <row r="160" spans="1:6" x14ac:dyDescent="0.25">
      <c r="A160" s="91" t="s">
        <v>42</v>
      </c>
      <c r="B160" s="38">
        <f>condition3etape1a!B160+4</f>
        <v>19</v>
      </c>
      <c r="C160" s="38">
        <f>condition3etape1a!C160+4</f>
        <v>18</v>
      </c>
      <c r="D160" s="38">
        <f>condition3etape1a!D160+4</f>
        <v>8</v>
      </c>
      <c r="E160" s="38">
        <f>condition3etape1a!E160+4</f>
        <v>7</v>
      </c>
      <c r="F160" s="38">
        <f>condition3etape1a!F160+4</f>
        <v>16</v>
      </c>
    </row>
    <row r="161" spans="1:6" x14ac:dyDescent="0.25">
      <c r="A161" s="91" t="s">
        <v>42</v>
      </c>
      <c r="B161" s="38">
        <f>condition3etape1a!B161+4</f>
        <v>13</v>
      </c>
      <c r="C161" s="38">
        <f>condition3etape1a!C161+4</f>
        <v>19</v>
      </c>
      <c r="D161" s="38">
        <f>condition3etape1a!D161+4</f>
        <v>5</v>
      </c>
      <c r="E161" s="38">
        <f>condition3etape1a!E161+4</f>
        <v>16</v>
      </c>
      <c r="F161" s="38">
        <f>condition3etape1a!F161+4</f>
        <v>14</v>
      </c>
    </row>
    <row r="162" spans="1:6" x14ac:dyDescent="0.25">
      <c r="A162" s="91" t="s">
        <v>42</v>
      </c>
      <c r="B162" s="38">
        <f>condition3etape1a!B162+4</f>
        <v>18</v>
      </c>
      <c r="C162" s="38">
        <f>condition3etape1a!C162+4</f>
        <v>19</v>
      </c>
      <c r="D162" s="38">
        <f>condition3etape1a!D162+4</f>
        <v>8</v>
      </c>
      <c r="E162" s="38">
        <f>condition3etape1a!E162+4</f>
        <v>7</v>
      </c>
      <c r="F162" s="38">
        <f>condition3etape1a!F162+4</f>
        <v>9</v>
      </c>
    </row>
    <row r="163" spans="1:6" x14ac:dyDescent="0.25">
      <c r="A163" s="91" t="s">
        <v>42</v>
      </c>
      <c r="B163" s="38">
        <f>condition3etape1a!B163+4</f>
        <v>16</v>
      </c>
      <c r="C163" s="38">
        <f>condition3etape1a!C163+4</f>
        <v>11</v>
      </c>
      <c r="D163" s="38">
        <f>condition3etape1a!D163+4</f>
        <v>20</v>
      </c>
      <c r="E163" s="38">
        <f>condition3etape1a!E163+4</f>
        <v>13</v>
      </c>
      <c r="F163" s="38">
        <f>condition3etape1a!F163+4</f>
        <v>9</v>
      </c>
    </row>
    <row r="164" spans="1:6" x14ac:dyDescent="0.25">
      <c r="A164" s="91" t="s">
        <v>42</v>
      </c>
      <c r="B164" s="38">
        <f>condition3etape1a!B164+4</f>
        <v>18</v>
      </c>
      <c r="C164" s="38">
        <f>condition3etape1a!C164+4</f>
        <v>21</v>
      </c>
      <c r="D164" s="38">
        <f>condition3etape1a!D164+4</f>
        <v>19</v>
      </c>
      <c r="E164" s="38">
        <f>condition3etape1a!E164+4</f>
        <v>17</v>
      </c>
      <c r="F164" s="38">
        <f>condition3etape1a!F164+4</f>
        <v>20</v>
      </c>
    </row>
    <row r="165" spans="1:6" x14ac:dyDescent="0.25">
      <c r="A165" s="91" t="s">
        <v>42</v>
      </c>
      <c r="B165" s="38">
        <f>condition3etape1a!B165+4</f>
        <v>18</v>
      </c>
      <c r="C165" s="38">
        <f>condition3etape1a!C165+4</f>
        <v>17</v>
      </c>
      <c r="D165" s="38">
        <f>condition3etape1a!D165+4</f>
        <v>19</v>
      </c>
      <c r="E165" s="38">
        <f>condition3etape1a!E165+4</f>
        <v>20</v>
      </c>
      <c r="F165" s="38">
        <f>condition3etape1a!F165+4</f>
        <v>13</v>
      </c>
    </row>
    <row r="166" spans="1:6" x14ac:dyDescent="0.25">
      <c r="A166" s="91" t="s">
        <v>42</v>
      </c>
      <c r="B166" s="38">
        <f>condition3etape1a!B166+4</f>
        <v>7</v>
      </c>
      <c r="C166" s="38">
        <f>condition3etape1a!C166+4</f>
        <v>8</v>
      </c>
      <c r="D166" s="38">
        <f>condition3etape1a!D166+4</f>
        <v>11</v>
      </c>
      <c r="E166" s="38">
        <f>condition3etape1a!E166+4</f>
        <v>6</v>
      </c>
      <c r="F166" s="38">
        <f>condition3etape1a!F166+4</f>
        <v>12</v>
      </c>
    </row>
    <row r="167" spans="1:6" x14ac:dyDescent="0.25">
      <c r="A167" s="91" t="s">
        <v>42</v>
      </c>
      <c r="B167" s="38">
        <f>condition3etape1a!B167+4</f>
        <v>5</v>
      </c>
      <c r="C167" s="38">
        <f>condition3etape1a!C167+4</f>
        <v>14</v>
      </c>
      <c r="D167" s="38">
        <f>condition3etape1a!D167+4</f>
        <v>7</v>
      </c>
      <c r="E167" s="38">
        <f>condition3etape1a!E167+4</f>
        <v>11</v>
      </c>
      <c r="F167" s="38">
        <f>condition3etape1a!F167+4</f>
        <v>8</v>
      </c>
    </row>
    <row r="168" spans="1:6" x14ac:dyDescent="0.25">
      <c r="A168" s="91" t="s">
        <v>42</v>
      </c>
      <c r="B168" s="38">
        <f>condition3etape1a!B168+4</f>
        <v>15</v>
      </c>
      <c r="C168" s="38">
        <f>condition3etape1a!C168+4</f>
        <v>18</v>
      </c>
      <c r="D168" s="38">
        <f>condition3etape1a!D168+4</f>
        <v>6</v>
      </c>
      <c r="E168" s="38">
        <f>condition3etape1a!E168+4</f>
        <v>12</v>
      </c>
      <c r="F168" s="38">
        <f>condition3etape1a!F168+4</f>
        <v>11</v>
      </c>
    </row>
    <row r="169" spans="1:6" x14ac:dyDescent="0.25">
      <c r="A169" s="91" t="s">
        <v>42</v>
      </c>
      <c r="B169" s="38">
        <f>condition3etape1a!B169+4</f>
        <v>5</v>
      </c>
      <c r="C169" s="38">
        <f>condition3etape1a!C169+4</f>
        <v>7</v>
      </c>
      <c r="D169" s="38">
        <f>condition3etape1a!D169+4</f>
        <v>8</v>
      </c>
      <c r="E169" s="38">
        <f>condition3etape1a!E169+4</f>
        <v>12</v>
      </c>
      <c r="F169" s="38">
        <f>condition3etape1a!F169+4</f>
        <v>11</v>
      </c>
    </row>
    <row r="170" spans="1:6" x14ac:dyDescent="0.25">
      <c r="A170" s="91" t="s">
        <v>42</v>
      </c>
      <c r="B170" s="38">
        <f>condition3etape1a!B170+4</f>
        <v>5</v>
      </c>
      <c r="C170" s="38">
        <f>condition3etape1a!C170+4</f>
        <v>7</v>
      </c>
      <c r="D170" s="38">
        <f>condition3etape1a!D170+4</f>
        <v>8</v>
      </c>
      <c r="E170" s="38">
        <f>condition3etape1a!E170+4</f>
        <v>12</v>
      </c>
      <c r="F170" s="38">
        <f>condition3etape1a!F170+4</f>
        <v>11</v>
      </c>
    </row>
    <row r="171" spans="1:6" x14ac:dyDescent="0.25">
      <c r="A171" s="91" t="s">
        <v>42</v>
      </c>
      <c r="B171" s="38">
        <f>condition3etape1a!B171+4</f>
        <v>8</v>
      </c>
      <c r="C171" s="38">
        <f>condition3etape1a!C171+4</f>
        <v>5</v>
      </c>
      <c r="D171" s="38">
        <f>condition3etape1a!D171+4</f>
        <v>11</v>
      </c>
      <c r="E171" s="38">
        <f>condition3etape1a!E171+4</f>
        <v>6</v>
      </c>
      <c r="F171" s="38">
        <f>condition3etape1a!F171+4</f>
        <v>12</v>
      </c>
    </row>
    <row r="172" spans="1:6" x14ac:dyDescent="0.25">
      <c r="A172" s="91" t="s">
        <v>42</v>
      </c>
      <c r="B172" s="38">
        <f>condition3etape1a!B172+4</f>
        <v>8</v>
      </c>
      <c r="C172" s="38">
        <f>condition3etape1a!C172+4</f>
        <v>9</v>
      </c>
      <c r="D172" s="38">
        <f>condition3etape1a!D172+4</f>
        <v>7</v>
      </c>
      <c r="E172" s="38">
        <f>condition3etape1a!E172+4</f>
        <v>6</v>
      </c>
      <c r="F172" s="38">
        <f>condition3etape1a!F172+4</f>
        <v>12</v>
      </c>
    </row>
    <row r="173" spans="1:6" x14ac:dyDescent="0.25">
      <c r="A173" s="91" t="s">
        <v>42</v>
      </c>
      <c r="B173" s="38">
        <f>condition3etape1a!B173+4</f>
        <v>7</v>
      </c>
      <c r="C173" s="38">
        <f>condition3etape1a!C173+4</f>
        <v>11</v>
      </c>
      <c r="D173" s="38">
        <f>condition3etape1a!D173+4</f>
        <v>5</v>
      </c>
      <c r="E173" s="38">
        <f>condition3etape1a!E173+4</f>
        <v>6</v>
      </c>
      <c r="F173" s="38">
        <f>condition3etape1a!F173+4</f>
        <v>12</v>
      </c>
    </row>
    <row r="174" spans="1:6" x14ac:dyDescent="0.25">
      <c r="A174" s="91" t="s">
        <v>42</v>
      </c>
      <c r="B174" s="38">
        <f>condition3etape1a!B174+4</f>
        <v>5</v>
      </c>
      <c r="C174" s="38">
        <f>condition3etape1a!C174+4</f>
        <v>8</v>
      </c>
      <c r="D174" s="38">
        <f>condition3etape1a!D174+4</f>
        <v>11</v>
      </c>
      <c r="E174" s="38">
        <f>condition3etape1a!E174+4</f>
        <v>6</v>
      </c>
      <c r="F174" s="38">
        <f>condition3etape1a!F174+4</f>
        <v>16</v>
      </c>
    </row>
    <row r="175" spans="1:6" x14ac:dyDescent="0.25">
      <c r="A175" s="91" t="s">
        <v>42</v>
      </c>
      <c r="B175" s="38">
        <f>condition3etape1a!B175+4</f>
        <v>8</v>
      </c>
      <c r="C175" s="38">
        <f>condition3etape1a!C175+4</f>
        <v>9</v>
      </c>
      <c r="D175" s="38">
        <f>condition3etape1a!D175+4</f>
        <v>7</v>
      </c>
      <c r="E175" s="38">
        <f>condition3etape1a!E175+4</f>
        <v>6</v>
      </c>
      <c r="F175" s="38">
        <f>condition3etape1a!F175+4</f>
        <v>12</v>
      </c>
    </row>
    <row r="176" spans="1:6" x14ac:dyDescent="0.25">
      <c r="A176" s="91" t="s">
        <v>42</v>
      </c>
      <c r="B176" s="38">
        <f>condition3etape1a!B176+4</f>
        <v>7</v>
      </c>
      <c r="C176" s="38">
        <f>condition3etape1a!C176+4</f>
        <v>8</v>
      </c>
      <c r="D176" s="38">
        <f>condition3etape1a!D176+4</f>
        <v>11</v>
      </c>
      <c r="E176" s="38">
        <f>condition3etape1a!E176+4</f>
        <v>6</v>
      </c>
      <c r="F176" s="38">
        <f>condition3etape1a!F176+4</f>
        <v>10</v>
      </c>
    </row>
    <row r="177" spans="1:6" x14ac:dyDescent="0.25">
      <c r="A177" s="91" t="s">
        <v>42</v>
      </c>
      <c r="B177" s="38">
        <f>condition3etape1a!B177+4</f>
        <v>8</v>
      </c>
      <c r="C177" s="38">
        <f>condition3etape1a!C177+4</f>
        <v>11</v>
      </c>
      <c r="D177" s="38">
        <f>condition3etape1a!D177+4</f>
        <v>7</v>
      </c>
      <c r="E177" s="38">
        <f>condition3etape1a!E177+4</f>
        <v>6</v>
      </c>
      <c r="F177" s="38">
        <f>condition3etape1a!F177+4</f>
        <v>12</v>
      </c>
    </row>
    <row r="178" spans="1:6" x14ac:dyDescent="0.25">
      <c r="A178" s="91" t="s">
        <v>42</v>
      </c>
      <c r="B178" s="38">
        <f>condition3etape1a!B178+4</f>
        <v>9</v>
      </c>
      <c r="C178" s="38">
        <f>condition3etape1a!C178+4</f>
        <v>11</v>
      </c>
      <c r="D178" s="38">
        <f>condition3etape1a!D178+4</f>
        <v>8</v>
      </c>
      <c r="E178" s="38">
        <f>condition3etape1a!E178+4</f>
        <v>6</v>
      </c>
      <c r="F178" s="38">
        <f>condition3etape1a!F178+4</f>
        <v>12</v>
      </c>
    </row>
    <row r="179" spans="1:6" x14ac:dyDescent="0.25">
      <c r="A179" s="91" t="s">
        <v>42</v>
      </c>
      <c r="B179" s="38">
        <f>condition3etape1a!B179+4</f>
        <v>8</v>
      </c>
      <c r="C179" s="38">
        <f>condition3etape1a!C179+4</f>
        <v>9</v>
      </c>
      <c r="D179" s="38">
        <f>condition3etape1a!D179+4</f>
        <v>6</v>
      </c>
      <c r="E179" s="38">
        <f>condition3etape1a!E179+4</f>
        <v>7</v>
      </c>
      <c r="F179" s="38">
        <f>condition3etape1a!F179+4</f>
        <v>10</v>
      </c>
    </row>
    <row r="180" spans="1:6" x14ac:dyDescent="0.25">
      <c r="A180" s="91" t="s">
        <v>42</v>
      </c>
      <c r="B180" s="38">
        <f>condition3etape1a!B180+4</f>
        <v>8</v>
      </c>
      <c r="C180" s="38">
        <f>condition3etape1a!C180+4</f>
        <v>6</v>
      </c>
      <c r="D180" s="38">
        <f>condition3etape1a!D180+4</f>
        <v>11</v>
      </c>
      <c r="E180" s="38">
        <f>condition3etape1a!E180+4</f>
        <v>9</v>
      </c>
      <c r="F180" s="38">
        <f>condition3etape1a!F180+4</f>
        <v>12</v>
      </c>
    </row>
    <row r="181" spans="1:6" x14ac:dyDescent="0.25">
      <c r="A181" s="91" t="s">
        <v>42</v>
      </c>
      <c r="B181" s="38">
        <f>condition3etape1a!B181+4</f>
        <v>11</v>
      </c>
      <c r="C181" s="38">
        <f>condition3etape1a!C181+4</f>
        <v>5</v>
      </c>
      <c r="D181" s="38">
        <f>condition3etape1a!D181+4</f>
        <v>9</v>
      </c>
      <c r="E181" s="38">
        <f>condition3etape1a!E181+4</f>
        <v>16</v>
      </c>
      <c r="F181" s="38">
        <f>condition3etape1a!F181+4</f>
        <v>6</v>
      </c>
    </row>
    <row r="182" spans="1:6" x14ac:dyDescent="0.25">
      <c r="A182" s="91" t="s">
        <v>42</v>
      </c>
      <c r="B182" s="38">
        <f>condition3etape1a!B182+4</f>
        <v>9</v>
      </c>
      <c r="C182" s="38">
        <f>condition3etape1a!C182+4</f>
        <v>7</v>
      </c>
      <c r="D182" s="38">
        <f>condition3etape1a!D182+4</f>
        <v>11</v>
      </c>
      <c r="E182" s="38">
        <f>condition3etape1a!E182+4</f>
        <v>6</v>
      </c>
      <c r="F182" s="38">
        <f>condition3etape1a!F182+4</f>
        <v>12</v>
      </c>
    </row>
    <row r="183" spans="1:6" x14ac:dyDescent="0.25">
      <c r="A183" s="91" t="s">
        <v>42</v>
      </c>
      <c r="B183" s="38">
        <f>condition3etape1a!B183+4</f>
        <v>14</v>
      </c>
      <c r="C183" s="38">
        <f>condition3etape1a!C183+4</f>
        <v>11</v>
      </c>
      <c r="D183" s="38">
        <f>condition3etape1a!D183+4</f>
        <v>8</v>
      </c>
      <c r="E183" s="38">
        <f>condition3etape1a!E183+4</f>
        <v>6</v>
      </c>
      <c r="F183" s="38">
        <f>condition3etape1a!F183+4</f>
        <v>12</v>
      </c>
    </row>
    <row r="184" spans="1:6" x14ac:dyDescent="0.25">
      <c r="A184" s="91" t="s">
        <v>42</v>
      </c>
      <c r="B184" s="38">
        <f>condition3etape1a!B184+4</f>
        <v>9</v>
      </c>
      <c r="C184" s="38">
        <f>condition3etape1a!C184+4</f>
        <v>8</v>
      </c>
      <c r="D184" s="38">
        <f>condition3etape1a!D184+4</f>
        <v>11</v>
      </c>
      <c r="E184" s="38">
        <f>condition3etape1a!E184+4</f>
        <v>6</v>
      </c>
      <c r="F184" s="38">
        <f>condition3etape1a!F184+4</f>
        <v>12</v>
      </c>
    </row>
    <row r="185" spans="1:6" x14ac:dyDescent="0.25">
      <c r="A185" s="91" t="s">
        <v>42</v>
      </c>
      <c r="B185" s="38">
        <f>condition3etape1a!B185+4</f>
        <v>9</v>
      </c>
      <c r="C185" s="38">
        <f>condition3etape1a!C185+4</f>
        <v>8</v>
      </c>
      <c r="D185" s="38">
        <f>condition3etape1a!D185+4</f>
        <v>11</v>
      </c>
      <c r="E185" s="38">
        <f>condition3etape1a!E185+4</f>
        <v>10</v>
      </c>
      <c r="F185" s="38">
        <f>condition3etape1a!F185+4</f>
        <v>6</v>
      </c>
    </row>
    <row r="186" spans="1:6" x14ac:dyDescent="0.25">
      <c r="A186" s="91" t="s">
        <v>42</v>
      </c>
      <c r="B186" s="38">
        <f>condition3etape1a!B186+4</f>
        <v>5</v>
      </c>
      <c r="C186" s="38">
        <f>condition3etape1a!C186+4</f>
        <v>6</v>
      </c>
      <c r="D186" s="38">
        <f>condition3etape1a!D186+4</f>
        <v>11</v>
      </c>
      <c r="E186" s="38">
        <f>condition3etape1a!E186+4</f>
        <v>7</v>
      </c>
      <c r="F186" s="38">
        <f>condition3etape1a!F186+4</f>
        <v>12</v>
      </c>
    </row>
    <row r="187" spans="1:6" x14ac:dyDescent="0.25">
      <c r="A187" s="91" t="s">
        <v>42</v>
      </c>
      <c r="B187" s="38">
        <f>condition3etape1a!B187+4</f>
        <v>5</v>
      </c>
      <c r="C187" s="38">
        <f>condition3etape1a!C187+4</f>
        <v>8</v>
      </c>
      <c r="D187" s="38">
        <f>condition3etape1a!D187+4</f>
        <v>11</v>
      </c>
      <c r="E187" s="38">
        <f>condition3etape1a!E187+4</f>
        <v>16</v>
      </c>
      <c r="F187" s="38">
        <f>condition3etape1a!F187+4</f>
        <v>6</v>
      </c>
    </row>
    <row r="188" spans="1:6" x14ac:dyDescent="0.25">
      <c r="A188" s="91" t="s">
        <v>42</v>
      </c>
      <c r="B188" s="38">
        <f>condition3etape1a!B188+4</f>
        <v>7</v>
      </c>
      <c r="C188" s="38">
        <f>condition3etape1a!C188+4</f>
        <v>8</v>
      </c>
      <c r="D188" s="38">
        <f>condition3etape1a!D188+4</f>
        <v>6</v>
      </c>
      <c r="E188" s="38">
        <f>condition3etape1a!E188+4</f>
        <v>11</v>
      </c>
      <c r="F188" s="38">
        <f>condition3etape1a!F188+4</f>
        <v>12</v>
      </c>
    </row>
    <row r="189" spans="1:6" x14ac:dyDescent="0.25">
      <c r="A189" s="91" t="s">
        <v>42</v>
      </c>
      <c r="B189" s="38">
        <f>condition3etape1a!B189+4</f>
        <v>11</v>
      </c>
      <c r="C189" s="38">
        <f>condition3etape1a!C189+4</f>
        <v>7</v>
      </c>
      <c r="D189" s="38">
        <f>condition3etape1a!D189+4</f>
        <v>6</v>
      </c>
      <c r="E189" s="38">
        <f>condition3etape1a!E189+4</f>
        <v>8</v>
      </c>
      <c r="F189" s="38">
        <f>condition3etape1a!F189+4</f>
        <v>12</v>
      </c>
    </row>
    <row r="190" spans="1:6" x14ac:dyDescent="0.25">
      <c r="A190" s="91" t="s">
        <v>42</v>
      </c>
      <c r="B190" s="38">
        <f>condition3etape1a!B190+4</f>
        <v>11</v>
      </c>
      <c r="C190" s="38">
        <f>condition3etape1a!C190+4</f>
        <v>7</v>
      </c>
      <c r="D190" s="38">
        <f>condition3etape1a!D190+4</f>
        <v>8</v>
      </c>
      <c r="E190" s="38">
        <f>condition3etape1a!E190+4</f>
        <v>6</v>
      </c>
      <c r="F190" s="38">
        <f>condition3etape1a!F190+4</f>
        <v>16</v>
      </c>
    </row>
    <row r="191" spans="1:6" x14ac:dyDescent="0.25">
      <c r="A191" s="91" t="s">
        <v>42</v>
      </c>
      <c r="B191" s="38">
        <f>condition3etape1a!B191+4</f>
        <v>11</v>
      </c>
      <c r="C191" s="38">
        <f>condition3etape1a!C191+4</f>
        <v>7</v>
      </c>
      <c r="D191" s="38">
        <f>condition3etape1a!D191+4</f>
        <v>5</v>
      </c>
      <c r="E191" s="38">
        <f>condition3etape1a!E191+4</f>
        <v>6</v>
      </c>
      <c r="F191" s="38">
        <f>condition3etape1a!F191+4</f>
        <v>12</v>
      </c>
    </row>
    <row r="192" spans="1:6" x14ac:dyDescent="0.25">
      <c r="A192" s="91" t="s">
        <v>42</v>
      </c>
      <c r="B192" s="38">
        <f>condition3etape1a!B192+4</f>
        <v>8</v>
      </c>
      <c r="C192" s="38">
        <f>condition3etape1a!C192+4</f>
        <v>5</v>
      </c>
      <c r="D192" s="38">
        <f>condition3etape1a!D192+4</f>
        <v>11</v>
      </c>
      <c r="E192" s="38">
        <f>condition3etape1a!E192+4</f>
        <v>6</v>
      </c>
      <c r="F192" s="38">
        <f>condition3etape1a!F192+4</f>
        <v>12</v>
      </c>
    </row>
    <row r="193" spans="1:6" x14ac:dyDescent="0.25">
      <c r="A193" s="91" t="s">
        <v>42</v>
      </c>
      <c r="B193" s="38">
        <f>condition3etape1a!B193+4</f>
        <v>8</v>
      </c>
      <c r="C193" s="38">
        <f>condition3etape1a!C193+4</f>
        <v>6</v>
      </c>
      <c r="D193" s="38">
        <f>condition3etape1a!D193+4</f>
        <v>11</v>
      </c>
      <c r="E193" s="38">
        <f>condition3etape1a!E193+4</f>
        <v>7</v>
      </c>
      <c r="F193" s="38">
        <f>condition3etape1a!F193+4</f>
        <v>12</v>
      </c>
    </row>
    <row r="194" spans="1:6" x14ac:dyDescent="0.25">
      <c r="A194" s="91" t="s">
        <v>42</v>
      </c>
      <c r="B194" s="38">
        <f>condition3etape1a!B194+4</f>
        <v>9</v>
      </c>
      <c r="C194" s="38">
        <f>condition3etape1a!C194+4</f>
        <v>11</v>
      </c>
      <c r="D194" s="38">
        <f>condition3etape1a!D194+4</f>
        <v>6</v>
      </c>
      <c r="E194" s="38">
        <f>condition3etape1a!E194+4</f>
        <v>12</v>
      </c>
      <c r="F194" s="38">
        <f>condition3etape1a!F194+4</f>
        <v>16</v>
      </c>
    </row>
    <row r="195" spans="1:6" x14ac:dyDescent="0.25">
      <c r="A195" s="91" t="s">
        <v>42</v>
      </c>
      <c r="B195" s="38">
        <f>condition3etape1a!B195+4</f>
        <v>7</v>
      </c>
      <c r="C195" s="38">
        <f>condition3etape1a!C195+4</f>
        <v>11</v>
      </c>
      <c r="D195" s="38">
        <f>condition3etape1a!D195+4</f>
        <v>8</v>
      </c>
      <c r="E195" s="38">
        <f>condition3etape1a!E195+4</f>
        <v>12</v>
      </c>
      <c r="F195" s="38">
        <f>condition3etape1a!F195+4</f>
        <v>6</v>
      </c>
    </row>
    <row r="196" spans="1:6" x14ac:dyDescent="0.25">
      <c r="A196" s="91" t="s">
        <v>42</v>
      </c>
      <c r="B196" s="38">
        <f>condition3etape1a!B196+4</f>
        <v>11</v>
      </c>
      <c r="C196" s="38">
        <f>condition3etape1a!C196+4</f>
        <v>8</v>
      </c>
      <c r="D196" s="38">
        <f>condition3etape1a!D196+4</f>
        <v>7</v>
      </c>
      <c r="E196" s="38">
        <f>condition3etape1a!E196+4</f>
        <v>6</v>
      </c>
      <c r="F196" s="38">
        <f>condition3etape1a!F196+4</f>
        <v>12</v>
      </c>
    </row>
    <row r="197" spans="1:6" x14ac:dyDescent="0.25">
      <c r="A197" s="91" t="s">
        <v>42</v>
      </c>
      <c r="B197" s="38">
        <f>condition3etape1a!B197+4</f>
        <v>9</v>
      </c>
      <c r="C197" s="38">
        <f>condition3etape1a!C197+4</f>
        <v>8</v>
      </c>
      <c r="D197" s="38">
        <f>condition3etape1a!D197+4</f>
        <v>6</v>
      </c>
      <c r="E197" s="38">
        <f>condition3etape1a!E197+4</f>
        <v>11</v>
      </c>
      <c r="F197" s="38">
        <f>condition3etape1a!F197+4</f>
        <v>12</v>
      </c>
    </row>
    <row r="198" spans="1:6" x14ac:dyDescent="0.25">
      <c r="A198" s="91" t="s">
        <v>42</v>
      </c>
      <c r="B198" s="38">
        <f>condition3etape1a!B198+4</f>
        <v>7</v>
      </c>
      <c r="C198" s="38">
        <f>condition3etape1a!C198+4</f>
        <v>11</v>
      </c>
      <c r="D198" s="38">
        <f>condition3etape1a!D198+4</f>
        <v>12</v>
      </c>
      <c r="E198" s="38">
        <f>condition3etape1a!E198+4</f>
        <v>8</v>
      </c>
      <c r="F198" s="38">
        <f>condition3etape1a!F198+4</f>
        <v>6</v>
      </c>
    </row>
    <row r="199" spans="1:6" x14ac:dyDescent="0.25">
      <c r="A199" s="91" t="s">
        <v>42</v>
      </c>
      <c r="B199" s="38">
        <f>condition3etape1a!B199+4</f>
        <v>8</v>
      </c>
      <c r="C199" s="38">
        <f>condition3etape1a!C199+4</f>
        <v>9</v>
      </c>
      <c r="D199" s="38">
        <f>condition3etape1a!D199+4</f>
        <v>11</v>
      </c>
      <c r="E199" s="38">
        <f>condition3etape1a!E199+4</f>
        <v>6</v>
      </c>
      <c r="F199" s="38">
        <f>condition3etape1a!F199+4</f>
        <v>12</v>
      </c>
    </row>
    <row r="200" spans="1:6" x14ac:dyDescent="0.25">
      <c r="A200" s="91" t="s">
        <v>42</v>
      </c>
      <c r="B200" s="38">
        <f>condition3etape1a!B200+4</f>
        <v>8</v>
      </c>
      <c r="C200" s="38">
        <f>condition3etape1a!C200+4</f>
        <v>9</v>
      </c>
      <c r="D200" s="38">
        <f>condition3etape1a!D200+4</f>
        <v>7</v>
      </c>
      <c r="E200" s="38">
        <f>condition3etape1a!E200+4</f>
        <v>6</v>
      </c>
      <c r="F200" s="38">
        <f>condition3etape1a!F200+4</f>
        <v>12</v>
      </c>
    </row>
    <row r="201" spans="1:6" x14ac:dyDescent="0.25">
      <c r="A201" s="91" t="s">
        <v>42</v>
      </c>
      <c r="B201" s="38">
        <f>condition3etape1a!B201+4</f>
        <v>7</v>
      </c>
      <c r="C201" s="38">
        <f>condition3etape1a!C201+4</f>
        <v>5</v>
      </c>
      <c r="D201" s="38">
        <f>condition3etape1a!D201+4</f>
        <v>11</v>
      </c>
      <c r="E201" s="38">
        <f>condition3etape1a!E201+4</f>
        <v>6</v>
      </c>
      <c r="F201" s="38">
        <f>condition3etape1a!F201+4</f>
        <v>12</v>
      </c>
    </row>
    <row r="202" spans="1:6" x14ac:dyDescent="0.25">
      <c r="A202" s="91" t="s">
        <v>42</v>
      </c>
      <c r="B202" s="38">
        <f>condition3etape1a!B202+4</f>
        <v>9</v>
      </c>
      <c r="C202" s="38">
        <f>condition3etape1a!C202+4</f>
        <v>10</v>
      </c>
      <c r="D202" s="38">
        <f>condition3etape1a!D202+4</f>
        <v>14</v>
      </c>
      <c r="E202" s="38">
        <f>condition3etape1a!E202+4</f>
        <v>15</v>
      </c>
      <c r="F202" s="38">
        <f>condition3etape1a!F202+4</f>
        <v>11</v>
      </c>
    </row>
    <row r="203" spans="1:6" x14ac:dyDescent="0.25">
      <c r="A203" s="91" t="s">
        <v>42</v>
      </c>
      <c r="B203" s="38">
        <f>condition3etape1a!B203+4</f>
        <v>17</v>
      </c>
      <c r="C203" s="38">
        <f>condition3etape1a!C203+4</f>
        <v>5</v>
      </c>
      <c r="D203" s="38">
        <f>condition3etape1a!D203+4</f>
        <v>6</v>
      </c>
      <c r="E203" s="38">
        <f>condition3etape1a!E203+4</f>
        <v>7</v>
      </c>
      <c r="F203" s="38">
        <f>condition3etape1a!F203+4</f>
        <v>14</v>
      </c>
    </row>
    <row r="204" spans="1:6" x14ac:dyDescent="0.25">
      <c r="A204" s="91" t="s">
        <v>42</v>
      </c>
      <c r="B204" s="38">
        <f>condition3etape1a!B204+4</f>
        <v>10</v>
      </c>
      <c r="C204" s="38">
        <f>condition3etape1a!C204+4</f>
        <v>13</v>
      </c>
      <c r="D204" s="38">
        <f>condition3etape1a!D204+4</f>
        <v>14</v>
      </c>
      <c r="E204" s="38">
        <f>condition3etape1a!E204+4</f>
        <v>18</v>
      </c>
      <c r="F204" s="38">
        <f>condition3etape1a!F204+4</f>
        <v>15</v>
      </c>
    </row>
    <row r="205" spans="1:6" x14ac:dyDescent="0.25">
      <c r="A205" s="91" t="s">
        <v>42</v>
      </c>
      <c r="B205" s="38">
        <f>condition3etape1a!B205+4</f>
        <v>7</v>
      </c>
      <c r="C205" s="38">
        <f>condition3etape1a!C205+4</f>
        <v>10</v>
      </c>
      <c r="D205" s="38">
        <f>condition3etape1a!D205+4</f>
        <v>5</v>
      </c>
      <c r="E205" s="38">
        <f>condition3etape1a!E205+4</f>
        <v>8</v>
      </c>
      <c r="F205" s="38">
        <f>condition3etape1a!F205+4</f>
        <v>13</v>
      </c>
    </row>
    <row r="206" spans="1:6" x14ac:dyDescent="0.25">
      <c r="A206" s="91" t="s">
        <v>42</v>
      </c>
      <c r="B206" s="38">
        <f>condition3etape1a!B206+4</f>
        <v>8</v>
      </c>
      <c r="C206" s="38">
        <f>condition3etape1a!C206+4</f>
        <v>10</v>
      </c>
      <c r="D206" s="38">
        <f>condition3etape1a!D206+4</f>
        <v>16</v>
      </c>
      <c r="E206" s="38">
        <f>condition3etape1a!E206+4</f>
        <v>12</v>
      </c>
      <c r="F206" s="38">
        <f>condition3etape1a!F206+4</f>
        <v>15</v>
      </c>
    </row>
    <row r="207" spans="1:6" x14ac:dyDescent="0.25">
      <c r="A207" s="91" t="s">
        <v>42</v>
      </c>
      <c r="B207" s="38">
        <f>condition3etape1a!B207+4</f>
        <v>16</v>
      </c>
      <c r="C207" s="38">
        <f>condition3etape1a!C207+4</f>
        <v>12</v>
      </c>
      <c r="D207" s="38">
        <f>condition3etape1a!D207+4</f>
        <v>18</v>
      </c>
      <c r="E207" s="38">
        <f>condition3etape1a!E207+4</f>
        <v>5</v>
      </c>
      <c r="F207" s="38">
        <f>condition3etape1a!F207+4</f>
        <v>8</v>
      </c>
    </row>
    <row r="208" spans="1:6" x14ac:dyDescent="0.25">
      <c r="A208" s="91" t="s">
        <v>42</v>
      </c>
      <c r="B208" s="38">
        <f>condition3etape1a!B208+4</f>
        <v>9</v>
      </c>
      <c r="C208" s="38">
        <f>condition3etape1a!C208+4</f>
        <v>10</v>
      </c>
      <c r="D208" s="38">
        <f>condition3etape1a!D208+4</f>
        <v>11</v>
      </c>
      <c r="E208" s="38">
        <f>condition3etape1a!E208+4</f>
        <v>12</v>
      </c>
      <c r="F208" s="38">
        <f>condition3etape1a!F208+4</f>
        <v>13</v>
      </c>
    </row>
    <row r="209" spans="1:6" x14ac:dyDescent="0.25">
      <c r="A209" s="91" t="s">
        <v>42</v>
      </c>
      <c r="B209" s="38">
        <f>condition3etape1a!B209+4</f>
        <v>19</v>
      </c>
      <c r="C209" s="38">
        <f>condition3etape1a!C209+4</f>
        <v>9</v>
      </c>
      <c r="D209" s="38">
        <f>condition3etape1a!D209+4</f>
        <v>8</v>
      </c>
      <c r="E209" s="38">
        <f>condition3etape1a!E209+4</f>
        <v>7</v>
      </c>
      <c r="F209" s="38">
        <f>condition3etape1a!F209+4</f>
        <v>13</v>
      </c>
    </row>
    <row r="210" spans="1:6" x14ac:dyDescent="0.25">
      <c r="A210" s="91" t="s">
        <v>42</v>
      </c>
      <c r="B210" s="38">
        <f>condition3etape1a!B210+4</f>
        <v>18</v>
      </c>
      <c r="C210" s="38">
        <f>condition3etape1a!C210+4</f>
        <v>8</v>
      </c>
      <c r="D210" s="38">
        <f>condition3etape1a!D210+4</f>
        <v>7</v>
      </c>
      <c r="E210" s="38">
        <f>condition3etape1a!E210+4</f>
        <v>16</v>
      </c>
      <c r="F210" s="38">
        <f>condition3etape1a!F210+4</f>
        <v>21</v>
      </c>
    </row>
    <row r="211" spans="1:6" x14ac:dyDescent="0.25">
      <c r="A211" s="91" t="s">
        <v>42</v>
      </c>
      <c r="B211" s="38">
        <f>condition3etape1a!B211+4</f>
        <v>19</v>
      </c>
      <c r="C211" s="38">
        <f>condition3etape1a!C211+4</f>
        <v>5</v>
      </c>
      <c r="D211" s="38">
        <f>condition3etape1a!D211+4</f>
        <v>16</v>
      </c>
      <c r="E211" s="38">
        <f>condition3etape1a!E211+4</f>
        <v>14</v>
      </c>
      <c r="F211" s="38">
        <f>condition3etape1a!F211+4</f>
        <v>18</v>
      </c>
    </row>
    <row r="212" spans="1:6" x14ac:dyDescent="0.25">
      <c r="A212" s="91" t="s">
        <v>42</v>
      </c>
      <c r="B212" s="38">
        <f>condition3etape1a!B212+4</f>
        <v>19</v>
      </c>
      <c r="C212" s="38">
        <f>condition3etape1a!C212+4</f>
        <v>8</v>
      </c>
      <c r="D212" s="38">
        <f>condition3etape1a!D212+4</f>
        <v>7</v>
      </c>
      <c r="E212" s="38">
        <f>condition3etape1a!E212+4</f>
        <v>9</v>
      </c>
      <c r="F212" s="38">
        <f>condition3etape1a!F212+4</f>
        <v>21</v>
      </c>
    </row>
    <row r="213" spans="1:6" x14ac:dyDescent="0.25">
      <c r="A213" s="91" t="s">
        <v>42</v>
      </c>
      <c r="B213" s="38">
        <f>condition3etape1a!B213+4</f>
        <v>11</v>
      </c>
      <c r="C213" s="38">
        <f>condition3etape1a!C213+4</f>
        <v>20</v>
      </c>
      <c r="D213" s="38">
        <f>condition3etape1a!D213+4</f>
        <v>13</v>
      </c>
      <c r="E213" s="38">
        <f>condition3etape1a!E213+4</f>
        <v>9</v>
      </c>
      <c r="F213" s="38">
        <f>condition3etape1a!F213+4</f>
        <v>19</v>
      </c>
    </row>
    <row r="214" spans="1:6" x14ac:dyDescent="0.25">
      <c r="A214" s="91" t="s">
        <v>42</v>
      </c>
      <c r="B214" s="38">
        <f>condition3etape1a!B214+4</f>
        <v>21</v>
      </c>
      <c r="C214" s="38">
        <f>condition3etape1a!C214+4</f>
        <v>19</v>
      </c>
      <c r="D214" s="38">
        <f>condition3etape1a!D214+4</f>
        <v>17</v>
      </c>
      <c r="E214" s="38">
        <f>condition3etape1a!E214+4</f>
        <v>20</v>
      </c>
      <c r="F214" s="38">
        <f>condition3etape1a!F214+4</f>
        <v>13</v>
      </c>
    </row>
    <row r="215" spans="1:6" x14ac:dyDescent="0.25">
      <c r="A215" s="91" t="s">
        <v>42</v>
      </c>
      <c r="B215" s="38">
        <f>condition3etape1a!B215+4</f>
        <v>17</v>
      </c>
      <c r="C215" s="38">
        <f>condition3etape1a!C215+4</f>
        <v>19</v>
      </c>
      <c r="D215" s="38">
        <f>condition3etape1a!D215+4</f>
        <v>20</v>
      </c>
      <c r="E215" s="38">
        <f>condition3etape1a!E215+4</f>
        <v>13</v>
      </c>
      <c r="F215" s="38">
        <f>condition3etape1a!F215+4</f>
        <v>9</v>
      </c>
    </row>
    <row r="216" spans="1:6" x14ac:dyDescent="0.25">
      <c r="A216" s="91" t="s">
        <v>42</v>
      </c>
      <c r="B216" s="38">
        <f>condition3etape1a!B216+4</f>
        <v>8</v>
      </c>
      <c r="C216" s="38">
        <f>condition3etape1a!C216+4</f>
        <v>11</v>
      </c>
      <c r="D216" s="38">
        <f>condition3etape1a!D216+4</f>
        <v>6</v>
      </c>
      <c r="E216" s="38">
        <f>condition3etape1a!E216+4</f>
        <v>12</v>
      </c>
      <c r="F216" s="38">
        <f>condition3etape1a!F216+4</f>
        <v>16</v>
      </c>
    </row>
    <row r="217" spans="1:6" x14ac:dyDescent="0.25">
      <c r="A217" s="91" t="s">
        <v>42</v>
      </c>
      <c r="B217" s="38">
        <f>condition3etape1a!B217+4</f>
        <v>14</v>
      </c>
      <c r="C217" s="38">
        <f>condition3etape1a!C217+4</f>
        <v>7</v>
      </c>
      <c r="D217" s="38">
        <f>condition3etape1a!D217+4</f>
        <v>11</v>
      </c>
      <c r="E217" s="38">
        <f>condition3etape1a!E217+4</f>
        <v>8</v>
      </c>
      <c r="F217" s="38">
        <f>condition3etape1a!F217+4</f>
        <v>12</v>
      </c>
    </row>
    <row r="218" spans="1:6" x14ac:dyDescent="0.25">
      <c r="A218" s="91" t="s">
        <v>42</v>
      </c>
      <c r="B218" s="38">
        <f>condition3etape1a!B218+4</f>
        <v>18</v>
      </c>
      <c r="C218" s="38">
        <f>condition3etape1a!C218+4</f>
        <v>6</v>
      </c>
      <c r="D218" s="38">
        <f>condition3etape1a!D218+4</f>
        <v>12</v>
      </c>
      <c r="E218" s="38">
        <f>condition3etape1a!E218+4</f>
        <v>11</v>
      </c>
      <c r="F218" s="38">
        <f>condition3etape1a!F218+4</f>
        <v>8</v>
      </c>
    </row>
    <row r="219" spans="1:6" x14ac:dyDescent="0.25">
      <c r="A219" s="91" t="s">
        <v>42</v>
      </c>
      <c r="B219" s="38">
        <f>condition3etape1a!B219+4</f>
        <v>7</v>
      </c>
      <c r="C219" s="38">
        <f>condition3etape1a!C219+4</f>
        <v>8</v>
      </c>
      <c r="D219" s="38">
        <f>condition3etape1a!D219+4</f>
        <v>12</v>
      </c>
      <c r="E219" s="38">
        <f>condition3etape1a!E219+4</f>
        <v>11</v>
      </c>
      <c r="F219" s="38">
        <f>condition3etape1a!F219+4</f>
        <v>16</v>
      </c>
    </row>
    <row r="220" spans="1:6" x14ac:dyDescent="0.25">
      <c r="A220" s="91" t="s">
        <v>42</v>
      </c>
      <c r="B220" s="38">
        <f>condition3etape1a!B220+4</f>
        <v>7</v>
      </c>
      <c r="C220" s="38">
        <f>condition3etape1a!C220+4</f>
        <v>8</v>
      </c>
      <c r="D220" s="38">
        <f>condition3etape1a!D220+4</f>
        <v>12</v>
      </c>
      <c r="E220" s="38">
        <f>condition3etape1a!E220+4</f>
        <v>11</v>
      </c>
      <c r="F220" s="38">
        <f>condition3etape1a!F220+4</f>
        <v>16</v>
      </c>
    </row>
    <row r="221" spans="1:6" x14ac:dyDescent="0.25">
      <c r="A221" s="91" t="s">
        <v>42</v>
      </c>
      <c r="B221" s="38">
        <f>condition3etape1a!B221+4</f>
        <v>5</v>
      </c>
      <c r="C221" s="38">
        <f>condition3etape1a!C221+4</f>
        <v>11</v>
      </c>
      <c r="D221" s="38">
        <f>condition3etape1a!D221+4</f>
        <v>6</v>
      </c>
      <c r="E221" s="38">
        <f>condition3etape1a!E221+4</f>
        <v>12</v>
      </c>
      <c r="F221" s="38">
        <f>condition3etape1a!F221+4</f>
        <v>16</v>
      </c>
    </row>
    <row r="222" spans="1:6" x14ac:dyDescent="0.25">
      <c r="A222" s="91" t="s">
        <v>42</v>
      </c>
      <c r="B222" s="38">
        <f>condition3etape1a!B222+4</f>
        <v>9</v>
      </c>
      <c r="C222" s="38">
        <f>condition3etape1a!C222+4</f>
        <v>7</v>
      </c>
      <c r="D222" s="38">
        <f>condition3etape1a!D222+4</f>
        <v>6</v>
      </c>
      <c r="E222" s="38">
        <f>condition3etape1a!E222+4</f>
        <v>12</v>
      </c>
      <c r="F222" s="38">
        <f>condition3etape1a!F222+4</f>
        <v>16</v>
      </c>
    </row>
    <row r="223" spans="1:6" x14ac:dyDescent="0.25">
      <c r="A223" s="91" t="s">
        <v>42</v>
      </c>
      <c r="B223" s="38">
        <f>condition3etape1a!B223+4</f>
        <v>11</v>
      </c>
      <c r="C223" s="38">
        <f>condition3etape1a!C223+4</f>
        <v>5</v>
      </c>
      <c r="D223" s="38">
        <f>condition3etape1a!D223+4</f>
        <v>6</v>
      </c>
      <c r="E223" s="38">
        <f>condition3etape1a!E223+4</f>
        <v>12</v>
      </c>
      <c r="F223" s="38">
        <f>condition3etape1a!F223+4</f>
        <v>16</v>
      </c>
    </row>
    <row r="224" spans="1:6" x14ac:dyDescent="0.25">
      <c r="A224" s="91" t="s">
        <v>42</v>
      </c>
      <c r="B224" s="38">
        <f>condition3etape1a!B224+4</f>
        <v>8</v>
      </c>
      <c r="C224" s="38">
        <f>condition3etape1a!C224+4</f>
        <v>11</v>
      </c>
      <c r="D224" s="38">
        <f>condition3etape1a!D224+4</f>
        <v>6</v>
      </c>
      <c r="E224" s="38">
        <f>condition3etape1a!E224+4</f>
        <v>16</v>
      </c>
      <c r="F224" s="38">
        <f>condition3etape1a!F224+4</f>
        <v>12</v>
      </c>
    </row>
    <row r="225" spans="1:6" x14ac:dyDescent="0.25">
      <c r="A225" s="91" t="s">
        <v>42</v>
      </c>
      <c r="B225" s="38">
        <f>condition3etape1a!B225+4</f>
        <v>9</v>
      </c>
      <c r="C225" s="38">
        <f>condition3etape1a!C225+4</f>
        <v>7</v>
      </c>
      <c r="D225" s="38">
        <f>condition3etape1a!D225+4</f>
        <v>6</v>
      </c>
      <c r="E225" s="38">
        <f>condition3etape1a!E225+4</f>
        <v>12</v>
      </c>
      <c r="F225" s="38">
        <f>condition3etape1a!F225+4</f>
        <v>16</v>
      </c>
    </row>
    <row r="226" spans="1:6" x14ac:dyDescent="0.25">
      <c r="A226" s="91" t="s">
        <v>42</v>
      </c>
      <c r="B226" s="38">
        <f>condition3etape1a!B226+4</f>
        <v>8</v>
      </c>
      <c r="C226" s="38">
        <f>condition3etape1a!C226+4</f>
        <v>11</v>
      </c>
      <c r="D226" s="38">
        <f>condition3etape1a!D226+4</f>
        <v>6</v>
      </c>
      <c r="E226" s="38">
        <f>condition3etape1a!E226+4</f>
        <v>10</v>
      </c>
      <c r="F226" s="38">
        <f>condition3etape1a!F226+4</f>
        <v>12</v>
      </c>
    </row>
    <row r="227" spans="1:6" x14ac:dyDescent="0.25">
      <c r="A227" s="91" t="s">
        <v>42</v>
      </c>
      <c r="B227" s="38">
        <f>condition3etape1a!B227+4</f>
        <v>11</v>
      </c>
      <c r="C227" s="38">
        <f>condition3etape1a!C227+4</f>
        <v>7</v>
      </c>
      <c r="D227" s="38">
        <f>condition3etape1a!D227+4</f>
        <v>6</v>
      </c>
      <c r="E227" s="38">
        <f>condition3etape1a!E227+4</f>
        <v>12</v>
      </c>
      <c r="F227" s="38">
        <f>condition3etape1a!F227+4</f>
        <v>19</v>
      </c>
    </row>
    <row r="228" spans="1:6" x14ac:dyDescent="0.25">
      <c r="A228" s="91" t="s">
        <v>42</v>
      </c>
      <c r="B228" s="38">
        <f>condition3etape1a!B228+4</f>
        <v>11</v>
      </c>
      <c r="C228" s="38">
        <f>condition3etape1a!C228+4</f>
        <v>8</v>
      </c>
      <c r="D228" s="38">
        <f>condition3etape1a!D228+4</f>
        <v>6</v>
      </c>
      <c r="E228" s="38">
        <f>condition3etape1a!E228+4</f>
        <v>12</v>
      </c>
      <c r="F228" s="38">
        <f>condition3etape1a!F228+4</f>
        <v>19</v>
      </c>
    </row>
    <row r="229" spans="1:6" x14ac:dyDescent="0.25">
      <c r="A229" s="91" t="s">
        <v>42</v>
      </c>
      <c r="B229" s="38">
        <f>condition3etape1a!B229+4</f>
        <v>9</v>
      </c>
      <c r="C229" s="38">
        <f>condition3etape1a!C229+4</f>
        <v>6</v>
      </c>
      <c r="D229" s="38">
        <f>condition3etape1a!D229+4</f>
        <v>7</v>
      </c>
      <c r="E229" s="38">
        <f>condition3etape1a!E229+4</f>
        <v>10</v>
      </c>
      <c r="F229" s="38">
        <f>condition3etape1a!F229+4</f>
        <v>19</v>
      </c>
    </row>
    <row r="230" spans="1:6" x14ac:dyDescent="0.25">
      <c r="A230" s="91" t="s">
        <v>42</v>
      </c>
      <c r="B230" s="38">
        <f>condition3etape1a!B230+4</f>
        <v>6</v>
      </c>
      <c r="C230" s="38">
        <f>condition3etape1a!C230+4</f>
        <v>11</v>
      </c>
      <c r="D230" s="38">
        <f>condition3etape1a!D230+4</f>
        <v>9</v>
      </c>
      <c r="E230" s="38">
        <f>condition3etape1a!E230+4</f>
        <v>12</v>
      </c>
      <c r="F230" s="38">
        <f>condition3etape1a!F230+4</f>
        <v>19</v>
      </c>
    </row>
    <row r="231" spans="1:6" x14ac:dyDescent="0.25">
      <c r="A231" s="91" t="s">
        <v>42</v>
      </c>
      <c r="B231" s="38">
        <f>condition3etape1a!B231+4</f>
        <v>5</v>
      </c>
      <c r="C231" s="38">
        <f>condition3etape1a!C231+4</f>
        <v>9</v>
      </c>
      <c r="D231" s="38">
        <f>condition3etape1a!D231+4</f>
        <v>16</v>
      </c>
      <c r="E231" s="38">
        <f>condition3etape1a!E231+4</f>
        <v>6</v>
      </c>
      <c r="F231" s="38">
        <f>condition3etape1a!F231+4</f>
        <v>19</v>
      </c>
    </row>
    <row r="232" spans="1:6" x14ac:dyDescent="0.25">
      <c r="A232" s="91" t="s">
        <v>42</v>
      </c>
      <c r="B232" s="38">
        <f>condition3etape1a!B232+4</f>
        <v>7</v>
      </c>
      <c r="C232" s="38">
        <f>condition3etape1a!C232+4</f>
        <v>11</v>
      </c>
      <c r="D232" s="38">
        <f>condition3etape1a!D232+4</f>
        <v>6</v>
      </c>
      <c r="E232" s="38">
        <f>condition3etape1a!E232+4</f>
        <v>12</v>
      </c>
      <c r="F232" s="38">
        <f>condition3etape1a!F232+4</f>
        <v>19</v>
      </c>
    </row>
    <row r="233" spans="1:6" x14ac:dyDescent="0.25">
      <c r="A233" s="91" t="s">
        <v>42</v>
      </c>
      <c r="B233" s="38">
        <f>condition3etape1a!B233+4</f>
        <v>11</v>
      </c>
      <c r="C233" s="38">
        <f>condition3etape1a!C233+4</f>
        <v>8</v>
      </c>
      <c r="D233" s="38">
        <f>condition3etape1a!D233+4</f>
        <v>6</v>
      </c>
      <c r="E233" s="38">
        <f>condition3etape1a!E233+4</f>
        <v>12</v>
      </c>
      <c r="F233" s="38">
        <f>condition3etape1a!F233+4</f>
        <v>19</v>
      </c>
    </row>
    <row r="234" spans="1:6" x14ac:dyDescent="0.25">
      <c r="A234" s="91" t="s">
        <v>42</v>
      </c>
      <c r="B234" s="38">
        <f>condition3etape1a!B234+4</f>
        <v>8</v>
      </c>
      <c r="C234" s="38">
        <f>condition3etape1a!C234+4</f>
        <v>11</v>
      </c>
      <c r="D234" s="38">
        <f>condition3etape1a!D234+4</f>
        <v>6</v>
      </c>
      <c r="E234" s="38">
        <f>condition3etape1a!E234+4</f>
        <v>12</v>
      </c>
      <c r="F234" s="38">
        <f>condition3etape1a!F234+4</f>
        <v>19</v>
      </c>
    </row>
    <row r="235" spans="1:6" x14ac:dyDescent="0.25">
      <c r="A235" s="91" t="s">
        <v>42</v>
      </c>
      <c r="B235" s="38">
        <f>condition3etape1a!B235+4</f>
        <v>8</v>
      </c>
      <c r="C235" s="38">
        <f>condition3etape1a!C235+4</f>
        <v>11</v>
      </c>
      <c r="D235" s="38">
        <f>condition3etape1a!D235+4</f>
        <v>10</v>
      </c>
      <c r="E235" s="38">
        <f>condition3etape1a!E235+4</f>
        <v>6</v>
      </c>
      <c r="F235" s="38">
        <f>condition3etape1a!F235+4</f>
        <v>19</v>
      </c>
    </row>
    <row r="236" spans="1:6" x14ac:dyDescent="0.25">
      <c r="A236" s="91" t="s">
        <v>42</v>
      </c>
      <c r="B236" s="38">
        <f>condition3etape1a!B236+4</f>
        <v>6</v>
      </c>
      <c r="C236" s="38">
        <f>condition3etape1a!C236+4</f>
        <v>11</v>
      </c>
      <c r="D236" s="38">
        <f>condition3etape1a!D236+4</f>
        <v>7</v>
      </c>
      <c r="E236" s="38">
        <f>condition3etape1a!E236+4</f>
        <v>12</v>
      </c>
      <c r="F236" s="38">
        <f>condition3etape1a!F236+4</f>
        <v>19</v>
      </c>
    </row>
    <row r="237" spans="1:6" x14ac:dyDescent="0.25">
      <c r="A237" s="91" t="s">
        <v>42</v>
      </c>
      <c r="B237" s="38">
        <f>condition3etape1a!B237+4</f>
        <v>8</v>
      </c>
      <c r="C237" s="38">
        <f>condition3etape1a!C237+4</f>
        <v>11</v>
      </c>
      <c r="D237" s="38">
        <f>condition3etape1a!D237+4</f>
        <v>16</v>
      </c>
      <c r="E237" s="38">
        <f>condition3etape1a!E237+4</f>
        <v>6</v>
      </c>
      <c r="F237" s="38">
        <f>condition3etape1a!F237+4</f>
        <v>12</v>
      </c>
    </row>
    <row r="238" spans="1:6" x14ac:dyDescent="0.25">
      <c r="A238" s="91" t="s">
        <v>42</v>
      </c>
      <c r="B238" s="38">
        <f>condition3etape1a!B238+4</f>
        <v>8</v>
      </c>
      <c r="C238" s="38">
        <f>condition3etape1a!C238+4</f>
        <v>6</v>
      </c>
      <c r="D238" s="38">
        <f>condition3etape1a!D238+4</f>
        <v>11</v>
      </c>
      <c r="E238" s="38">
        <f>condition3etape1a!E238+4</f>
        <v>12</v>
      </c>
      <c r="F238" s="38">
        <f>condition3etape1a!F238+4</f>
        <v>16</v>
      </c>
    </row>
    <row r="239" spans="1:6" x14ac:dyDescent="0.25">
      <c r="A239" s="91" t="s">
        <v>42</v>
      </c>
      <c r="B239" s="38">
        <f>condition3etape1a!B239+4</f>
        <v>7</v>
      </c>
      <c r="C239" s="38">
        <f>condition3etape1a!C239+4</f>
        <v>6</v>
      </c>
      <c r="D239" s="38">
        <f>condition3etape1a!D239+4</f>
        <v>8</v>
      </c>
      <c r="E239" s="38">
        <f>condition3etape1a!E239+4</f>
        <v>12</v>
      </c>
      <c r="F239" s="38">
        <f>condition3etape1a!F239+4</f>
        <v>16</v>
      </c>
    </row>
    <row r="240" spans="1:6" x14ac:dyDescent="0.25">
      <c r="A240" s="91" t="s">
        <v>42</v>
      </c>
      <c r="B240" s="38">
        <f>condition3etape1a!B240+4</f>
        <v>7</v>
      </c>
      <c r="C240" s="38">
        <f>condition3etape1a!C240+4</f>
        <v>8</v>
      </c>
      <c r="D240" s="38">
        <f>condition3etape1a!D240+4</f>
        <v>6</v>
      </c>
      <c r="E240" s="38">
        <f>condition3etape1a!E240+4</f>
        <v>16</v>
      </c>
      <c r="F240" s="38">
        <f>condition3etape1a!F240+4</f>
        <v>12</v>
      </c>
    </row>
    <row r="241" spans="1:6" x14ac:dyDescent="0.25">
      <c r="A241" s="91" t="s">
        <v>42</v>
      </c>
      <c r="B241" s="38">
        <f>condition3etape1a!B241+4</f>
        <v>7</v>
      </c>
      <c r="C241" s="38">
        <f>condition3etape1a!C241+4</f>
        <v>5</v>
      </c>
      <c r="D241" s="38">
        <f>condition3etape1a!D241+4</f>
        <v>6</v>
      </c>
      <c r="E241" s="38">
        <f>condition3etape1a!E241+4</f>
        <v>12</v>
      </c>
      <c r="F241" s="38">
        <f>condition3etape1a!F241+4</f>
        <v>16</v>
      </c>
    </row>
    <row r="242" spans="1:6" x14ac:dyDescent="0.25">
      <c r="A242" s="91" t="s">
        <v>42</v>
      </c>
      <c r="B242" s="38">
        <f>condition3etape1a!B242+4</f>
        <v>5</v>
      </c>
      <c r="C242" s="38">
        <f>condition3etape1a!C242+4</f>
        <v>11</v>
      </c>
      <c r="D242" s="38">
        <f>condition3etape1a!D242+4</f>
        <v>6</v>
      </c>
      <c r="E242" s="38">
        <f>condition3etape1a!E242+4</f>
        <v>12</v>
      </c>
      <c r="F242" s="38">
        <f>condition3etape1a!F242+4</f>
        <v>19</v>
      </c>
    </row>
    <row r="243" spans="1:6" x14ac:dyDescent="0.25">
      <c r="A243" s="91" t="s">
        <v>42</v>
      </c>
      <c r="B243" s="38">
        <f>condition3etape1a!B243+4</f>
        <v>6</v>
      </c>
      <c r="C243" s="38">
        <f>condition3etape1a!C243+4</f>
        <v>11</v>
      </c>
      <c r="D243" s="38">
        <f>condition3etape1a!D243+4</f>
        <v>7</v>
      </c>
      <c r="E243" s="38">
        <f>condition3etape1a!E243+4</f>
        <v>12</v>
      </c>
      <c r="F243" s="38">
        <f>condition3etape1a!F243+4</f>
        <v>19</v>
      </c>
    </row>
    <row r="244" spans="1:6" x14ac:dyDescent="0.25">
      <c r="A244" s="91" t="s">
        <v>42</v>
      </c>
      <c r="B244" s="38">
        <f>condition3etape1a!B244+4</f>
        <v>11</v>
      </c>
      <c r="C244" s="38">
        <f>condition3etape1a!C244+4</f>
        <v>6</v>
      </c>
      <c r="D244" s="38">
        <f>condition3etape1a!D244+4</f>
        <v>12</v>
      </c>
      <c r="E244" s="38">
        <f>condition3etape1a!E244+4</f>
        <v>16</v>
      </c>
      <c r="F244" s="38">
        <f>condition3etape1a!F244+4</f>
        <v>19</v>
      </c>
    </row>
    <row r="245" spans="1:6" x14ac:dyDescent="0.25">
      <c r="A245" s="91" t="s">
        <v>42</v>
      </c>
      <c r="B245" s="38">
        <f>condition3etape1a!B245+4</f>
        <v>11</v>
      </c>
      <c r="C245" s="38">
        <f>condition3etape1a!C245+4</f>
        <v>8</v>
      </c>
      <c r="D245" s="38">
        <f>condition3etape1a!D245+4</f>
        <v>12</v>
      </c>
      <c r="E245" s="38">
        <f>condition3etape1a!E245+4</f>
        <v>6</v>
      </c>
      <c r="F245" s="38">
        <f>condition3etape1a!F245+4</f>
        <v>19</v>
      </c>
    </row>
    <row r="246" spans="1:6" x14ac:dyDescent="0.25">
      <c r="A246" s="91" t="s">
        <v>42</v>
      </c>
      <c r="B246" s="38">
        <f>condition3etape1a!B246+4</f>
        <v>8</v>
      </c>
      <c r="C246" s="38">
        <f>condition3etape1a!C246+4</f>
        <v>7</v>
      </c>
      <c r="D246" s="38">
        <f>condition3etape1a!D246+4</f>
        <v>6</v>
      </c>
      <c r="E246" s="38">
        <f>condition3etape1a!E246+4</f>
        <v>12</v>
      </c>
      <c r="F246" s="38">
        <f>condition3etape1a!F246+4</f>
        <v>19</v>
      </c>
    </row>
    <row r="247" spans="1:6" x14ac:dyDescent="0.25">
      <c r="A247" s="91" t="s">
        <v>42</v>
      </c>
      <c r="B247" s="38">
        <f>condition3etape1a!B247+4</f>
        <v>8</v>
      </c>
      <c r="C247" s="38">
        <f>condition3etape1a!C247+4</f>
        <v>6</v>
      </c>
      <c r="D247" s="38">
        <f>condition3etape1a!D247+4</f>
        <v>11</v>
      </c>
      <c r="E247" s="38">
        <f>condition3etape1a!E247+4</f>
        <v>12</v>
      </c>
      <c r="F247" s="38">
        <f>condition3etape1a!F247+4</f>
        <v>16</v>
      </c>
    </row>
    <row r="248" spans="1:6" x14ac:dyDescent="0.25">
      <c r="A248" s="91" t="s">
        <v>42</v>
      </c>
      <c r="B248" s="38">
        <f>condition3etape1a!B248+4</f>
        <v>11</v>
      </c>
      <c r="C248" s="38">
        <f>condition3etape1a!C248+4</f>
        <v>12</v>
      </c>
      <c r="D248" s="38">
        <f>condition3etape1a!D248+4</f>
        <v>8</v>
      </c>
      <c r="E248" s="38">
        <f>condition3etape1a!E248+4</f>
        <v>6</v>
      </c>
      <c r="F248" s="38">
        <f>condition3etape1a!F248+4</f>
        <v>16</v>
      </c>
    </row>
    <row r="249" spans="1:6" x14ac:dyDescent="0.25">
      <c r="A249" s="91" t="s">
        <v>42</v>
      </c>
      <c r="B249" s="38">
        <f>condition3etape1a!B249+4</f>
        <v>9</v>
      </c>
      <c r="C249" s="38">
        <f>condition3etape1a!C249+4</f>
        <v>11</v>
      </c>
      <c r="D249" s="38">
        <f>condition3etape1a!D249+4</f>
        <v>6</v>
      </c>
      <c r="E249" s="38">
        <f>condition3etape1a!E249+4</f>
        <v>12</v>
      </c>
      <c r="F249" s="38">
        <f>condition3etape1a!F249+4</f>
        <v>16</v>
      </c>
    </row>
    <row r="250" spans="1:6" x14ac:dyDescent="0.25">
      <c r="A250" s="91" t="s">
        <v>42</v>
      </c>
      <c r="B250" s="38">
        <f>condition3etape1a!B250+4</f>
        <v>9</v>
      </c>
      <c r="C250" s="38">
        <f>condition3etape1a!C250+4</f>
        <v>7</v>
      </c>
      <c r="D250" s="38">
        <f>condition3etape1a!D250+4</f>
        <v>6</v>
      </c>
      <c r="E250" s="38">
        <f>condition3etape1a!E250+4</f>
        <v>12</v>
      </c>
      <c r="F250" s="38">
        <f>condition3etape1a!F250+4</f>
        <v>16</v>
      </c>
    </row>
    <row r="251" spans="1:6" x14ac:dyDescent="0.25">
      <c r="A251" s="91" t="s">
        <v>42</v>
      </c>
      <c r="B251" s="38">
        <f>condition3etape1a!B251+4</f>
        <v>5</v>
      </c>
      <c r="C251" s="38">
        <f>condition3etape1a!C251+4</f>
        <v>11</v>
      </c>
      <c r="D251" s="38">
        <f>condition3etape1a!D251+4</f>
        <v>6</v>
      </c>
      <c r="E251" s="38">
        <f>condition3etape1a!E251+4</f>
        <v>12</v>
      </c>
      <c r="F251" s="38">
        <f>condition3etape1a!F251+4</f>
        <v>16</v>
      </c>
    </row>
    <row r="252" spans="1:6" x14ac:dyDescent="0.25">
      <c r="A252" s="91" t="s">
        <v>42</v>
      </c>
      <c r="B252" s="38">
        <f>condition3etape1a!B252+4</f>
        <v>10</v>
      </c>
      <c r="C252" s="38">
        <f>condition3etape1a!C252+4</f>
        <v>14</v>
      </c>
      <c r="D252" s="38">
        <f>condition3etape1a!D252+4</f>
        <v>15</v>
      </c>
      <c r="E252" s="38">
        <f>condition3etape1a!E252+4</f>
        <v>11</v>
      </c>
      <c r="F252" s="38">
        <f>condition3etape1a!F252+4</f>
        <v>16</v>
      </c>
    </row>
    <row r="253" spans="1:6" x14ac:dyDescent="0.25">
      <c r="A253" s="91" t="s">
        <v>42</v>
      </c>
      <c r="B253" s="38">
        <f>condition3etape1a!B253+4</f>
        <v>5</v>
      </c>
      <c r="C253" s="38">
        <f>condition3etape1a!C253+4</f>
        <v>6</v>
      </c>
      <c r="D253" s="38">
        <f>condition3etape1a!D253+4</f>
        <v>7</v>
      </c>
      <c r="E253" s="38">
        <f>condition3etape1a!E253+4</f>
        <v>14</v>
      </c>
      <c r="F253" s="38">
        <f>condition3etape1a!F253+4</f>
        <v>11</v>
      </c>
    </row>
    <row r="254" spans="1:6" x14ac:dyDescent="0.25">
      <c r="A254" s="91" t="s">
        <v>42</v>
      </c>
      <c r="B254" s="38">
        <f>condition3etape1a!B254+4</f>
        <v>13</v>
      </c>
      <c r="C254" s="38">
        <f>condition3etape1a!C254+4</f>
        <v>14</v>
      </c>
      <c r="D254" s="38">
        <f>condition3etape1a!D254+4</f>
        <v>18</v>
      </c>
      <c r="E254" s="38">
        <f>condition3etape1a!E254+4</f>
        <v>15</v>
      </c>
      <c r="F254" s="38">
        <f>condition3etape1a!F254+4</f>
        <v>6</v>
      </c>
    </row>
    <row r="255" spans="1:6" x14ac:dyDescent="0.25">
      <c r="A255" s="91" t="s">
        <v>42</v>
      </c>
      <c r="B255" s="38">
        <f>condition3etape1a!B255+4</f>
        <v>10</v>
      </c>
      <c r="C255" s="38">
        <f>condition3etape1a!C255+4</f>
        <v>5</v>
      </c>
      <c r="D255" s="38">
        <f>condition3etape1a!D255+4</f>
        <v>8</v>
      </c>
      <c r="E255" s="38">
        <f>condition3etape1a!E255+4</f>
        <v>13</v>
      </c>
      <c r="F255" s="38">
        <f>condition3etape1a!F255+4</f>
        <v>16</v>
      </c>
    </row>
    <row r="256" spans="1:6" x14ac:dyDescent="0.25">
      <c r="A256" s="91" t="s">
        <v>42</v>
      </c>
      <c r="B256" s="38">
        <f>condition3etape1a!B256+4</f>
        <v>10</v>
      </c>
      <c r="C256" s="38">
        <f>condition3etape1a!C256+4</f>
        <v>16</v>
      </c>
      <c r="D256" s="38">
        <f>condition3etape1a!D256+4</f>
        <v>12</v>
      </c>
      <c r="E256" s="38">
        <f>condition3etape1a!E256+4</f>
        <v>15</v>
      </c>
      <c r="F256" s="38">
        <f>condition3etape1a!F256+4</f>
        <v>11</v>
      </c>
    </row>
    <row r="257" spans="1:6" x14ac:dyDescent="0.25">
      <c r="A257" s="91" t="s">
        <v>42</v>
      </c>
      <c r="B257" s="38">
        <f>condition3etape1a!B257+4</f>
        <v>12</v>
      </c>
      <c r="C257" s="38">
        <f>condition3etape1a!C257+4</f>
        <v>18</v>
      </c>
      <c r="D257" s="38">
        <f>condition3etape1a!D257+4</f>
        <v>5</v>
      </c>
      <c r="E257" s="38">
        <f>condition3etape1a!E257+4</f>
        <v>8</v>
      </c>
      <c r="F257" s="38">
        <f>condition3etape1a!F257+4</f>
        <v>14</v>
      </c>
    </row>
    <row r="258" spans="1:6" x14ac:dyDescent="0.25">
      <c r="A258" s="91" t="s">
        <v>42</v>
      </c>
      <c r="B258" s="38">
        <f>condition3etape1a!B258+4</f>
        <v>10</v>
      </c>
      <c r="C258" s="38">
        <f>condition3etape1a!C258+4</f>
        <v>11</v>
      </c>
      <c r="D258" s="38">
        <f>condition3etape1a!D258+4</f>
        <v>12</v>
      </c>
      <c r="E258" s="38">
        <f>condition3etape1a!E258+4</f>
        <v>13</v>
      </c>
      <c r="F258" s="38">
        <f>condition3etape1a!F258+4</f>
        <v>14</v>
      </c>
    </row>
    <row r="259" spans="1:6" x14ac:dyDescent="0.25">
      <c r="A259" s="91" t="s">
        <v>42</v>
      </c>
      <c r="B259" s="38">
        <f>condition3etape1a!B259+4</f>
        <v>9</v>
      </c>
      <c r="C259" s="38">
        <f>condition3etape1a!C259+4</f>
        <v>8</v>
      </c>
      <c r="D259" s="38">
        <f>condition3etape1a!D259+4</f>
        <v>7</v>
      </c>
      <c r="E259" s="38">
        <f>condition3etape1a!E259+4</f>
        <v>13</v>
      </c>
      <c r="F259" s="38">
        <f>condition3etape1a!F259+4</f>
        <v>21</v>
      </c>
    </row>
    <row r="260" spans="1:6" x14ac:dyDescent="0.25">
      <c r="A260" s="91" t="s">
        <v>42</v>
      </c>
      <c r="B260" s="38">
        <f>condition3etape1a!B260+4</f>
        <v>8</v>
      </c>
      <c r="C260" s="38">
        <f>condition3etape1a!C260+4</f>
        <v>7</v>
      </c>
      <c r="D260" s="38">
        <f>condition3etape1a!D260+4</f>
        <v>16</v>
      </c>
      <c r="E260" s="38">
        <f>condition3etape1a!E260+4</f>
        <v>21</v>
      </c>
      <c r="F260" s="38">
        <f>condition3etape1a!F260+4</f>
        <v>9</v>
      </c>
    </row>
    <row r="261" spans="1:6" x14ac:dyDescent="0.25">
      <c r="A261" s="91" t="s">
        <v>42</v>
      </c>
      <c r="B261" s="38">
        <f>condition3etape1a!B261+4</f>
        <v>5</v>
      </c>
      <c r="C261" s="38">
        <f>condition3etape1a!C261+4</f>
        <v>16</v>
      </c>
      <c r="D261" s="38">
        <f>condition3etape1a!D261+4</f>
        <v>14</v>
      </c>
      <c r="E261" s="38">
        <f>condition3etape1a!E261+4</f>
        <v>18</v>
      </c>
      <c r="F261" s="38">
        <f>condition3etape1a!F261+4</f>
        <v>11</v>
      </c>
    </row>
    <row r="262" spans="1:6" x14ac:dyDescent="0.25">
      <c r="A262" s="91" t="s">
        <v>42</v>
      </c>
      <c r="B262" s="38">
        <f>condition3etape1a!B262+4</f>
        <v>8</v>
      </c>
      <c r="C262" s="38">
        <f>condition3etape1a!C262+4</f>
        <v>7</v>
      </c>
      <c r="D262" s="38">
        <f>condition3etape1a!D262+4</f>
        <v>9</v>
      </c>
      <c r="E262" s="38">
        <f>condition3etape1a!E262+4</f>
        <v>21</v>
      </c>
      <c r="F262" s="38">
        <f>condition3etape1a!F262+4</f>
        <v>13</v>
      </c>
    </row>
    <row r="263" spans="1:6" x14ac:dyDescent="0.25">
      <c r="A263" s="91" t="s">
        <v>42</v>
      </c>
      <c r="B263" s="38">
        <f>condition3etape1a!B263+4</f>
        <v>20</v>
      </c>
      <c r="C263" s="38">
        <f>condition3etape1a!C263+4</f>
        <v>13</v>
      </c>
      <c r="D263" s="38">
        <f>condition3etape1a!D263+4</f>
        <v>9</v>
      </c>
      <c r="E263" s="38">
        <f>condition3etape1a!E263+4</f>
        <v>19</v>
      </c>
      <c r="F263" s="38">
        <f>condition3etape1a!F263+4</f>
        <v>8</v>
      </c>
    </row>
    <row r="264" spans="1:6" x14ac:dyDescent="0.25">
      <c r="A264" s="91" t="s">
        <v>42</v>
      </c>
      <c r="B264" s="38">
        <f>condition3etape1a!B264+4</f>
        <v>19</v>
      </c>
      <c r="C264" s="38">
        <f>condition3etape1a!C264+4</f>
        <v>17</v>
      </c>
      <c r="D264" s="38">
        <f>condition3etape1a!D264+4</f>
        <v>20</v>
      </c>
      <c r="E264" s="38">
        <f>condition3etape1a!E264+4</f>
        <v>13</v>
      </c>
      <c r="F264" s="38">
        <f>condition3etape1a!F264+4</f>
        <v>14</v>
      </c>
    </row>
    <row r="265" spans="1:6" x14ac:dyDescent="0.25">
      <c r="A265" s="91" t="s">
        <v>42</v>
      </c>
      <c r="B265" s="38">
        <f>condition3etape1a!B265+4</f>
        <v>19</v>
      </c>
      <c r="C265" s="38">
        <f>condition3etape1a!C265+4</f>
        <v>20</v>
      </c>
      <c r="D265" s="38">
        <f>condition3etape1a!D265+4</f>
        <v>13</v>
      </c>
      <c r="E265" s="38">
        <f>condition3etape1a!E265+4</f>
        <v>9</v>
      </c>
      <c r="F265" s="38">
        <f>condition3etape1a!F265+4</f>
        <v>8</v>
      </c>
    </row>
    <row r="266" spans="1:6" x14ac:dyDescent="0.25">
      <c r="A266" s="91" t="s">
        <v>42</v>
      </c>
      <c r="B266" s="38">
        <f>condition3etape1a!B266+4</f>
        <v>11</v>
      </c>
      <c r="C266" s="38">
        <f>condition3etape1a!C266+4</f>
        <v>6</v>
      </c>
      <c r="D266" s="38">
        <f>condition3etape1a!D266+4</f>
        <v>12</v>
      </c>
      <c r="E266" s="38">
        <f>condition3etape1a!E266+4</f>
        <v>16</v>
      </c>
      <c r="F266" s="38">
        <f>condition3etape1a!F266+4</f>
        <v>10</v>
      </c>
    </row>
    <row r="267" spans="1:6" x14ac:dyDescent="0.25">
      <c r="A267" s="91" t="s">
        <v>42</v>
      </c>
      <c r="B267" s="38">
        <f>condition3etape1a!B267+4</f>
        <v>7</v>
      </c>
      <c r="C267" s="38">
        <f>condition3etape1a!C267+4</f>
        <v>11</v>
      </c>
      <c r="D267" s="38">
        <f>condition3etape1a!D267+4</f>
        <v>8</v>
      </c>
      <c r="E267" s="38">
        <f>condition3etape1a!E267+4</f>
        <v>12</v>
      </c>
      <c r="F267" s="38">
        <f>condition3etape1a!F267+4</f>
        <v>6</v>
      </c>
    </row>
    <row r="268" spans="1:6" x14ac:dyDescent="0.25">
      <c r="A268" s="91" t="s">
        <v>42</v>
      </c>
      <c r="B268" s="38">
        <f>condition3etape1a!B268+4</f>
        <v>6</v>
      </c>
      <c r="C268" s="38">
        <f>condition3etape1a!C268+4</f>
        <v>12</v>
      </c>
      <c r="D268" s="38">
        <f>condition3etape1a!D268+4</f>
        <v>11</v>
      </c>
      <c r="E268" s="38">
        <f>condition3etape1a!E268+4</f>
        <v>8</v>
      </c>
      <c r="F268" s="38">
        <f>condition3etape1a!F268+4</f>
        <v>14</v>
      </c>
    </row>
    <row r="269" spans="1:6" x14ac:dyDescent="0.25">
      <c r="A269" s="91" t="s">
        <v>42</v>
      </c>
      <c r="B269" s="38">
        <f>condition3etape1a!B269+4</f>
        <v>8</v>
      </c>
      <c r="C269" s="38">
        <f>condition3etape1a!C269+4</f>
        <v>12</v>
      </c>
      <c r="D269" s="38">
        <f>condition3etape1a!D269+4</f>
        <v>11</v>
      </c>
      <c r="E269" s="38">
        <f>condition3etape1a!E269+4</f>
        <v>16</v>
      </c>
      <c r="F269" s="38">
        <f>condition3etape1a!F269+4</f>
        <v>6</v>
      </c>
    </row>
    <row r="270" spans="1:6" x14ac:dyDescent="0.25">
      <c r="A270" s="91" t="s">
        <v>42</v>
      </c>
      <c r="B270" s="38">
        <f>condition3etape1a!B270+4</f>
        <v>8</v>
      </c>
      <c r="C270" s="38">
        <f>condition3etape1a!C270+4</f>
        <v>12</v>
      </c>
      <c r="D270" s="38">
        <f>condition3etape1a!D270+4</f>
        <v>11</v>
      </c>
      <c r="E270" s="38">
        <f>condition3etape1a!E270+4</f>
        <v>16</v>
      </c>
      <c r="F270" s="38">
        <f>condition3etape1a!F270+4</f>
        <v>6</v>
      </c>
    </row>
    <row r="271" spans="1:6" x14ac:dyDescent="0.25">
      <c r="A271" s="91" t="s">
        <v>42</v>
      </c>
      <c r="B271" s="38">
        <f>condition3etape1a!B271+4</f>
        <v>11</v>
      </c>
      <c r="C271" s="38">
        <f>condition3etape1a!C271+4</f>
        <v>6</v>
      </c>
      <c r="D271" s="38">
        <f>condition3etape1a!D271+4</f>
        <v>12</v>
      </c>
      <c r="E271" s="38">
        <f>condition3etape1a!E271+4</f>
        <v>16</v>
      </c>
      <c r="F271" s="38">
        <f>condition3etape1a!F271+4</f>
        <v>10</v>
      </c>
    </row>
    <row r="272" spans="1:6" x14ac:dyDescent="0.25">
      <c r="A272" s="91" t="s">
        <v>42</v>
      </c>
      <c r="B272" s="38">
        <f>condition3etape1a!B272+4</f>
        <v>7</v>
      </c>
      <c r="C272" s="38">
        <f>condition3etape1a!C272+4</f>
        <v>6</v>
      </c>
      <c r="D272" s="38">
        <f>condition3etape1a!D272+4</f>
        <v>12</v>
      </c>
      <c r="E272" s="38">
        <f>condition3etape1a!E272+4</f>
        <v>16</v>
      </c>
      <c r="F272" s="38">
        <f>condition3etape1a!F272+4</f>
        <v>10</v>
      </c>
    </row>
    <row r="273" spans="1:6" x14ac:dyDescent="0.25">
      <c r="A273" s="91" t="s">
        <v>42</v>
      </c>
      <c r="B273" s="38">
        <f>condition3etape1a!B273+4</f>
        <v>5</v>
      </c>
      <c r="C273" s="38">
        <f>condition3etape1a!C273+4</f>
        <v>6</v>
      </c>
      <c r="D273" s="38">
        <f>condition3etape1a!D273+4</f>
        <v>12</v>
      </c>
      <c r="E273" s="38">
        <f>condition3etape1a!E273+4</f>
        <v>16</v>
      </c>
      <c r="F273" s="38">
        <f>condition3etape1a!F273+4</f>
        <v>10</v>
      </c>
    </row>
    <row r="274" spans="1:6" x14ac:dyDescent="0.25">
      <c r="A274" s="91" t="s">
        <v>42</v>
      </c>
      <c r="B274" s="38">
        <f>condition3etape1a!B274+4</f>
        <v>11</v>
      </c>
      <c r="C274" s="38">
        <f>condition3etape1a!C274+4</f>
        <v>6</v>
      </c>
      <c r="D274" s="38">
        <f>condition3etape1a!D274+4</f>
        <v>16</v>
      </c>
      <c r="E274" s="38">
        <f>condition3etape1a!E274+4</f>
        <v>12</v>
      </c>
      <c r="F274" s="38">
        <f>condition3etape1a!F274+4</f>
        <v>10</v>
      </c>
    </row>
    <row r="275" spans="1:6" x14ac:dyDescent="0.25">
      <c r="A275" s="91" t="s">
        <v>42</v>
      </c>
      <c r="B275" s="38">
        <f>condition3etape1a!B275+4</f>
        <v>7</v>
      </c>
      <c r="C275" s="38">
        <f>condition3etape1a!C275+4</f>
        <v>6</v>
      </c>
      <c r="D275" s="38">
        <f>condition3etape1a!D275+4</f>
        <v>12</v>
      </c>
      <c r="E275" s="38">
        <f>condition3etape1a!E275+4</f>
        <v>16</v>
      </c>
      <c r="F275" s="38">
        <f>condition3etape1a!F275+4</f>
        <v>10</v>
      </c>
    </row>
    <row r="276" spans="1:6" x14ac:dyDescent="0.25">
      <c r="A276" s="91" t="s">
        <v>42</v>
      </c>
      <c r="B276" s="38">
        <f>condition3etape1a!B276+4</f>
        <v>11</v>
      </c>
      <c r="C276" s="38">
        <f>condition3etape1a!C276+4</f>
        <v>6</v>
      </c>
      <c r="D276" s="38">
        <f>condition3etape1a!D276+4</f>
        <v>10</v>
      </c>
      <c r="E276" s="38">
        <f>condition3etape1a!E276+4</f>
        <v>12</v>
      </c>
      <c r="F276" s="38">
        <f>condition3etape1a!F276+4</f>
        <v>16</v>
      </c>
    </row>
    <row r="277" spans="1:6" x14ac:dyDescent="0.25">
      <c r="A277" s="91" t="s">
        <v>42</v>
      </c>
      <c r="B277" s="38">
        <f>condition3etape1a!B277+4</f>
        <v>7</v>
      </c>
      <c r="C277" s="38">
        <f>condition3etape1a!C277+4</f>
        <v>6</v>
      </c>
      <c r="D277" s="38">
        <f>condition3etape1a!D277+4</f>
        <v>12</v>
      </c>
      <c r="E277" s="38">
        <f>condition3etape1a!E277+4</f>
        <v>19</v>
      </c>
      <c r="F277" s="38">
        <f>condition3etape1a!F277+4</f>
        <v>16</v>
      </c>
    </row>
    <row r="278" spans="1:6" x14ac:dyDescent="0.25">
      <c r="A278" s="91" t="s">
        <v>42</v>
      </c>
      <c r="B278" s="38">
        <f>condition3etape1a!B278+4</f>
        <v>8</v>
      </c>
      <c r="C278" s="38">
        <f>condition3etape1a!C278+4</f>
        <v>6</v>
      </c>
      <c r="D278" s="38">
        <f>condition3etape1a!D278+4</f>
        <v>12</v>
      </c>
      <c r="E278" s="38">
        <f>condition3etape1a!E278+4</f>
        <v>19</v>
      </c>
      <c r="F278" s="38">
        <f>condition3etape1a!F278+4</f>
        <v>16</v>
      </c>
    </row>
    <row r="279" spans="1:6" x14ac:dyDescent="0.25">
      <c r="A279" s="91" t="s">
        <v>42</v>
      </c>
      <c r="B279" s="38">
        <f>condition3etape1a!B279+4</f>
        <v>6</v>
      </c>
      <c r="C279" s="38">
        <f>condition3etape1a!C279+4</f>
        <v>7</v>
      </c>
      <c r="D279" s="38">
        <f>condition3etape1a!D279+4</f>
        <v>10</v>
      </c>
      <c r="E279" s="38">
        <f>condition3etape1a!E279+4</f>
        <v>19</v>
      </c>
      <c r="F279" s="38">
        <f>condition3etape1a!F279+4</f>
        <v>12</v>
      </c>
    </row>
    <row r="280" spans="1:6" x14ac:dyDescent="0.25">
      <c r="A280" s="91" t="s">
        <v>42</v>
      </c>
      <c r="B280" s="38">
        <f>condition3etape1a!B280+4</f>
        <v>11</v>
      </c>
      <c r="C280" s="38">
        <f>condition3etape1a!C280+4</f>
        <v>9</v>
      </c>
      <c r="D280" s="38">
        <f>condition3etape1a!D280+4</f>
        <v>12</v>
      </c>
      <c r="E280" s="38">
        <f>condition3etape1a!E280+4</f>
        <v>19</v>
      </c>
      <c r="F280" s="38">
        <f>condition3etape1a!F280+4</f>
        <v>16</v>
      </c>
    </row>
    <row r="281" spans="1:6" x14ac:dyDescent="0.25">
      <c r="A281" s="91" t="s">
        <v>42</v>
      </c>
      <c r="B281" s="38">
        <f>condition3etape1a!B281+4</f>
        <v>9</v>
      </c>
      <c r="C281" s="38">
        <f>condition3etape1a!C281+4</f>
        <v>16</v>
      </c>
      <c r="D281" s="38">
        <f>condition3etape1a!D281+4</f>
        <v>6</v>
      </c>
      <c r="E281" s="38">
        <f>condition3etape1a!E281+4</f>
        <v>19</v>
      </c>
      <c r="F281" s="38">
        <f>condition3etape1a!F281+4</f>
        <v>12</v>
      </c>
    </row>
    <row r="282" spans="1:6" x14ac:dyDescent="0.25">
      <c r="A282" s="91" t="s">
        <v>42</v>
      </c>
      <c r="B282" s="38">
        <f>condition3etape1a!B282+4</f>
        <v>11</v>
      </c>
      <c r="C282" s="38">
        <f>condition3etape1a!C282+4</f>
        <v>6</v>
      </c>
      <c r="D282" s="38">
        <f>condition3etape1a!D282+4</f>
        <v>12</v>
      </c>
      <c r="E282" s="38">
        <f>condition3etape1a!E282+4</f>
        <v>19</v>
      </c>
      <c r="F282" s="38">
        <f>condition3etape1a!F282+4</f>
        <v>16</v>
      </c>
    </row>
    <row r="283" spans="1:6" x14ac:dyDescent="0.25">
      <c r="A283" s="91" t="s">
        <v>42</v>
      </c>
      <c r="B283" s="38">
        <f>condition3etape1a!B283+4</f>
        <v>8</v>
      </c>
      <c r="C283" s="38">
        <f>condition3etape1a!C283+4</f>
        <v>6</v>
      </c>
      <c r="D283" s="38">
        <f>condition3etape1a!D283+4</f>
        <v>12</v>
      </c>
      <c r="E283" s="38">
        <f>condition3etape1a!E283+4</f>
        <v>19</v>
      </c>
      <c r="F283" s="38">
        <f>condition3etape1a!F283+4</f>
        <v>16</v>
      </c>
    </row>
    <row r="284" spans="1:6" x14ac:dyDescent="0.25">
      <c r="A284" s="91" t="s">
        <v>42</v>
      </c>
      <c r="B284" s="38">
        <f>condition3etape1a!B284+4</f>
        <v>11</v>
      </c>
      <c r="C284" s="38">
        <f>condition3etape1a!C284+4</f>
        <v>6</v>
      </c>
      <c r="D284" s="38">
        <f>condition3etape1a!D284+4</f>
        <v>12</v>
      </c>
      <c r="E284" s="38">
        <f>condition3etape1a!E284+4</f>
        <v>19</v>
      </c>
      <c r="F284" s="38">
        <f>condition3etape1a!F284+4</f>
        <v>16</v>
      </c>
    </row>
    <row r="285" spans="1:6" x14ac:dyDescent="0.25">
      <c r="A285" s="91" t="s">
        <v>42</v>
      </c>
      <c r="B285" s="38">
        <f>condition3etape1a!B285+4</f>
        <v>11</v>
      </c>
      <c r="C285" s="38">
        <f>condition3etape1a!C285+4</f>
        <v>10</v>
      </c>
      <c r="D285" s="38">
        <f>condition3etape1a!D285+4</f>
        <v>6</v>
      </c>
      <c r="E285" s="38">
        <f>condition3etape1a!E285+4</f>
        <v>19</v>
      </c>
      <c r="F285" s="38">
        <f>condition3etape1a!F285+4</f>
        <v>16</v>
      </c>
    </row>
    <row r="286" spans="1:6" x14ac:dyDescent="0.25">
      <c r="A286" s="91" t="s">
        <v>42</v>
      </c>
      <c r="B286" s="38">
        <f>condition3etape1a!B286+4</f>
        <v>11</v>
      </c>
      <c r="C286" s="38">
        <f>condition3etape1a!C286+4</f>
        <v>7</v>
      </c>
      <c r="D286" s="38">
        <f>condition3etape1a!D286+4</f>
        <v>12</v>
      </c>
      <c r="E286" s="38">
        <f>condition3etape1a!E286+4</f>
        <v>19</v>
      </c>
      <c r="F286" s="38">
        <f>condition3etape1a!F286+4</f>
        <v>16</v>
      </c>
    </row>
    <row r="287" spans="1:6" x14ac:dyDescent="0.25">
      <c r="A287" s="91" t="s">
        <v>42</v>
      </c>
      <c r="B287" s="38">
        <f>condition3etape1a!B287+4</f>
        <v>11</v>
      </c>
      <c r="C287" s="38">
        <f>condition3etape1a!C287+4</f>
        <v>16</v>
      </c>
      <c r="D287" s="38">
        <f>condition3etape1a!D287+4</f>
        <v>6</v>
      </c>
      <c r="E287" s="38">
        <f>condition3etape1a!E287+4</f>
        <v>12</v>
      </c>
      <c r="F287" s="38">
        <f>condition3etape1a!F287+4</f>
        <v>10</v>
      </c>
    </row>
    <row r="288" spans="1:6" x14ac:dyDescent="0.25">
      <c r="A288" s="91" t="s">
        <v>42</v>
      </c>
      <c r="B288" s="38">
        <f>condition3etape1a!B288+4</f>
        <v>6</v>
      </c>
      <c r="C288" s="38">
        <f>condition3etape1a!C288+4</f>
        <v>11</v>
      </c>
      <c r="D288" s="38">
        <f>condition3etape1a!D288+4</f>
        <v>12</v>
      </c>
      <c r="E288" s="38">
        <f>condition3etape1a!E288+4</f>
        <v>16</v>
      </c>
      <c r="F288" s="38">
        <f>condition3etape1a!F288+4</f>
        <v>10</v>
      </c>
    </row>
    <row r="289" spans="1:6" x14ac:dyDescent="0.25">
      <c r="A289" s="91" t="s">
        <v>42</v>
      </c>
      <c r="B289" s="38">
        <f>condition3etape1a!B289+4</f>
        <v>6</v>
      </c>
      <c r="C289" s="38">
        <f>condition3etape1a!C289+4</f>
        <v>8</v>
      </c>
      <c r="D289" s="38">
        <f>condition3etape1a!D289+4</f>
        <v>12</v>
      </c>
      <c r="E289" s="38">
        <f>condition3etape1a!E289+4</f>
        <v>16</v>
      </c>
      <c r="F289" s="38">
        <f>condition3etape1a!F289+4</f>
        <v>10</v>
      </c>
    </row>
    <row r="290" spans="1:6" x14ac:dyDescent="0.25">
      <c r="A290" s="91" t="s">
        <v>42</v>
      </c>
      <c r="B290" s="38">
        <f>condition3etape1a!B290+4</f>
        <v>8</v>
      </c>
      <c r="C290" s="38">
        <f>condition3etape1a!C290+4</f>
        <v>6</v>
      </c>
      <c r="D290" s="38">
        <f>condition3etape1a!D290+4</f>
        <v>16</v>
      </c>
      <c r="E290" s="38">
        <f>condition3etape1a!E290+4</f>
        <v>12</v>
      </c>
      <c r="F290" s="38">
        <f>condition3etape1a!F290+4</f>
        <v>10</v>
      </c>
    </row>
    <row r="291" spans="1:6" x14ac:dyDescent="0.25">
      <c r="A291" s="91" t="s">
        <v>42</v>
      </c>
      <c r="B291" s="38">
        <f>condition3etape1a!B291+4</f>
        <v>5</v>
      </c>
      <c r="C291" s="38">
        <f>condition3etape1a!C291+4</f>
        <v>6</v>
      </c>
      <c r="D291" s="38">
        <f>condition3etape1a!D291+4</f>
        <v>12</v>
      </c>
      <c r="E291" s="38">
        <f>condition3etape1a!E291+4</f>
        <v>16</v>
      </c>
      <c r="F291" s="38">
        <f>condition3etape1a!F291+4</f>
        <v>10</v>
      </c>
    </row>
    <row r="292" spans="1:6" x14ac:dyDescent="0.25">
      <c r="A292" s="91" t="s">
        <v>42</v>
      </c>
      <c r="B292" s="38">
        <f>condition3etape1a!B292+4</f>
        <v>11</v>
      </c>
      <c r="C292" s="38">
        <f>condition3etape1a!C292+4</f>
        <v>6</v>
      </c>
      <c r="D292" s="38">
        <f>condition3etape1a!D292+4</f>
        <v>12</v>
      </c>
      <c r="E292" s="38">
        <f>condition3etape1a!E292+4</f>
        <v>19</v>
      </c>
      <c r="F292" s="38">
        <f>condition3etape1a!F292+4</f>
        <v>16</v>
      </c>
    </row>
    <row r="293" spans="1:6" x14ac:dyDescent="0.25">
      <c r="A293" s="91" t="s">
        <v>42</v>
      </c>
      <c r="B293" s="38">
        <f>condition3etape1a!B293+4</f>
        <v>11</v>
      </c>
      <c r="C293" s="38">
        <f>condition3etape1a!C293+4</f>
        <v>7</v>
      </c>
      <c r="D293" s="38">
        <f>condition3etape1a!D293+4</f>
        <v>12</v>
      </c>
      <c r="E293" s="38">
        <f>condition3etape1a!E293+4</f>
        <v>19</v>
      </c>
      <c r="F293" s="38">
        <f>condition3etape1a!F293+4</f>
        <v>16</v>
      </c>
    </row>
    <row r="294" spans="1:6" x14ac:dyDescent="0.25">
      <c r="A294" s="91" t="s">
        <v>42</v>
      </c>
      <c r="B294" s="38">
        <f>condition3etape1a!B294+4</f>
        <v>6</v>
      </c>
      <c r="C294" s="38">
        <f>condition3etape1a!C294+4</f>
        <v>12</v>
      </c>
      <c r="D294" s="38">
        <f>condition3etape1a!D294+4</f>
        <v>16</v>
      </c>
      <c r="E294" s="38">
        <f>condition3etape1a!E294+4</f>
        <v>19</v>
      </c>
      <c r="F294" s="38">
        <f>condition3etape1a!F294+4</f>
        <v>8</v>
      </c>
    </row>
    <row r="295" spans="1:6" x14ac:dyDescent="0.25">
      <c r="A295" s="91" t="s">
        <v>42</v>
      </c>
      <c r="B295" s="38">
        <f>condition3etape1a!B295+4</f>
        <v>8</v>
      </c>
      <c r="C295" s="38">
        <f>condition3etape1a!C295+4</f>
        <v>12</v>
      </c>
      <c r="D295" s="38">
        <f>condition3etape1a!D295+4</f>
        <v>6</v>
      </c>
      <c r="E295" s="38">
        <f>condition3etape1a!E295+4</f>
        <v>19</v>
      </c>
      <c r="F295" s="38">
        <f>condition3etape1a!F295+4</f>
        <v>16</v>
      </c>
    </row>
    <row r="296" spans="1:6" x14ac:dyDescent="0.25">
      <c r="A296" s="91" t="s">
        <v>42</v>
      </c>
      <c r="B296" s="38">
        <f>condition3etape1a!B296+4</f>
        <v>7</v>
      </c>
      <c r="C296" s="38">
        <f>condition3etape1a!C296+4</f>
        <v>6</v>
      </c>
      <c r="D296" s="38">
        <f>condition3etape1a!D296+4</f>
        <v>12</v>
      </c>
      <c r="E296" s="38">
        <f>condition3etape1a!E296+4</f>
        <v>19</v>
      </c>
      <c r="F296" s="38">
        <f>condition3etape1a!F296+4</f>
        <v>16</v>
      </c>
    </row>
    <row r="297" spans="1:6" x14ac:dyDescent="0.25">
      <c r="A297" s="91" t="s">
        <v>42</v>
      </c>
      <c r="B297" s="38">
        <f>condition3etape1a!B297+4</f>
        <v>6</v>
      </c>
      <c r="C297" s="38">
        <f>condition3etape1a!C297+4</f>
        <v>11</v>
      </c>
      <c r="D297" s="38">
        <f>condition3etape1a!D297+4</f>
        <v>12</v>
      </c>
      <c r="E297" s="38">
        <f>condition3etape1a!E297+4</f>
        <v>16</v>
      </c>
      <c r="F297" s="38">
        <f>condition3etape1a!F297+4</f>
        <v>10</v>
      </c>
    </row>
    <row r="298" spans="1:6" x14ac:dyDescent="0.25">
      <c r="A298" s="91" t="s">
        <v>42</v>
      </c>
      <c r="B298" s="38">
        <f>condition3etape1a!B298+4</f>
        <v>12</v>
      </c>
      <c r="C298" s="38">
        <f>condition3etape1a!C298+4</f>
        <v>8</v>
      </c>
      <c r="D298" s="38">
        <f>condition3etape1a!D298+4</f>
        <v>6</v>
      </c>
      <c r="E298" s="38">
        <f>condition3etape1a!E298+4</f>
        <v>16</v>
      </c>
      <c r="F298" s="38">
        <f>condition3etape1a!F298+4</f>
        <v>10</v>
      </c>
    </row>
    <row r="299" spans="1:6" x14ac:dyDescent="0.25">
      <c r="A299" s="91" t="s">
        <v>42</v>
      </c>
      <c r="B299" s="38">
        <f>condition3etape1a!B299+4</f>
        <v>11</v>
      </c>
      <c r="C299" s="38">
        <f>condition3etape1a!C299+4</f>
        <v>6</v>
      </c>
      <c r="D299" s="38">
        <f>condition3etape1a!D299+4</f>
        <v>12</v>
      </c>
      <c r="E299" s="38">
        <f>condition3etape1a!E299+4</f>
        <v>16</v>
      </c>
      <c r="F299" s="38">
        <f>condition3etape1a!F299+4</f>
        <v>10</v>
      </c>
    </row>
    <row r="300" spans="1:6" x14ac:dyDescent="0.25">
      <c r="A300" s="91" t="s">
        <v>42</v>
      </c>
      <c r="B300" s="38">
        <f>condition3etape1a!B300+4</f>
        <v>7</v>
      </c>
      <c r="C300" s="38">
        <f>condition3etape1a!C300+4</f>
        <v>6</v>
      </c>
      <c r="D300" s="38">
        <f>condition3etape1a!D300+4</f>
        <v>12</v>
      </c>
      <c r="E300" s="38">
        <f>condition3etape1a!E300+4</f>
        <v>16</v>
      </c>
      <c r="F300" s="38">
        <f>condition3etape1a!F300+4</f>
        <v>10</v>
      </c>
    </row>
    <row r="301" spans="1:6" x14ac:dyDescent="0.25">
      <c r="A301" s="91" t="s">
        <v>42</v>
      </c>
      <c r="B301" s="38">
        <f>condition3etape1a!B301+4</f>
        <v>11</v>
      </c>
      <c r="C301" s="38">
        <f>condition3etape1a!C301+4</f>
        <v>6</v>
      </c>
      <c r="D301" s="38">
        <f>condition3etape1a!D301+4</f>
        <v>12</v>
      </c>
      <c r="E301" s="38">
        <f>condition3etape1a!E301+4</f>
        <v>16</v>
      </c>
      <c r="F301" s="38">
        <f>condition3etape1a!F301+4</f>
        <v>10</v>
      </c>
    </row>
    <row r="302" spans="1:6" x14ac:dyDescent="0.25">
      <c r="A302" s="91" t="s">
        <v>42</v>
      </c>
      <c r="B302" s="38">
        <f>condition3etape1a!B302+4</f>
        <v>14</v>
      </c>
      <c r="C302" s="38">
        <f>condition3etape1a!C302+4</f>
        <v>15</v>
      </c>
      <c r="D302" s="38">
        <f>condition3etape1a!D302+4</f>
        <v>11</v>
      </c>
      <c r="E302" s="38">
        <f>condition3etape1a!E302+4</f>
        <v>16</v>
      </c>
      <c r="F302" s="38">
        <f>condition3etape1a!F302+4</f>
        <v>17</v>
      </c>
    </row>
    <row r="303" spans="1:6" x14ac:dyDescent="0.25">
      <c r="A303" s="91" t="s">
        <v>42</v>
      </c>
      <c r="B303" s="38">
        <f>condition3etape1a!B303+4</f>
        <v>6</v>
      </c>
      <c r="C303" s="38">
        <f>condition3etape1a!C303+4</f>
        <v>7</v>
      </c>
      <c r="D303" s="38">
        <f>condition3etape1a!D303+4</f>
        <v>14</v>
      </c>
      <c r="E303" s="38">
        <f>condition3etape1a!E303+4</f>
        <v>11</v>
      </c>
      <c r="F303" s="38">
        <f>condition3etape1a!F303+4</f>
        <v>16</v>
      </c>
    </row>
    <row r="304" spans="1:6" x14ac:dyDescent="0.25">
      <c r="A304" s="91" t="s">
        <v>42</v>
      </c>
      <c r="B304" s="38">
        <f>condition3etape1a!B304+4</f>
        <v>14</v>
      </c>
      <c r="C304" s="38">
        <f>condition3etape1a!C304+4</f>
        <v>18</v>
      </c>
      <c r="D304" s="38">
        <f>condition3etape1a!D304+4</f>
        <v>15</v>
      </c>
      <c r="E304" s="38">
        <f>condition3etape1a!E304+4</f>
        <v>6</v>
      </c>
      <c r="F304" s="38">
        <f>condition3etape1a!F304+4</f>
        <v>5</v>
      </c>
    </row>
    <row r="305" spans="1:6" x14ac:dyDescent="0.25">
      <c r="A305" s="91" t="s">
        <v>42</v>
      </c>
      <c r="B305" s="38">
        <f>condition3etape1a!B305+4</f>
        <v>5</v>
      </c>
      <c r="C305" s="38">
        <f>condition3etape1a!C305+4</f>
        <v>8</v>
      </c>
      <c r="D305" s="38">
        <f>condition3etape1a!D305+4</f>
        <v>13</v>
      </c>
      <c r="E305" s="38">
        <f>condition3etape1a!E305+4</f>
        <v>16</v>
      </c>
      <c r="F305" s="38">
        <f>condition3etape1a!F305+4</f>
        <v>11</v>
      </c>
    </row>
    <row r="306" spans="1:6" x14ac:dyDescent="0.25">
      <c r="A306" s="91" t="s">
        <v>42</v>
      </c>
      <c r="B306" s="38">
        <f>condition3etape1a!B306+4</f>
        <v>16</v>
      </c>
      <c r="C306" s="38">
        <f>condition3etape1a!C306+4</f>
        <v>12</v>
      </c>
      <c r="D306" s="38">
        <f>condition3etape1a!D306+4</f>
        <v>15</v>
      </c>
      <c r="E306" s="38">
        <f>condition3etape1a!E306+4</f>
        <v>11</v>
      </c>
      <c r="F306" s="38">
        <f>condition3etape1a!F306+4</f>
        <v>19</v>
      </c>
    </row>
    <row r="307" spans="1:6" x14ac:dyDescent="0.25">
      <c r="A307" s="91" t="s">
        <v>42</v>
      </c>
      <c r="B307" s="38">
        <f>condition3etape1a!B307+4</f>
        <v>18</v>
      </c>
      <c r="C307" s="38">
        <f>condition3etape1a!C307+4</f>
        <v>5</v>
      </c>
      <c r="D307" s="38">
        <f>condition3etape1a!D307+4</f>
        <v>8</v>
      </c>
      <c r="E307" s="38">
        <f>condition3etape1a!E307+4</f>
        <v>14</v>
      </c>
      <c r="F307" s="38">
        <f>condition3etape1a!F307+4</f>
        <v>6</v>
      </c>
    </row>
    <row r="308" spans="1:6" x14ac:dyDescent="0.25">
      <c r="A308" s="91" t="s">
        <v>42</v>
      </c>
      <c r="B308" s="38">
        <f>condition3etape1a!B308+4</f>
        <v>11</v>
      </c>
      <c r="C308" s="38">
        <f>condition3etape1a!C308+4</f>
        <v>12</v>
      </c>
      <c r="D308" s="38">
        <f>condition3etape1a!D308+4</f>
        <v>13</v>
      </c>
      <c r="E308" s="38">
        <f>condition3etape1a!E308+4</f>
        <v>14</v>
      </c>
      <c r="F308" s="38">
        <f>condition3etape1a!F308+4</f>
        <v>15</v>
      </c>
    </row>
    <row r="309" spans="1:6" x14ac:dyDescent="0.25">
      <c r="A309" s="91" t="s">
        <v>42</v>
      </c>
      <c r="B309" s="38">
        <f>condition3etape1a!B309+4</f>
        <v>8</v>
      </c>
      <c r="C309" s="38">
        <f>condition3etape1a!C309+4</f>
        <v>7</v>
      </c>
      <c r="D309" s="38">
        <f>condition3etape1a!D309+4</f>
        <v>13</v>
      </c>
      <c r="E309" s="38">
        <f>condition3etape1a!E309+4</f>
        <v>21</v>
      </c>
      <c r="F309" s="38">
        <f>condition3etape1a!F309+4</f>
        <v>14</v>
      </c>
    </row>
    <row r="310" spans="1:6" x14ac:dyDescent="0.25">
      <c r="A310" s="91" t="s">
        <v>42</v>
      </c>
      <c r="B310" s="38">
        <f>condition3etape1a!B310+4</f>
        <v>7</v>
      </c>
      <c r="C310" s="38">
        <f>condition3etape1a!C310+4</f>
        <v>16</v>
      </c>
      <c r="D310" s="38">
        <f>condition3etape1a!D310+4</f>
        <v>21</v>
      </c>
      <c r="E310" s="38">
        <f>condition3etape1a!E310+4</f>
        <v>9</v>
      </c>
      <c r="F310" s="38">
        <f>condition3etape1a!F310+4</f>
        <v>6</v>
      </c>
    </row>
    <row r="311" spans="1:6" x14ac:dyDescent="0.25">
      <c r="A311" s="91" t="s">
        <v>42</v>
      </c>
      <c r="B311" s="38">
        <f>condition3etape1a!B311+4</f>
        <v>16</v>
      </c>
      <c r="C311" s="38">
        <f>condition3etape1a!C311+4</f>
        <v>14</v>
      </c>
      <c r="D311" s="38">
        <f>condition3etape1a!D311+4</f>
        <v>18</v>
      </c>
      <c r="E311" s="38">
        <f>condition3etape1a!E311+4</f>
        <v>11</v>
      </c>
      <c r="F311" s="38">
        <f>condition3etape1a!F311+4</f>
        <v>17</v>
      </c>
    </row>
    <row r="312" spans="1:6" x14ac:dyDescent="0.25">
      <c r="A312" s="91" t="s">
        <v>42</v>
      </c>
      <c r="B312" s="38">
        <f>condition3etape1a!B312+4</f>
        <v>7</v>
      </c>
      <c r="C312" s="38">
        <f>condition3etape1a!C312+4</f>
        <v>9</v>
      </c>
      <c r="D312" s="38">
        <f>condition3etape1a!D312+4</f>
        <v>21</v>
      </c>
      <c r="E312" s="38">
        <f>condition3etape1a!E312+4</f>
        <v>13</v>
      </c>
      <c r="F312" s="38">
        <f>condition3etape1a!F312+4</f>
        <v>16</v>
      </c>
    </row>
    <row r="313" spans="1:6" x14ac:dyDescent="0.25">
      <c r="A313" s="91" t="s">
        <v>42</v>
      </c>
      <c r="B313" s="38">
        <f>condition3etape1a!B313+4</f>
        <v>13</v>
      </c>
      <c r="C313" s="38">
        <f>condition3etape1a!C313+4</f>
        <v>9</v>
      </c>
      <c r="D313" s="38">
        <f>condition3etape1a!D313+4</f>
        <v>19</v>
      </c>
      <c r="E313" s="38">
        <f>condition3etape1a!E313+4</f>
        <v>8</v>
      </c>
      <c r="F313" s="38">
        <f>condition3etape1a!F313+4</f>
        <v>7</v>
      </c>
    </row>
    <row r="314" spans="1:6" x14ac:dyDescent="0.25">
      <c r="A314" s="91" t="s">
        <v>42</v>
      </c>
      <c r="B314" s="38">
        <f>condition3etape1a!B314+4</f>
        <v>17</v>
      </c>
      <c r="C314" s="38">
        <f>condition3etape1a!C314+4</f>
        <v>20</v>
      </c>
      <c r="D314" s="38">
        <f>condition3etape1a!D314+4</f>
        <v>13</v>
      </c>
      <c r="E314" s="38">
        <f>condition3etape1a!E314+4</f>
        <v>14</v>
      </c>
      <c r="F314" s="38">
        <f>condition3etape1a!F314+4</f>
        <v>8</v>
      </c>
    </row>
    <row r="315" spans="1:6" x14ac:dyDescent="0.25">
      <c r="A315" s="91" t="s">
        <v>42</v>
      </c>
      <c r="B315" s="38">
        <f>condition3etape1a!B315+4</f>
        <v>20</v>
      </c>
      <c r="C315" s="38">
        <f>condition3etape1a!C315+4</f>
        <v>13</v>
      </c>
      <c r="D315" s="38">
        <f>condition3etape1a!D315+4</f>
        <v>9</v>
      </c>
      <c r="E315" s="38">
        <f>condition3etape1a!E315+4</f>
        <v>8</v>
      </c>
      <c r="F315" s="38">
        <f>condition3etape1a!F315+4</f>
        <v>14</v>
      </c>
    </row>
    <row r="316" spans="1:6" x14ac:dyDescent="0.25">
      <c r="A316" s="91" t="s">
        <v>42</v>
      </c>
      <c r="B316" s="38">
        <f>condition3etape1a!B316+4</f>
        <v>6</v>
      </c>
      <c r="C316" s="38">
        <f>condition3etape1a!C316+4</f>
        <v>12</v>
      </c>
      <c r="D316" s="38">
        <f>condition3etape1a!D316+4</f>
        <v>16</v>
      </c>
      <c r="E316" s="38">
        <f>condition3etape1a!E316+4</f>
        <v>10</v>
      </c>
      <c r="F316" s="38">
        <f>condition3etape1a!F316+4</f>
        <v>17</v>
      </c>
    </row>
    <row r="317" spans="1:6" x14ac:dyDescent="0.25">
      <c r="A317" s="91" t="s">
        <v>42</v>
      </c>
      <c r="B317" s="38">
        <f>condition3etape1a!B317+4</f>
        <v>11</v>
      </c>
      <c r="C317" s="38">
        <f>condition3etape1a!C317+4</f>
        <v>8</v>
      </c>
      <c r="D317" s="38">
        <f>condition3etape1a!D317+4</f>
        <v>12</v>
      </c>
      <c r="E317" s="38">
        <f>condition3etape1a!E317+4</f>
        <v>6</v>
      </c>
      <c r="F317" s="38">
        <f>condition3etape1a!F317+4</f>
        <v>15</v>
      </c>
    </row>
    <row r="318" spans="1:6" x14ac:dyDescent="0.25">
      <c r="A318" s="91" t="s">
        <v>42</v>
      </c>
      <c r="B318" s="38">
        <f>condition3etape1a!B318+4</f>
        <v>12</v>
      </c>
      <c r="C318" s="38">
        <f>condition3etape1a!C318+4</f>
        <v>11</v>
      </c>
      <c r="D318" s="38">
        <f>condition3etape1a!D318+4</f>
        <v>8</v>
      </c>
      <c r="E318" s="38">
        <f>condition3etape1a!E318+4</f>
        <v>14</v>
      </c>
      <c r="F318" s="38">
        <f>condition3etape1a!F318+4</f>
        <v>16</v>
      </c>
    </row>
    <row r="319" spans="1:6" x14ac:dyDescent="0.25">
      <c r="A319" s="91" t="s">
        <v>42</v>
      </c>
      <c r="B319" s="38">
        <f>condition3etape1a!B319+4</f>
        <v>12</v>
      </c>
      <c r="C319" s="38">
        <f>condition3etape1a!C319+4</f>
        <v>11</v>
      </c>
      <c r="D319" s="38">
        <f>condition3etape1a!D319+4</f>
        <v>16</v>
      </c>
      <c r="E319" s="38">
        <f>condition3etape1a!E319+4</f>
        <v>6</v>
      </c>
      <c r="F319" s="38">
        <f>condition3etape1a!F319+4</f>
        <v>18</v>
      </c>
    </row>
    <row r="320" spans="1:6" x14ac:dyDescent="0.25">
      <c r="A320" s="91" t="s">
        <v>42</v>
      </c>
      <c r="B320" s="38">
        <f>condition3etape1a!B320+4</f>
        <v>12</v>
      </c>
      <c r="C320" s="38">
        <f>condition3etape1a!C320+4</f>
        <v>11</v>
      </c>
      <c r="D320" s="38">
        <f>condition3etape1a!D320+4</f>
        <v>16</v>
      </c>
      <c r="E320" s="38">
        <f>condition3etape1a!E320+4</f>
        <v>6</v>
      </c>
      <c r="F320" s="38">
        <f>condition3etape1a!F320+4</f>
        <v>18</v>
      </c>
    </row>
    <row r="321" spans="1:6" x14ac:dyDescent="0.25">
      <c r="A321" s="91" t="s">
        <v>42</v>
      </c>
      <c r="B321" s="38">
        <f>condition3etape1a!B321+4</f>
        <v>6</v>
      </c>
      <c r="C321" s="38">
        <f>condition3etape1a!C321+4</f>
        <v>12</v>
      </c>
      <c r="D321" s="38">
        <f>condition3etape1a!D321+4</f>
        <v>16</v>
      </c>
      <c r="E321" s="38">
        <f>condition3etape1a!E321+4</f>
        <v>10</v>
      </c>
      <c r="F321" s="38">
        <f>condition3etape1a!F321+4</f>
        <v>19</v>
      </c>
    </row>
    <row r="322" spans="1:6" x14ac:dyDescent="0.25">
      <c r="A322" s="91" t="s">
        <v>42</v>
      </c>
      <c r="B322" s="38">
        <f>condition3etape1a!B322+4</f>
        <v>6</v>
      </c>
      <c r="C322" s="38">
        <f>condition3etape1a!C322+4</f>
        <v>12</v>
      </c>
      <c r="D322" s="38">
        <f>condition3etape1a!D322+4</f>
        <v>16</v>
      </c>
      <c r="E322" s="38">
        <f>condition3etape1a!E322+4</f>
        <v>10</v>
      </c>
      <c r="F322" s="38">
        <f>condition3etape1a!F322+4</f>
        <v>17</v>
      </c>
    </row>
    <row r="323" spans="1:6" x14ac:dyDescent="0.25">
      <c r="A323" s="91" t="s">
        <v>42</v>
      </c>
      <c r="B323" s="38">
        <f>condition3etape1a!B323+4</f>
        <v>6</v>
      </c>
      <c r="C323" s="38">
        <f>condition3etape1a!C323+4</f>
        <v>12</v>
      </c>
      <c r="D323" s="38">
        <f>condition3etape1a!D323+4</f>
        <v>16</v>
      </c>
      <c r="E323" s="38">
        <f>condition3etape1a!E323+4</f>
        <v>10</v>
      </c>
      <c r="F323" s="38">
        <f>condition3etape1a!F323+4</f>
        <v>17</v>
      </c>
    </row>
    <row r="324" spans="1:6" x14ac:dyDescent="0.25">
      <c r="A324" s="91" t="s">
        <v>42</v>
      </c>
      <c r="B324" s="38">
        <f>condition3etape1a!B324+4</f>
        <v>6</v>
      </c>
      <c r="C324" s="38">
        <f>condition3etape1a!C324+4</f>
        <v>16</v>
      </c>
      <c r="D324" s="38">
        <f>condition3etape1a!D324+4</f>
        <v>12</v>
      </c>
      <c r="E324" s="38">
        <f>condition3etape1a!E324+4</f>
        <v>10</v>
      </c>
      <c r="F324" s="38">
        <f>condition3etape1a!F324+4</f>
        <v>17</v>
      </c>
    </row>
    <row r="325" spans="1:6" x14ac:dyDescent="0.25">
      <c r="A325" s="91" t="s">
        <v>42</v>
      </c>
      <c r="B325" s="38">
        <f>condition3etape1a!B325+4</f>
        <v>6</v>
      </c>
      <c r="C325" s="38">
        <f>condition3etape1a!C325+4</f>
        <v>12</v>
      </c>
      <c r="D325" s="38">
        <f>condition3etape1a!D325+4</f>
        <v>16</v>
      </c>
      <c r="E325" s="38">
        <f>condition3etape1a!E325+4</f>
        <v>10</v>
      </c>
      <c r="F325" s="38">
        <f>condition3etape1a!F325+4</f>
        <v>17</v>
      </c>
    </row>
    <row r="326" spans="1:6" x14ac:dyDescent="0.25">
      <c r="A326" s="91" t="s">
        <v>42</v>
      </c>
      <c r="B326" s="38">
        <f>condition3etape1a!B326+4</f>
        <v>6</v>
      </c>
      <c r="C326" s="38">
        <f>condition3etape1a!C326+4</f>
        <v>10</v>
      </c>
      <c r="D326" s="38">
        <f>condition3etape1a!D326+4</f>
        <v>12</v>
      </c>
      <c r="E326" s="38">
        <f>condition3etape1a!E326+4</f>
        <v>16</v>
      </c>
      <c r="F326" s="38">
        <f>condition3etape1a!F326+4</f>
        <v>17</v>
      </c>
    </row>
    <row r="327" spans="1:6" x14ac:dyDescent="0.25">
      <c r="A327" s="91" t="s">
        <v>42</v>
      </c>
      <c r="B327" s="38">
        <f>condition3etape1a!B327+4</f>
        <v>6</v>
      </c>
      <c r="C327" s="38">
        <f>condition3etape1a!C327+4</f>
        <v>12</v>
      </c>
      <c r="D327" s="38">
        <f>condition3etape1a!D327+4</f>
        <v>19</v>
      </c>
      <c r="E327" s="38">
        <f>condition3etape1a!E327+4</f>
        <v>16</v>
      </c>
      <c r="F327" s="38">
        <f>condition3etape1a!F327+4</f>
        <v>18</v>
      </c>
    </row>
    <row r="328" spans="1:6" x14ac:dyDescent="0.25">
      <c r="A328" s="91" t="s">
        <v>42</v>
      </c>
      <c r="B328" s="38">
        <f>condition3etape1a!B328+4</f>
        <v>6</v>
      </c>
      <c r="C328" s="38">
        <f>condition3etape1a!C328+4</f>
        <v>12</v>
      </c>
      <c r="D328" s="38">
        <f>condition3etape1a!D328+4</f>
        <v>19</v>
      </c>
      <c r="E328" s="38">
        <f>condition3etape1a!E328+4</f>
        <v>16</v>
      </c>
      <c r="F328" s="38">
        <f>condition3etape1a!F328+4</f>
        <v>18</v>
      </c>
    </row>
    <row r="329" spans="1:6" x14ac:dyDescent="0.25">
      <c r="A329" s="91" t="s">
        <v>42</v>
      </c>
      <c r="B329" s="38">
        <f>condition3etape1a!B329+4</f>
        <v>7</v>
      </c>
      <c r="C329" s="38">
        <f>condition3etape1a!C329+4</f>
        <v>10</v>
      </c>
      <c r="D329" s="38">
        <f>condition3etape1a!D329+4</f>
        <v>19</v>
      </c>
      <c r="E329" s="38">
        <f>condition3etape1a!E329+4</f>
        <v>12</v>
      </c>
      <c r="F329" s="38">
        <f>condition3etape1a!F329+4</f>
        <v>16</v>
      </c>
    </row>
    <row r="330" spans="1:6" x14ac:dyDescent="0.25">
      <c r="A330" s="91" t="s">
        <v>42</v>
      </c>
      <c r="B330" s="38">
        <f>condition3etape1a!B330+4</f>
        <v>9</v>
      </c>
      <c r="C330" s="38">
        <f>condition3etape1a!C330+4</f>
        <v>12</v>
      </c>
      <c r="D330" s="38">
        <f>condition3etape1a!D330+4</f>
        <v>19</v>
      </c>
      <c r="E330" s="38">
        <f>condition3etape1a!E330+4</f>
        <v>16</v>
      </c>
      <c r="F330" s="38">
        <f>condition3etape1a!F330+4</f>
        <v>18</v>
      </c>
    </row>
    <row r="331" spans="1:6" x14ac:dyDescent="0.25">
      <c r="A331" s="91" t="s">
        <v>42</v>
      </c>
      <c r="B331" s="38">
        <f>condition3etape1a!B331+4</f>
        <v>16</v>
      </c>
      <c r="C331" s="38">
        <f>condition3etape1a!C331+4</f>
        <v>6</v>
      </c>
      <c r="D331" s="38">
        <f>condition3etape1a!D331+4</f>
        <v>19</v>
      </c>
      <c r="E331" s="38">
        <f>condition3etape1a!E331+4</f>
        <v>12</v>
      </c>
      <c r="F331" s="38">
        <f>condition3etape1a!F331+4</f>
        <v>18</v>
      </c>
    </row>
    <row r="332" spans="1:6" x14ac:dyDescent="0.25">
      <c r="A332" s="91" t="s">
        <v>42</v>
      </c>
      <c r="B332" s="38">
        <f>condition3etape1a!B332+4</f>
        <v>6</v>
      </c>
      <c r="C332" s="38">
        <f>condition3etape1a!C332+4</f>
        <v>12</v>
      </c>
      <c r="D332" s="38">
        <f>condition3etape1a!D332+4</f>
        <v>19</v>
      </c>
      <c r="E332" s="38">
        <f>condition3etape1a!E332+4</f>
        <v>16</v>
      </c>
      <c r="F332" s="38">
        <f>condition3etape1a!F332+4</f>
        <v>15</v>
      </c>
    </row>
    <row r="333" spans="1:6" x14ac:dyDescent="0.25">
      <c r="A333" s="91" t="s">
        <v>42</v>
      </c>
      <c r="B333" s="38">
        <f>condition3etape1a!B333+4</f>
        <v>6</v>
      </c>
      <c r="C333" s="38">
        <f>condition3etape1a!C333+4</f>
        <v>12</v>
      </c>
      <c r="D333" s="38">
        <f>condition3etape1a!D333+4</f>
        <v>19</v>
      </c>
      <c r="E333" s="38">
        <f>condition3etape1a!E333+4</f>
        <v>16</v>
      </c>
      <c r="F333" s="38">
        <f>condition3etape1a!F333+4</f>
        <v>15</v>
      </c>
    </row>
    <row r="334" spans="1:6" x14ac:dyDescent="0.25">
      <c r="A334" s="91" t="s">
        <v>42</v>
      </c>
      <c r="B334" s="38">
        <f>condition3etape1a!B334+4</f>
        <v>6</v>
      </c>
      <c r="C334" s="38">
        <f>condition3etape1a!C334+4</f>
        <v>12</v>
      </c>
      <c r="D334" s="38">
        <f>condition3etape1a!D334+4</f>
        <v>19</v>
      </c>
      <c r="E334" s="38">
        <f>condition3etape1a!E334+4</f>
        <v>16</v>
      </c>
      <c r="F334" s="38">
        <f>condition3etape1a!F334+4</f>
        <v>15</v>
      </c>
    </row>
    <row r="335" spans="1:6" x14ac:dyDescent="0.25">
      <c r="A335" s="91" t="s">
        <v>42</v>
      </c>
      <c r="B335" s="38">
        <f>condition3etape1a!B335+4</f>
        <v>10</v>
      </c>
      <c r="C335" s="38">
        <f>condition3etape1a!C335+4</f>
        <v>6</v>
      </c>
      <c r="D335" s="38">
        <f>condition3etape1a!D335+4</f>
        <v>19</v>
      </c>
      <c r="E335" s="38">
        <f>condition3etape1a!E335+4</f>
        <v>16</v>
      </c>
      <c r="F335" s="38">
        <f>condition3etape1a!F335+4</f>
        <v>12</v>
      </c>
    </row>
    <row r="336" spans="1:6" x14ac:dyDescent="0.25">
      <c r="A336" s="91" t="s">
        <v>42</v>
      </c>
      <c r="B336" s="38">
        <f>condition3etape1a!B336+4</f>
        <v>7</v>
      </c>
      <c r="C336" s="38">
        <f>condition3etape1a!C336+4</f>
        <v>12</v>
      </c>
      <c r="D336" s="38">
        <f>condition3etape1a!D336+4</f>
        <v>19</v>
      </c>
      <c r="E336" s="38">
        <f>condition3etape1a!E336+4</f>
        <v>16</v>
      </c>
      <c r="F336" s="38">
        <f>condition3etape1a!F336+4</f>
        <v>15</v>
      </c>
    </row>
    <row r="337" spans="1:6" x14ac:dyDescent="0.25">
      <c r="A337" s="91" t="s">
        <v>42</v>
      </c>
      <c r="B337" s="38">
        <f>condition3etape1a!B337+4</f>
        <v>16</v>
      </c>
      <c r="C337" s="38">
        <f>condition3etape1a!C337+4</f>
        <v>6</v>
      </c>
      <c r="D337" s="38">
        <f>condition3etape1a!D337+4</f>
        <v>12</v>
      </c>
      <c r="E337" s="38">
        <f>condition3etape1a!E337+4</f>
        <v>10</v>
      </c>
      <c r="F337" s="38">
        <f>condition3etape1a!F337+4</f>
        <v>19</v>
      </c>
    </row>
    <row r="338" spans="1:6" x14ac:dyDescent="0.25">
      <c r="A338" s="91" t="s">
        <v>42</v>
      </c>
      <c r="B338" s="38">
        <f>condition3etape1a!B338+4</f>
        <v>11</v>
      </c>
      <c r="C338" s="38">
        <f>condition3etape1a!C338+4</f>
        <v>12</v>
      </c>
      <c r="D338" s="38">
        <f>condition3etape1a!D338+4</f>
        <v>16</v>
      </c>
      <c r="E338" s="38">
        <f>condition3etape1a!E338+4</f>
        <v>10</v>
      </c>
      <c r="F338" s="38">
        <f>condition3etape1a!F338+4</f>
        <v>19</v>
      </c>
    </row>
    <row r="339" spans="1:6" x14ac:dyDescent="0.25">
      <c r="A339" s="91" t="s">
        <v>42</v>
      </c>
      <c r="B339" s="38">
        <f>condition3etape1a!B339+4</f>
        <v>8</v>
      </c>
      <c r="C339" s="38">
        <f>condition3etape1a!C339+4</f>
        <v>12</v>
      </c>
      <c r="D339" s="38">
        <f>condition3etape1a!D339+4</f>
        <v>16</v>
      </c>
      <c r="E339" s="38">
        <f>condition3etape1a!E339+4</f>
        <v>10</v>
      </c>
      <c r="F339" s="38">
        <f>condition3etape1a!F339+4</f>
        <v>19</v>
      </c>
    </row>
    <row r="340" spans="1:6" x14ac:dyDescent="0.25">
      <c r="A340" s="91" t="s">
        <v>42</v>
      </c>
      <c r="B340" s="38">
        <f>condition3etape1a!B340+4</f>
        <v>6</v>
      </c>
      <c r="C340" s="38">
        <f>condition3etape1a!C340+4</f>
        <v>16</v>
      </c>
      <c r="D340" s="38">
        <f>condition3etape1a!D340+4</f>
        <v>12</v>
      </c>
      <c r="E340" s="38">
        <f>condition3etape1a!E340+4</f>
        <v>10</v>
      </c>
      <c r="F340" s="38">
        <f>condition3etape1a!F340+4</f>
        <v>19</v>
      </c>
    </row>
    <row r="341" spans="1:6" x14ac:dyDescent="0.25">
      <c r="A341" s="91" t="s">
        <v>42</v>
      </c>
      <c r="B341" s="38">
        <f>condition3etape1a!B341+4</f>
        <v>6</v>
      </c>
      <c r="C341" s="38">
        <f>condition3etape1a!C341+4</f>
        <v>12</v>
      </c>
      <c r="D341" s="38">
        <f>condition3etape1a!D341+4</f>
        <v>16</v>
      </c>
      <c r="E341" s="38">
        <f>condition3etape1a!E341+4</f>
        <v>10</v>
      </c>
      <c r="F341" s="38">
        <f>condition3etape1a!F341+4</f>
        <v>19</v>
      </c>
    </row>
    <row r="342" spans="1:6" x14ac:dyDescent="0.25">
      <c r="A342" s="91" t="s">
        <v>42</v>
      </c>
      <c r="B342" s="38">
        <f>condition3etape1a!B342+4</f>
        <v>6</v>
      </c>
      <c r="C342" s="38">
        <f>condition3etape1a!C342+4</f>
        <v>12</v>
      </c>
      <c r="D342" s="38">
        <f>condition3etape1a!D342+4</f>
        <v>19</v>
      </c>
      <c r="E342" s="38">
        <f>condition3etape1a!E342+4</f>
        <v>16</v>
      </c>
      <c r="F342" s="38">
        <f>condition3etape1a!F342+4</f>
        <v>15</v>
      </c>
    </row>
    <row r="343" spans="1:6" x14ac:dyDescent="0.25">
      <c r="A343" s="91" t="s">
        <v>42</v>
      </c>
      <c r="B343" s="38">
        <f>condition3etape1a!B343+4</f>
        <v>7</v>
      </c>
      <c r="C343" s="38">
        <f>condition3etape1a!C343+4</f>
        <v>12</v>
      </c>
      <c r="D343" s="38">
        <f>condition3etape1a!D343+4</f>
        <v>19</v>
      </c>
      <c r="E343" s="38">
        <f>condition3etape1a!E343+4</f>
        <v>16</v>
      </c>
      <c r="F343" s="38">
        <f>condition3etape1a!F343+4</f>
        <v>15</v>
      </c>
    </row>
    <row r="344" spans="1:6" x14ac:dyDescent="0.25">
      <c r="A344" s="91" t="s">
        <v>42</v>
      </c>
      <c r="B344" s="38">
        <f>condition3etape1a!B344+4</f>
        <v>12</v>
      </c>
      <c r="C344" s="38">
        <f>condition3etape1a!C344+4</f>
        <v>16</v>
      </c>
      <c r="D344" s="38">
        <f>condition3etape1a!D344+4</f>
        <v>19</v>
      </c>
      <c r="E344" s="38">
        <f>condition3etape1a!E344+4</f>
        <v>8</v>
      </c>
      <c r="F344" s="38">
        <f>condition3etape1a!F344+4</f>
        <v>15</v>
      </c>
    </row>
    <row r="345" spans="1:6" x14ac:dyDescent="0.25">
      <c r="A345" s="91" t="s">
        <v>42</v>
      </c>
      <c r="B345" s="38">
        <f>condition3etape1a!B345+4</f>
        <v>12</v>
      </c>
      <c r="C345" s="38">
        <f>condition3etape1a!C345+4</f>
        <v>6</v>
      </c>
      <c r="D345" s="38">
        <f>condition3etape1a!D345+4</f>
        <v>19</v>
      </c>
      <c r="E345" s="38">
        <f>condition3etape1a!E345+4</f>
        <v>16</v>
      </c>
      <c r="F345" s="38">
        <f>condition3etape1a!F345+4</f>
        <v>15</v>
      </c>
    </row>
    <row r="346" spans="1:6" x14ac:dyDescent="0.25">
      <c r="A346" s="91" t="s">
        <v>42</v>
      </c>
      <c r="B346" s="38">
        <f>condition3etape1a!B346+4</f>
        <v>6</v>
      </c>
      <c r="C346" s="38">
        <f>condition3etape1a!C346+4</f>
        <v>12</v>
      </c>
      <c r="D346" s="38">
        <f>condition3etape1a!D346+4</f>
        <v>19</v>
      </c>
      <c r="E346" s="38">
        <f>condition3etape1a!E346+4</f>
        <v>16</v>
      </c>
      <c r="F346" s="38">
        <f>condition3etape1a!F346+4</f>
        <v>15</v>
      </c>
    </row>
    <row r="347" spans="1:6" x14ac:dyDescent="0.25">
      <c r="A347" s="91" t="s">
        <v>42</v>
      </c>
      <c r="B347" s="38">
        <f>condition3etape1a!B347+4</f>
        <v>11</v>
      </c>
      <c r="C347" s="38">
        <f>condition3etape1a!C347+4</f>
        <v>12</v>
      </c>
      <c r="D347" s="38">
        <f>condition3etape1a!D347+4</f>
        <v>16</v>
      </c>
      <c r="E347" s="38">
        <f>condition3etape1a!E347+4</f>
        <v>10</v>
      </c>
      <c r="F347" s="38">
        <f>condition3etape1a!F347+4</f>
        <v>13</v>
      </c>
    </row>
    <row r="348" spans="1:6" x14ac:dyDescent="0.25">
      <c r="A348" s="91" t="s">
        <v>42</v>
      </c>
      <c r="B348" s="38">
        <f>condition3etape1a!B348+4</f>
        <v>8</v>
      </c>
      <c r="C348" s="38">
        <f>condition3etape1a!C348+4</f>
        <v>6</v>
      </c>
      <c r="D348" s="38">
        <f>condition3etape1a!D348+4</f>
        <v>16</v>
      </c>
      <c r="E348" s="38">
        <f>condition3etape1a!E348+4</f>
        <v>10</v>
      </c>
      <c r="F348" s="38">
        <f>condition3etape1a!F348+4</f>
        <v>13</v>
      </c>
    </row>
    <row r="349" spans="1:6" x14ac:dyDescent="0.25">
      <c r="A349" s="91" t="s">
        <v>42</v>
      </c>
      <c r="B349" s="38">
        <f>condition3etape1a!B349+4</f>
        <v>6</v>
      </c>
      <c r="C349" s="38">
        <f>condition3etape1a!C349+4</f>
        <v>12</v>
      </c>
      <c r="D349" s="38">
        <f>condition3etape1a!D349+4</f>
        <v>16</v>
      </c>
      <c r="E349" s="38">
        <f>condition3etape1a!E349+4</f>
        <v>10</v>
      </c>
      <c r="F349" s="38">
        <f>condition3etape1a!F349+4</f>
        <v>13</v>
      </c>
    </row>
    <row r="350" spans="1:6" x14ac:dyDescent="0.25">
      <c r="A350" s="91" t="s">
        <v>42</v>
      </c>
      <c r="B350" s="38">
        <f>condition3etape1a!B350+4</f>
        <v>6</v>
      </c>
      <c r="C350" s="38">
        <f>condition3etape1a!C350+4</f>
        <v>12</v>
      </c>
      <c r="D350" s="38">
        <f>condition3etape1a!D350+4</f>
        <v>16</v>
      </c>
      <c r="E350" s="38">
        <f>condition3etape1a!E350+4</f>
        <v>10</v>
      </c>
      <c r="F350" s="38">
        <f>condition3etape1a!F350+4</f>
        <v>13</v>
      </c>
    </row>
    <row r="351" spans="1:6" x14ac:dyDescent="0.25">
      <c r="A351" s="91" t="s">
        <v>42</v>
      </c>
      <c r="B351" s="38">
        <f>condition3etape1a!B351+4</f>
        <v>6</v>
      </c>
      <c r="C351" s="38">
        <f>condition3etape1a!C351+4</f>
        <v>12</v>
      </c>
      <c r="D351" s="38">
        <f>condition3etape1a!D351+4</f>
        <v>16</v>
      </c>
      <c r="E351" s="38">
        <f>condition3etape1a!E351+4</f>
        <v>10</v>
      </c>
      <c r="F351" s="38">
        <f>condition3etape1a!F351+4</f>
        <v>13</v>
      </c>
    </row>
    <row r="352" spans="1:6" x14ac:dyDescent="0.25">
      <c r="A352" s="91" t="s">
        <v>42</v>
      </c>
      <c r="B352" s="38">
        <f>condition3etape1a!B352+4</f>
        <v>15</v>
      </c>
      <c r="C352" s="38">
        <f>condition3etape1a!C352+4</f>
        <v>11</v>
      </c>
      <c r="D352" s="38">
        <f>condition3etape1a!D352+4</f>
        <v>16</v>
      </c>
      <c r="E352" s="38">
        <f>condition3etape1a!E352+4</f>
        <v>17</v>
      </c>
      <c r="F352" s="38">
        <f>condition3etape1a!F352+4</f>
        <v>19</v>
      </c>
    </row>
    <row r="353" spans="1:6" x14ac:dyDescent="0.25">
      <c r="A353" s="91" t="s">
        <v>42</v>
      </c>
      <c r="B353" s="38">
        <f>condition3etape1a!B353+4</f>
        <v>7</v>
      </c>
      <c r="C353" s="38">
        <f>condition3etape1a!C353+4</f>
        <v>14</v>
      </c>
      <c r="D353" s="38">
        <f>condition3etape1a!D353+4</f>
        <v>11</v>
      </c>
      <c r="E353" s="38">
        <f>condition3etape1a!E353+4</f>
        <v>16</v>
      </c>
      <c r="F353" s="38">
        <f>condition3etape1a!F353+4</f>
        <v>18</v>
      </c>
    </row>
    <row r="354" spans="1:6" x14ac:dyDescent="0.25">
      <c r="A354" s="91" t="s">
        <v>42</v>
      </c>
      <c r="B354" s="38">
        <f>condition3etape1a!B354+4</f>
        <v>18</v>
      </c>
      <c r="C354" s="38">
        <f>condition3etape1a!C354+4</f>
        <v>15</v>
      </c>
      <c r="D354" s="38">
        <f>condition3etape1a!D354+4</f>
        <v>6</v>
      </c>
      <c r="E354" s="38">
        <f>condition3etape1a!E354+4</f>
        <v>5</v>
      </c>
      <c r="F354" s="38">
        <f>condition3etape1a!F354+4</f>
        <v>17</v>
      </c>
    </row>
    <row r="355" spans="1:6" x14ac:dyDescent="0.25">
      <c r="A355" s="91" t="s">
        <v>42</v>
      </c>
      <c r="B355" s="38">
        <f>condition3etape1a!B355+4</f>
        <v>8</v>
      </c>
      <c r="C355" s="38">
        <f>condition3etape1a!C355+4</f>
        <v>13</v>
      </c>
      <c r="D355" s="38">
        <f>condition3etape1a!D355+4</f>
        <v>16</v>
      </c>
      <c r="E355" s="38">
        <f>condition3etape1a!E355+4</f>
        <v>11</v>
      </c>
      <c r="F355" s="38">
        <f>condition3etape1a!F355+4</f>
        <v>17</v>
      </c>
    </row>
    <row r="356" spans="1:6" x14ac:dyDescent="0.25">
      <c r="A356" s="91" t="s">
        <v>42</v>
      </c>
      <c r="B356" s="38">
        <f>condition3etape1a!B356+4</f>
        <v>12</v>
      </c>
      <c r="C356" s="38">
        <f>condition3etape1a!C356+4</f>
        <v>15</v>
      </c>
      <c r="D356" s="38">
        <f>condition3etape1a!D356+4</f>
        <v>11</v>
      </c>
      <c r="E356" s="38">
        <f>condition3etape1a!E356+4</f>
        <v>19</v>
      </c>
      <c r="F356" s="38">
        <f>condition3etape1a!F356+4</f>
        <v>18</v>
      </c>
    </row>
    <row r="357" spans="1:6" x14ac:dyDescent="0.25">
      <c r="A357" s="91" t="s">
        <v>42</v>
      </c>
      <c r="B357" s="38">
        <f>condition3etape1a!B357+4</f>
        <v>5</v>
      </c>
      <c r="C357" s="38">
        <f>condition3etape1a!C357+4</f>
        <v>8</v>
      </c>
      <c r="D357" s="38">
        <f>condition3etape1a!D357+4</f>
        <v>14</v>
      </c>
      <c r="E357" s="38">
        <f>condition3etape1a!E357+4</f>
        <v>6</v>
      </c>
      <c r="F357" s="38">
        <f>condition3etape1a!F357+4</f>
        <v>17</v>
      </c>
    </row>
    <row r="358" spans="1:6" x14ac:dyDescent="0.25">
      <c r="A358" s="91" t="s">
        <v>42</v>
      </c>
      <c r="B358" s="38">
        <f>condition3etape1a!B358+4</f>
        <v>12</v>
      </c>
      <c r="C358" s="38">
        <f>condition3etape1a!C358+4</f>
        <v>13</v>
      </c>
      <c r="D358" s="38">
        <f>condition3etape1a!D358+4</f>
        <v>14</v>
      </c>
      <c r="E358" s="38">
        <f>condition3etape1a!E358+4</f>
        <v>15</v>
      </c>
      <c r="F358" s="38">
        <f>condition3etape1a!F358+4</f>
        <v>16</v>
      </c>
    </row>
    <row r="359" spans="1:6" x14ac:dyDescent="0.25">
      <c r="A359" s="91" t="s">
        <v>42</v>
      </c>
      <c r="B359" s="38">
        <f>condition3etape1a!B359+4</f>
        <v>7</v>
      </c>
      <c r="C359" s="38">
        <f>condition3etape1a!C359+4</f>
        <v>13</v>
      </c>
      <c r="D359" s="38">
        <f>condition3etape1a!D359+4</f>
        <v>21</v>
      </c>
      <c r="E359" s="38">
        <f>condition3etape1a!E359+4</f>
        <v>14</v>
      </c>
      <c r="F359" s="38">
        <f>condition3etape1a!F359+4</f>
        <v>20</v>
      </c>
    </row>
    <row r="360" spans="1:6" x14ac:dyDescent="0.25">
      <c r="A360" s="91" t="s">
        <v>42</v>
      </c>
      <c r="B360" s="38">
        <f>condition3etape1a!B360+4</f>
        <v>16</v>
      </c>
      <c r="C360" s="38">
        <f>condition3etape1a!C360+4</f>
        <v>21</v>
      </c>
      <c r="D360" s="38">
        <f>condition3etape1a!D360+4</f>
        <v>9</v>
      </c>
      <c r="E360" s="38">
        <f>condition3etape1a!E360+4</f>
        <v>6</v>
      </c>
      <c r="F360" s="38">
        <f>condition3etape1a!F360+4</f>
        <v>13</v>
      </c>
    </row>
    <row r="361" spans="1:6" x14ac:dyDescent="0.25">
      <c r="A361" s="91" t="s">
        <v>42</v>
      </c>
      <c r="B361" s="38">
        <f>condition3etape1a!B361+4</f>
        <v>14</v>
      </c>
      <c r="C361" s="38">
        <f>condition3etape1a!C361+4</f>
        <v>18</v>
      </c>
      <c r="D361" s="38">
        <f>condition3etape1a!D361+4</f>
        <v>11</v>
      </c>
      <c r="E361" s="38">
        <f>condition3etape1a!E361+4</f>
        <v>17</v>
      </c>
      <c r="F361" s="38">
        <f>condition3etape1a!F361+4</f>
        <v>10</v>
      </c>
    </row>
    <row r="362" spans="1:6" x14ac:dyDescent="0.25">
      <c r="A362" s="91" t="s">
        <v>42</v>
      </c>
      <c r="B362" s="38">
        <f>condition3etape1a!B362+4</f>
        <v>9</v>
      </c>
      <c r="C362" s="38">
        <f>condition3etape1a!C362+4</f>
        <v>21</v>
      </c>
      <c r="D362" s="38">
        <f>condition3etape1a!D362+4</f>
        <v>13</v>
      </c>
      <c r="E362" s="38">
        <f>condition3etape1a!E362+4</f>
        <v>16</v>
      </c>
      <c r="F362" s="38">
        <f>condition3etape1a!F362+4</f>
        <v>14</v>
      </c>
    </row>
    <row r="363" spans="1:6" x14ac:dyDescent="0.25">
      <c r="A363" s="91" t="s">
        <v>42</v>
      </c>
      <c r="B363" s="38">
        <f>condition3etape1a!B363+4</f>
        <v>9</v>
      </c>
      <c r="C363" s="38">
        <f>condition3etape1a!C363+4</f>
        <v>19</v>
      </c>
      <c r="D363" s="38">
        <f>condition3etape1a!D363+4</f>
        <v>8</v>
      </c>
      <c r="E363" s="38">
        <f>condition3etape1a!E363+4</f>
        <v>7</v>
      </c>
      <c r="F363" s="38">
        <f>condition3etape1a!F363+4</f>
        <v>14</v>
      </c>
    </row>
    <row r="364" spans="1:6" x14ac:dyDescent="0.25">
      <c r="A364" s="91" t="s">
        <v>42</v>
      </c>
      <c r="B364" s="38">
        <f>condition3etape1a!B364+4</f>
        <v>20</v>
      </c>
      <c r="C364" s="38">
        <f>condition3etape1a!C364+4</f>
        <v>13</v>
      </c>
      <c r="D364" s="38">
        <f>condition3etape1a!D364+4</f>
        <v>14</v>
      </c>
      <c r="E364" s="38">
        <f>condition3etape1a!E364+4</f>
        <v>8</v>
      </c>
      <c r="F364" s="38">
        <f>condition3etape1a!F364+4</f>
        <v>9</v>
      </c>
    </row>
    <row r="365" spans="1:6" x14ac:dyDescent="0.25">
      <c r="A365" s="91" t="s">
        <v>42</v>
      </c>
      <c r="B365" s="38">
        <f>condition3etape1a!B365+4</f>
        <v>13</v>
      </c>
      <c r="C365" s="38">
        <f>condition3etape1a!C365+4</f>
        <v>9</v>
      </c>
      <c r="D365" s="38">
        <f>condition3etape1a!D365+4</f>
        <v>8</v>
      </c>
      <c r="E365" s="38">
        <f>condition3etape1a!E365+4</f>
        <v>14</v>
      </c>
      <c r="F365" s="38">
        <f>condition3etape1a!F365+4</f>
        <v>7</v>
      </c>
    </row>
    <row r="366" spans="1:6" x14ac:dyDescent="0.25">
      <c r="A366" s="91" t="s">
        <v>42</v>
      </c>
      <c r="B366" s="38">
        <f>condition3etape1a!B366+4</f>
        <v>12</v>
      </c>
      <c r="C366" s="38">
        <f>condition3etape1a!C366+4</f>
        <v>16</v>
      </c>
      <c r="D366" s="38">
        <f>condition3etape1a!D366+4</f>
        <v>10</v>
      </c>
      <c r="E366" s="38">
        <f>condition3etape1a!E366+4</f>
        <v>17</v>
      </c>
      <c r="F366" s="38">
        <f>condition3etape1a!F366+4</f>
        <v>15</v>
      </c>
    </row>
    <row r="367" spans="1:6" x14ac:dyDescent="0.25">
      <c r="A367" s="91" t="s">
        <v>42</v>
      </c>
      <c r="B367" s="38">
        <f>condition3etape1a!B367+4</f>
        <v>8</v>
      </c>
      <c r="C367" s="38">
        <f>condition3etape1a!C367+4</f>
        <v>12</v>
      </c>
      <c r="D367" s="38">
        <f>condition3etape1a!D367+4</f>
        <v>6</v>
      </c>
      <c r="E367" s="38">
        <f>condition3etape1a!E367+4</f>
        <v>15</v>
      </c>
      <c r="F367" s="38">
        <f>condition3etape1a!F367+4</f>
        <v>10</v>
      </c>
    </row>
    <row r="368" spans="1:6" x14ac:dyDescent="0.25">
      <c r="A368" s="91" t="s">
        <v>42</v>
      </c>
      <c r="B368" s="38">
        <f>condition3etape1a!B368+4</f>
        <v>11</v>
      </c>
      <c r="C368" s="38">
        <f>condition3etape1a!C368+4</f>
        <v>8</v>
      </c>
      <c r="D368" s="38">
        <f>condition3etape1a!D368+4</f>
        <v>14</v>
      </c>
      <c r="E368" s="38">
        <f>condition3etape1a!E368+4</f>
        <v>16</v>
      </c>
      <c r="F368" s="38">
        <f>condition3etape1a!F368+4</f>
        <v>7</v>
      </c>
    </row>
    <row r="369" spans="1:6" x14ac:dyDescent="0.25">
      <c r="A369" s="91" t="s">
        <v>42</v>
      </c>
      <c r="B369" s="38">
        <f>condition3etape1a!B369+4</f>
        <v>11</v>
      </c>
      <c r="C369" s="38">
        <f>condition3etape1a!C369+4</f>
        <v>16</v>
      </c>
      <c r="D369" s="38">
        <f>condition3etape1a!D369+4</f>
        <v>6</v>
      </c>
      <c r="E369" s="38">
        <f>condition3etape1a!E369+4</f>
        <v>18</v>
      </c>
      <c r="F369" s="38">
        <f>condition3etape1a!F369+4</f>
        <v>10</v>
      </c>
    </row>
    <row r="370" spans="1:6" x14ac:dyDescent="0.25">
      <c r="A370" s="91" t="s">
        <v>42</v>
      </c>
      <c r="B370" s="38">
        <f>condition3etape1a!B370+4</f>
        <v>11</v>
      </c>
      <c r="C370" s="38">
        <f>condition3etape1a!C370+4</f>
        <v>16</v>
      </c>
      <c r="D370" s="38">
        <f>condition3etape1a!D370+4</f>
        <v>6</v>
      </c>
      <c r="E370" s="38">
        <f>condition3etape1a!E370+4</f>
        <v>18</v>
      </c>
      <c r="F370" s="38">
        <f>condition3etape1a!F370+4</f>
        <v>10</v>
      </c>
    </row>
    <row r="371" spans="1:6" x14ac:dyDescent="0.25">
      <c r="A371" s="91" t="s">
        <v>42</v>
      </c>
      <c r="B371" s="38">
        <f>condition3etape1a!B371+4</f>
        <v>12</v>
      </c>
      <c r="C371" s="38">
        <f>condition3etape1a!C371+4</f>
        <v>16</v>
      </c>
      <c r="D371" s="38">
        <f>condition3etape1a!D371+4</f>
        <v>10</v>
      </c>
      <c r="E371" s="38">
        <f>condition3etape1a!E371+4</f>
        <v>19</v>
      </c>
      <c r="F371" s="38">
        <f>condition3etape1a!F371+4</f>
        <v>18</v>
      </c>
    </row>
    <row r="372" spans="1:6" x14ac:dyDescent="0.25">
      <c r="A372" s="91" t="s">
        <v>42</v>
      </c>
      <c r="B372" s="38">
        <f>condition3etape1a!B372+4</f>
        <v>12</v>
      </c>
      <c r="C372" s="38">
        <f>condition3etape1a!C372+4</f>
        <v>16</v>
      </c>
      <c r="D372" s="38">
        <f>condition3etape1a!D372+4</f>
        <v>10</v>
      </c>
      <c r="E372" s="38">
        <f>condition3etape1a!E372+4</f>
        <v>17</v>
      </c>
      <c r="F372" s="38">
        <f>condition3etape1a!F372+4</f>
        <v>15</v>
      </c>
    </row>
    <row r="373" spans="1:6" x14ac:dyDescent="0.25">
      <c r="A373" s="91" t="s">
        <v>42</v>
      </c>
      <c r="B373" s="38">
        <f>condition3etape1a!B373+4</f>
        <v>12</v>
      </c>
      <c r="C373" s="38">
        <f>condition3etape1a!C373+4</f>
        <v>16</v>
      </c>
      <c r="D373" s="38">
        <f>condition3etape1a!D373+4</f>
        <v>10</v>
      </c>
      <c r="E373" s="38">
        <f>condition3etape1a!E373+4</f>
        <v>17</v>
      </c>
      <c r="F373" s="38">
        <f>condition3etape1a!F373+4</f>
        <v>15</v>
      </c>
    </row>
    <row r="374" spans="1:6" x14ac:dyDescent="0.25">
      <c r="A374" s="91" t="s">
        <v>42</v>
      </c>
      <c r="B374" s="38">
        <f>condition3etape1a!B374+4</f>
        <v>16</v>
      </c>
      <c r="C374" s="38">
        <f>condition3etape1a!C374+4</f>
        <v>12</v>
      </c>
      <c r="D374" s="38">
        <f>condition3etape1a!D374+4</f>
        <v>10</v>
      </c>
      <c r="E374" s="38">
        <f>condition3etape1a!E374+4</f>
        <v>17</v>
      </c>
      <c r="F374" s="38">
        <f>condition3etape1a!F374+4</f>
        <v>15</v>
      </c>
    </row>
    <row r="375" spans="1:6" x14ac:dyDescent="0.25">
      <c r="A375" s="91" t="s">
        <v>42</v>
      </c>
      <c r="B375" s="38">
        <f>condition3etape1a!B375+4</f>
        <v>12</v>
      </c>
      <c r="C375" s="38">
        <f>condition3etape1a!C375+4</f>
        <v>16</v>
      </c>
      <c r="D375" s="38">
        <f>condition3etape1a!D375+4</f>
        <v>10</v>
      </c>
      <c r="E375" s="38">
        <f>condition3etape1a!E375+4</f>
        <v>17</v>
      </c>
      <c r="F375" s="38">
        <f>condition3etape1a!F375+4</f>
        <v>15</v>
      </c>
    </row>
    <row r="376" spans="1:6" x14ac:dyDescent="0.25">
      <c r="A376" s="91" t="s">
        <v>42</v>
      </c>
      <c r="B376" s="38">
        <f>condition3etape1a!B376+4</f>
        <v>10</v>
      </c>
      <c r="C376" s="38">
        <f>condition3etape1a!C376+4</f>
        <v>12</v>
      </c>
      <c r="D376" s="38">
        <f>condition3etape1a!D376+4</f>
        <v>16</v>
      </c>
      <c r="E376" s="38">
        <f>condition3etape1a!E376+4</f>
        <v>17</v>
      </c>
      <c r="F376" s="38">
        <f>condition3etape1a!F376+4</f>
        <v>15</v>
      </c>
    </row>
    <row r="377" spans="1:6" x14ac:dyDescent="0.25">
      <c r="A377" s="91" t="s">
        <v>42</v>
      </c>
      <c r="B377" s="38">
        <f>condition3etape1a!B377+4</f>
        <v>12</v>
      </c>
      <c r="C377" s="38">
        <f>condition3etape1a!C377+4</f>
        <v>19</v>
      </c>
      <c r="D377" s="38">
        <f>condition3etape1a!D377+4</f>
        <v>16</v>
      </c>
      <c r="E377" s="38">
        <f>condition3etape1a!E377+4</f>
        <v>18</v>
      </c>
      <c r="F377" s="38">
        <f>condition3etape1a!F377+4</f>
        <v>10</v>
      </c>
    </row>
    <row r="378" spans="1:6" x14ac:dyDescent="0.25">
      <c r="A378" s="91" t="s">
        <v>42</v>
      </c>
      <c r="B378" s="38">
        <f>condition3etape1a!B378+4</f>
        <v>12</v>
      </c>
      <c r="C378" s="38">
        <f>condition3etape1a!C378+4</f>
        <v>19</v>
      </c>
      <c r="D378" s="38">
        <f>condition3etape1a!D378+4</f>
        <v>16</v>
      </c>
      <c r="E378" s="38">
        <f>condition3etape1a!E378+4</f>
        <v>18</v>
      </c>
      <c r="F378" s="38">
        <f>condition3etape1a!F378+4</f>
        <v>10</v>
      </c>
    </row>
    <row r="379" spans="1:6" x14ac:dyDescent="0.25">
      <c r="A379" s="91" t="s">
        <v>42</v>
      </c>
      <c r="B379" s="38">
        <f>condition3etape1a!B379+4</f>
        <v>10</v>
      </c>
      <c r="C379" s="38">
        <f>condition3etape1a!C379+4</f>
        <v>19</v>
      </c>
      <c r="D379" s="38">
        <f>condition3etape1a!D379+4</f>
        <v>12</v>
      </c>
      <c r="E379" s="38">
        <f>condition3etape1a!E379+4</f>
        <v>16</v>
      </c>
      <c r="F379" s="38">
        <f>condition3etape1a!F379+4</f>
        <v>18</v>
      </c>
    </row>
    <row r="380" spans="1:6" x14ac:dyDescent="0.25">
      <c r="A380" s="91" t="s">
        <v>42</v>
      </c>
      <c r="B380" s="38">
        <f>condition3etape1a!B380+4</f>
        <v>12</v>
      </c>
      <c r="C380" s="38">
        <f>condition3etape1a!C380+4</f>
        <v>19</v>
      </c>
      <c r="D380" s="38">
        <f>condition3etape1a!D380+4</f>
        <v>16</v>
      </c>
      <c r="E380" s="38">
        <f>condition3etape1a!E380+4</f>
        <v>18</v>
      </c>
      <c r="F380" s="38">
        <f>condition3etape1a!F380+4</f>
        <v>10</v>
      </c>
    </row>
    <row r="381" spans="1:6" x14ac:dyDescent="0.25">
      <c r="A381" s="91" t="s">
        <v>42</v>
      </c>
      <c r="B381" s="38">
        <f>condition3etape1a!B381+4</f>
        <v>6</v>
      </c>
      <c r="C381" s="38">
        <f>condition3etape1a!C381+4</f>
        <v>19</v>
      </c>
      <c r="D381" s="38">
        <f>condition3etape1a!D381+4</f>
        <v>12</v>
      </c>
      <c r="E381" s="38">
        <f>condition3etape1a!E381+4</f>
        <v>18</v>
      </c>
      <c r="F381" s="38">
        <f>condition3etape1a!F381+4</f>
        <v>10</v>
      </c>
    </row>
    <row r="382" spans="1:6" x14ac:dyDescent="0.25">
      <c r="A382" s="91" t="s">
        <v>42</v>
      </c>
      <c r="B382" s="38">
        <f>condition3etape1a!B382+4</f>
        <v>12</v>
      </c>
      <c r="C382" s="38">
        <f>condition3etape1a!C382+4</f>
        <v>19</v>
      </c>
      <c r="D382" s="38">
        <f>condition3etape1a!D382+4</f>
        <v>16</v>
      </c>
      <c r="E382" s="38">
        <f>condition3etape1a!E382+4</f>
        <v>15</v>
      </c>
      <c r="F382" s="38">
        <f>condition3etape1a!F382+4</f>
        <v>10</v>
      </c>
    </row>
    <row r="383" spans="1:6" x14ac:dyDescent="0.25">
      <c r="A383" s="91" t="s">
        <v>42</v>
      </c>
      <c r="B383" s="38">
        <f>condition3etape1a!B383+4</f>
        <v>12</v>
      </c>
      <c r="C383" s="38">
        <f>condition3etape1a!C383+4</f>
        <v>19</v>
      </c>
      <c r="D383" s="38">
        <f>condition3etape1a!D383+4</f>
        <v>16</v>
      </c>
      <c r="E383" s="38">
        <f>condition3etape1a!E383+4</f>
        <v>15</v>
      </c>
      <c r="F383" s="38">
        <f>condition3etape1a!F383+4</f>
        <v>10</v>
      </c>
    </row>
    <row r="384" spans="1:6" x14ac:dyDescent="0.25">
      <c r="A384" s="91" t="s">
        <v>42</v>
      </c>
      <c r="B384" s="38">
        <f>condition3etape1a!B384+4</f>
        <v>12</v>
      </c>
      <c r="C384" s="38">
        <f>condition3etape1a!C384+4</f>
        <v>19</v>
      </c>
      <c r="D384" s="38">
        <f>condition3etape1a!D384+4</f>
        <v>16</v>
      </c>
      <c r="E384" s="38">
        <f>condition3etape1a!E384+4</f>
        <v>15</v>
      </c>
      <c r="F384" s="38">
        <f>condition3etape1a!F384+4</f>
        <v>10</v>
      </c>
    </row>
    <row r="385" spans="1:6" x14ac:dyDescent="0.25">
      <c r="A385" s="91" t="s">
        <v>42</v>
      </c>
      <c r="B385" s="38">
        <f>condition3etape1a!B385+4</f>
        <v>6</v>
      </c>
      <c r="C385" s="38">
        <f>condition3etape1a!C385+4</f>
        <v>19</v>
      </c>
      <c r="D385" s="38">
        <f>condition3etape1a!D385+4</f>
        <v>16</v>
      </c>
      <c r="E385" s="38">
        <f>condition3etape1a!E385+4</f>
        <v>12</v>
      </c>
      <c r="F385" s="38">
        <f>condition3etape1a!F385+4</f>
        <v>15</v>
      </c>
    </row>
    <row r="386" spans="1:6" x14ac:dyDescent="0.25">
      <c r="A386" s="91" t="s">
        <v>42</v>
      </c>
      <c r="B386" s="38">
        <f>condition3etape1a!B386+4</f>
        <v>12</v>
      </c>
      <c r="C386" s="38">
        <f>condition3etape1a!C386+4</f>
        <v>19</v>
      </c>
      <c r="D386" s="38">
        <f>condition3etape1a!D386+4</f>
        <v>16</v>
      </c>
      <c r="E386" s="38">
        <f>condition3etape1a!E386+4</f>
        <v>15</v>
      </c>
      <c r="F386" s="38">
        <f>condition3etape1a!F386+4</f>
        <v>10</v>
      </c>
    </row>
    <row r="387" spans="1:6" x14ac:dyDescent="0.25">
      <c r="A387" s="91" t="s">
        <v>42</v>
      </c>
      <c r="B387" s="38">
        <f>condition3etape1a!B387+4</f>
        <v>6</v>
      </c>
      <c r="C387" s="38">
        <f>condition3etape1a!C387+4</f>
        <v>12</v>
      </c>
      <c r="D387" s="38">
        <f>condition3etape1a!D387+4</f>
        <v>10</v>
      </c>
      <c r="E387" s="38">
        <f>condition3etape1a!E387+4</f>
        <v>19</v>
      </c>
      <c r="F387" s="38">
        <f>condition3etape1a!F387+4</f>
        <v>18</v>
      </c>
    </row>
    <row r="388" spans="1:6" x14ac:dyDescent="0.25">
      <c r="A388" s="91" t="s">
        <v>42</v>
      </c>
      <c r="B388" s="38">
        <f>condition3etape1a!B388+4</f>
        <v>12</v>
      </c>
      <c r="C388" s="38">
        <f>condition3etape1a!C388+4</f>
        <v>16</v>
      </c>
      <c r="D388" s="38">
        <f>condition3etape1a!D388+4</f>
        <v>10</v>
      </c>
      <c r="E388" s="38">
        <f>condition3etape1a!E388+4</f>
        <v>19</v>
      </c>
      <c r="F388" s="38">
        <f>condition3etape1a!F388+4</f>
        <v>18</v>
      </c>
    </row>
    <row r="389" spans="1:6" x14ac:dyDescent="0.25">
      <c r="A389" s="91" t="s">
        <v>42</v>
      </c>
      <c r="B389" s="38">
        <f>condition3etape1a!B389+4</f>
        <v>12</v>
      </c>
      <c r="C389" s="38">
        <f>condition3etape1a!C389+4</f>
        <v>16</v>
      </c>
      <c r="D389" s="38">
        <f>condition3etape1a!D389+4</f>
        <v>10</v>
      </c>
      <c r="E389" s="38">
        <f>condition3etape1a!E389+4</f>
        <v>19</v>
      </c>
      <c r="F389" s="38">
        <f>condition3etape1a!F389+4</f>
        <v>18</v>
      </c>
    </row>
    <row r="390" spans="1:6" x14ac:dyDescent="0.25">
      <c r="A390" s="91" t="s">
        <v>42</v>
      </c>
      <c r="B390" s="38">
        <f>condition3etape1a!B390+4</f>
        <v>16</v>
      </c>
      <c r="C390" s="38">
        <f>condition3etape1a!C390+4</f>
        <v>12</v>
      </c>
      <c r="D390" s="38">
        <f>condition3etape1a!D390+4</f>
        <v>10</v>
      </c>
      <c r="E390" s="38">
        <f>condition3etape1a!E390+4</f>
        <v>19</v>
      </c>
      <c r="F390" s="38">
        <f>condition3etape1a!F390+4</f>
        <v>18</v>
      </c>
    </row>
    <row r="391" spans="1:6" x14ac:dyDescent="0.25">
      <c r="A391" s="91" t="s">
        <v>42</v>
      </c>
      <c r="B391" s="38">
        <f>condition3etape1a!B391+4</f>
        <v>12</v>
      </c>
      <c r="C391" s="38">
        <f>condition3etape1a!C391+4</f>
        <v>16</v>
      </c>
      <c r="D391" s="38">
        <f>condition3etape1a!D391+4</f>
        <v>10</v>
      </c>
      <c r="E391" s="38">
        <f>condition3etape1a!E391+4</f>
        <v>19</v>
      </c>
      <c r="F391" s="38">
        <f>condition3etape1a!F391+4</f>
        <v>18</v>
      </c>
    </row>
    <row r="392" spans="1:6" x14ac:dyDescent="0.25">
      <c r="A392" s="91" t="s">
        <v>42</v>
      </c>
      <c r="B392" s="38">
        <f>condition3etape1a!B392+4</f>
        <v>12</v>
      </c>
      <c r="C392" s="38">
        <f>condition3etape1a!C392+4</f>
        <v>19</v>
      </c>
      <c r="D392" s="38">
        <f>condition3etape1a!D392+4</f>
        <v>16</v>
      </c>
      <c r="E392" s="38">
        <f>condition3etape1a!E392+4</f>
        <v>15</v>
      </c>
      <c r="F392" s="38">
        <f>condition3etape1a!F392+4</f>
        <v>10</v>
      </c>
    </row>
    <row r="393" spans="1:6" x14ac:dyDescent="0.25">
      <c r="A393" s="91" t="s">
        <v>42</v>
      </c>
      <c r="B393" s="38">
        <f>condition3etape1a!B393+4</f>
        <v>12</v>
      </c>
      <c r="C393" s="38">
        <f>condition3etape1a!C393+4</f>
        <v>19</v>
      </c>
      <c r="D393" s="38">
        <f>condition3etape1a!D393+4</f>
        <v>16</v>
      </c>
      <c r="E393" s="38">
        <f>condition3etape1a!E393+4</f>
        <v>15</v>
      </c>
      <c r="F393" s="38">
        <f>condition3etape1a!F393+4</f>
        <v>10</v>
      </c>
    </row>
    <row r="394" spans="1:6" x14ac:dyDescent="0.25">
      <c r="A394" s="91" t="s">
        <v>42</v>
      </c>
      <c r="B394" s="38">
        <f>condition3etape1a!B394+4</f>
        <v>16</v>
      </c>
      <c r="C394" s="38">
        <f>condition3etape1a!C394+4</f>
        <v>19</v>
      </c>
      <c r="D394" s="38">
        <f>condition3etape1a!D394+4</f>
        <v>8</v>
      </c>
      <c r="E394" s="38">
        <f>condition3etape1a!E394+4</f>
        <v>15</v>
      </c>
      <c r="F394" s="38">
        <f>condition3etape1a!F394+4</f>
        <v>10</v>
      </c>
    </row>
    <row r="395" spans="1:6" x14ac:dyDescent="0.25">
      <c r="A395" s="91" t="s">
        <v>42</v>
      </c>
      <c r="B395" s="38">
        <f>condition3etape1a!B395+4</f>
        <v>6</v>
      </c>
      <c r="C395" s="38">
        <f>condition3etape1a!C395+4</f>
        <v>19</v>
      </c>
      <c r="D395" s="38">
        <f>condition3etape1a!D395+4</f>
        <v>16</v>
      </c>
      <c r="E395" s="38">
        <f>condition3etape1a!E395+4</f>
        <v>15</v>
      </c>
      <c r="F395" s="38">
        <f>condition3etape1a!F395+4</f>
        <v>10</v>
      </c>
    </row>
    <row r="396" spans="1:6" x14ac:dyDescent="0.25">
      <c r="A396" s="91" t="s">
        <v>42</v>
      </c>
      <c r="B396" s="38">
        <f>condition3etape1a!B396+4</f>
        <v>12</v>
      </c>
      <c r="C396" s="38">
        <f>condition3etape1a!C396+4</f>
        <v>19</v>
      </c>
      <c r="D396" s="38">
        <f>condition3etape1a!D396+4</f>
        <v>16</v>
      </c>
      <c r="E396" s="38">
        <f>condition3etape1a!E396+4</f>
        <v>15</v>
      </c>
      <c r="F396" s="38">
        <f>condition3etape1a!F396+4</f>
        <v>10</v>
      </c>
    </row>
    <row r="397" spans="1:6" x14ac:dyDescent="0.25">
      <c r="A397" s="91" t="s">
        <v>42</v>
      </c>
      <c r="B397" s="38">
        <f>condition3etape1a!B397+4</f>
        <v>12</v>
      </c>
      <c r="C397" s="38">
        <f>condition3etape1a!C397+4</f>
        <v>16</v>
      </c>
      <c r="D397" s="38">
        <f>condition3etape1a!D397+4</f>
        <v>10</v>
      </c>
      <c r="E397" s="38">
        <f>condition3etape1a!E397+4</f>
        <v>13</v>
      </c>
      <c r="F397" s="38">
        <f>condition3etape1a!F397+4</f>
        <v>15</v>
      </c>
    </row>
    <row r="398" spans="1:6" x14ac:dyDescent="0.25">
      <c r="A398" s="91" t="s">
        <v>42</v>
      </c>
      <c r="B398" s="38">
        <f>condition3etape1a!B398+4</f>
        <v>6</v>
      </c>
      <c r="C398" s="38">
        <f>condition3etape1a!C398+4</f>
        <v>16</v>
      </c>
      <c r="D398" s="38">
        <f>condition3etape1a!D398+4</f>
        <v>10</v>
      </c>
      <c r="E398" s="38">
        <f>condition3etape1a!E398+4</f>
        <v>13</v>
      </c>
      <c r="F398" s="38">
        <f>condition3etape1a!F398+4</f>
        <v>15</v>
      </c>
    </row>
    <row r="399" spans="1:6" x14ac:dyDescent="0.25">
      <c r="A399" s="91" t="s">
        <v>42</v>
      </c>
      <c r="B399" s="38">
        <f>condition3etape1a!B399+4</f>
        <v>12</v>
      </c>
      <c r="C399" s="38">
        <f>condition3etape1a!C399+4</f>
        <v>16</v>
      </c>
      <c r="D399" s="38">
        <f>condition3etape1a!D399+4</f>
        <v>10</v>
      </c>
      <c r="E399" s="38">
        <f>condition3etape1a!E399+4</f>
        <v>13</v>
      </c>
      <c r="F399" s="38">
        <f>condition3etape1a!F399+4</f>
        <v>15</v>
      </c>
    </row>
    <row r="400" spans="1:6" x14ac:dyDescent="0.25">
      <c r="A400" s="91" t="s">
        <v>42</v>
      </c>
      <c r="B400" s="38">
        <f>condition3etape1a!B400+4</f>
        <v>12</v>
      </c>
      <c r="C400" s="38">
        <f>condition3etape1a!C400+4</f>
        <v>16</v>
      </c>
      <c r="D400" s="38">
        <f>condition3etape1a!D400+4</f>
        <v>10</v>
      </c>
      <c r="E400" s="38">
        <f>condition3etape1a!E400+4</f>
        <v>13</v>
      </c>
      <c r="F400" s="38">
        <f>condition3etape1a!F400+4</f>
        <v>15</v>
      </c>
    </row>
    <row r="401" spans="1:6" x14ac:dyDescent="0.25">
      <c r="A401" s="91" t="s">
        <v>42</v>
      </c>
      <c r="B401" s="38">
        <f>condition3etape1a!B401+4</f>
        <v>12</v>
      </c>
      <c r="C401" s="38">
        <f>condition3etape1a!C401+4</f>
        <v>16</v>
      </c>
      <c r="D401" s="38">
        <f>condition3etape1a!D401+4</f>
        <v>10</v>
      </c>
      <c r="E401" s="38">
        <f>condition3etape1a!E401+4</f>
        <v>13</v>
      </c>
      <c r="F401" s="38">
        <f>condition3etape1a!F401+4</f>
        <v>15</v>
      </c>
    </row>
    <row r="402" spans="1:6" x14ac:dyDescent="0.25">
      <c r="A402" s="91" t="s">
        <v>42</v>
      </c>
      <c r="B402" s="38">
        <f>condition3etape1a!B402+4</f>
        <v>11</v>
      </c>
      <c r="C402" s="38">
        <f>condition3etape1a!C402+4</f>
        <v>16</v>
      </c>
      <c r="D402" s="38">
        <f>condition3etape1a!D402+4</f>
        <v>17</v>
      </c>
      <c r="E402" s="38">
        <f>condition3etape1a!E402+4</f>
        <v>19</v>
      </c>
      <c r="F402" s="38">
        <f>condition3etape1a!F402+4</f>
        <v>12</v>
      </c>
    </row>
    <row r="403" spans="1:6" x14ac:dyDescent="0.25">
      <c r="A403" s="91" t="s">
        <v>42</v>
      </c>
      <c r="B403" s="38">
        <f>condition3etape1a!B403+4</f>
        <v>14</v>
      </c>
      <c r="C403" s="38">
        <f>condition3etape1a!C403+4</f>
        <v>11</v>
      </c>
      <c r="D403" s="38">
        <f>condition3etape1a!D403+4</f>
        <v>16</v>
      </c>
      <c r="E403" s="38">
        <f>condition3etape1a!E403+4</f>
        <v>18</v>
      </c>
      <c r="F403" s="38">
        <f>condition3etape1a!F403+4</f>
        <v>15</v>
      </c>
    </row>
    <row r="404" spans="1:6" x14ac:dyDescent="0.25">
      <c r="A404" s="91" t="s">
        <v>42</v>
      </c>
      <c r="B404" s="38">
        <f>condition3etape1a!B404+4</f>
        <v>15</v>
      </c>
      <c r="C404" s="38">
        <f>condition3etape1a!C404+4</f>
        <v>6</v>
      </c>
      <c r="D404" s="38">
        <f>condition3etape1a!D404+4</f>
        <v>5</v>
      </c>
      <c r="E404" s="38">
        <f>condition3etape1a!E404+4</f>
        <v>17</v>
      </c>
      <c r="F404" s="38">
        <f>condition3etape1a!F404+4</f>
        <v>12</v>
      </c>
    </row>
    <row r="405" spans="1:6" x14ac:dyDescent="0.25">
      <c r="A405" s="91" t="s">
        <v>42</v>
      </c>
      <c r="B405" s="38">
        <f>condition3etape1a!B405+4</f>
        <v>13</v>
      </c>
      <c r="C405" s="38">
        <f>condition3etape1a!C405+4</f>
        <v>16</v>
      </c>
      <c r="D405" s="38">
        <f>condition3etape1a!D405+4</f>
        <v>11</v>
      </c>
      <c r="E405" s="38">
        <f>condition3etape1a!E405+4</f>
        <v>17</v>
      </c>
      <c r="F405" s="38">
        <f>condition3etape1a!F405+4</f>
        <v>18</v>
      </c>
    </row>
    <row r="406" spans="1:6" x14ac:dyDescent="0.25">
      <c r="A406" s="91" t="s">
        <v>42</v>
      </c>
      <c r="B406" s="38">
        <f>condition3etape1a!B406+4</f>
        <v>15</v>
      </c>
      <c r="C406" s="38">
        <f>condition3etape1a!C406+4</f>
        <v>11</v>
      </c>
      <c r="D406" s="38">
        <f>condition3etape1a!D406+4</f>
        <v>19</v>
      </c>
      <c r="E406" s="38">
        <f>condition3etape1a!E406+4</f>
        <v>18</v>
      </c>
      <c r="F406" s="38">
        <f>condition3etape1a!F406+4</f>
        <v>13</v>
      </c>
    </row>
    <row r="407" spans="1:6" x14ac:dyDescent="0.25">
      <c r="A407" s="91" t="s">
        <v>42</v>
      </c>
      <c r="B407" s="38">
        <f>condition3etape1a!B407+4</f>
        <v>8</v>
      </c>
      <c r="C407" s="38">
        <f>condition3etape1a!C407+4</f>
        <v>14</v>
      </c>
      <c r="D407" s="38">
        <f>condition3etape1a!D407+4</f>
        <v>6</v>
      </c>
      <c r="E407" s="38">
        <f>condition3etape1a!E407+4</f>
        <v>17</v>
      </c>
      <c r="F407" s="38">
        <f>condition3etape1a!F407+4</f>
        <v>10</v>
      </c>
    </row>
    <row r="408" spans="1:6" x14ac:dyDescent="0.25">
      <c r="A408" s="91" t="s">
        <v>42</v>
      </c>
      <c r="B408" s="38">
        <f>condition3etape1a!B408+4</f>
        <v>13</v>
      </c>
      <c r="C408" s="38">
        <f>condition3etape1a!C408+4</f>
        <v>14</v>
      </c>
      <c r="D408" s="38">
        <f>condition3etape1a!D408+4</f>
        <v>15</v>
      </c>
      <c r="E408" s="38">
        <f>condition3etape1a!E408+4</f>
        <v>16</v>
      </c>
      <c r="F408" s="38">
        <f>condition3etape1a!F408+4</f>
        <v>17</v>
      </c>
    </row>
    <row r="409" spans="1:6" x14ac:dyDescent="0.25">
      <c r="A409" s="91" t="s">
        <v>42</v>
      </c>
      <c r="B409" s="38">
        <f>condition3etape1a!B409+4</f>
        <v>13</v>
      </c>
      <c r="C409" s="38">
        <f>condition3etape1a!C409+4</f>
        <v>21</v>
      </c>
      <c r="D409" s="38">
        <f>condition3etape1a!D409+4</f>
        <v>14</v>
      </c>
      <c r="E409" s="38">
        <f>condition3etape1a!E409+4</f>
        <v>20</v>
      </c>
      <c r="F409" s="38">
        <f>condition3etape1a!F409+4</f>
        <v>16</v>
      </c>
    </row>
    <row r="410" spans="1:6" x14ac:dyDescent="0.25">
      <c r="A410" s="91" t="s">
        <v>42</v>
      </c>
      <c r="B410" s="38">
        <f>condition3etape1a!B410+4</f>
        <v>21</v>
      </c>
      <c r="C410" s="38">
        <f>condition3etape1a!C410+4</f>
        <v>9</v>
      </c>
      <c r="D410" s="38">
        <f>condition3etape1a!D410+4</f>
        <v>6</v>
      </c>
      <c r="E410" s="38">
        <f>condition3etape1a!E410+4</f>
        <v>13</v>
      </c>
      <c r="F410" s="38">
        <f>condition3etape1a!F410+4</f>
        <v>14</v>
      </c>
    </row>
    <row r="411" spans="1:6" x14ac:dyDescent="0.25">
      <c r="A411" s="91" t="s">
        <v>42</v>
      </c>
      <c r="B411" s="38">
        <f>condition3etape1a!B411+4</f>
        <v>18</v>
      </c>
      <c r="C411" s="38">
        <f>condition3etape1a!C411+4</f>
        <v>11</v>
      </c>
      <c r="D411" s="38">
        <f>condition3etape1a!D411+4</f>
        <v>17</v>
      </c>
      <c r="E411" s="38">
        <f>condition3etape1a!E411+4</f>
        <v>10</v>
      </c>
      <c r="F411" s="38">
        <f>condition3etape1a!F411+4</f>
        <v>20</v>
      </c>
    </row>
    <row r="412" spans="1:6" x14ac:dyDescent="0.25">
      <c r="A412" s="91" t="s">
        <v>42</v>
      </c>
      <c r="B412" s="38">
        <f>condition3etape1a!B412+4</f>
        <v>21</v>
      </c>
      <c r="C412" s="38">
        <f>condition3etape1a!C412+4</f>
        <v>13</v>
      </c>
      <c r="D412" s="38">
        <f>condition3etape1a!D412+4</f>
        <v>16</v>
      </c>
      <c r="E412" s="38">
        <f>condition3etape1a!E412+4</f>
        <v>14</v>
      </c>
      <c r="F412" s="38">
        <f>condition3etape1a!F412+4</f>
        <v>6</v>
      </c>
    </row>
    <row r="413" spans="1:6" x14ac:dyDescent="0.25">
      <c r="A413" s="91" t="s">
        <v>42</v>
      </c>
      <c r="B413" s="38">
        <f>condition3etape1a!B413+4</f>
        <v>19</v>
      </c>
      <c r="C413" s="38">
        <f>condition3etape1a!C413+4</f>
        <v>8</v>
      </c>
      <c r="D413" s="38">
        <f>condition3etape1a!D413+4</f>
        <v>7</v>
      </c>
      <c r="E413" s="38">
        <f>condition3etape1a!E413+4</f>
        <v>14</v>
      </c>
      <c r="F413" s="38">
        <f>condition3etape1a!F413+4</f>
        <v>5</v>
      </c>
    </row>
    <row r="414" spans="1:6" x14ac:dyDescent="0.25">
      <c r="A414" s="91" t="s">
        <v>42</v>
      </c>
      <c r="B414" s="38">
        <f>condition3etape1a!B414+4</f>
        <v>13</v>
      </c>
      <c r="C414" s="38">
        <f>condition3etape1a!C414+4</f>
        <v>14</v>
      </c>
      <c r="D414" s="38">
        <f>condition3etape1a!D414+4</f>
        <v>8</v>
      </c>
      <c r="E414" s="38">
        <f>condition3etape1a!E414+4</f>
        <v>9</v>
      </c>
      <c r="F414" s="38">
        <f>condition3etape1a!F414+4</f>
        <v>7</v>
      </c>
    </row>
    <row r="415" spans="1:6" x14ac:dyDescent="0.25">
      <c r="A415" s="91" t="s">
        <v>42</v>
      </c>
      <c r="B415" s="38">
        <f>condition3etape1a!B415+4</f>
        <v>9</v>
      </c>
      <c r="C415" s="38">
        <f>condition3etape1a!C415+4</f>
        <v>8</v>
      </c>
      <c r="D415" s="38">
        <f>condition3etape1a!D415+4</f>
        <v>14</v>
      </c>
      <c r="E415" s="38">
        <f>condition3etape1a!E415+4</f>
        <v>7</v>
      </c>
      <c r="F415" s="38">
        <f>condition3etape1a!F415+4</f>
        <v>21</v>
      </c>
    </row>
    <row r="416" spans="1:6" x14ac:dyDescent="0.25">
      <c r="A416" s="91" t="s">
        <v>42</v>
      </c>
      <c r="B416" s="38">
        <f>condition3etape1a!B416+4</f>
        <v>16</v>
      </c>
      <c r="C416" s="38">
        <f>condition3etape1a!C416+4</f>
        <v>10</v>
      </c>
      <c r="D416" s="38">
        <f>condition3etape1a!D416+4</f>
        <v>17</v>
      </c>
      <c r="E416" s="38">
        <f>condition3etape1a!E416+4</f>
        <v>15</v>
      </c>
      <c r="F416" s="38">
        <f>condition3etape1a!F416+4</f>
        <v>13</v>
      </c>
    </row>
    <row r="417" spans="1:6" x14ac:dyDescent="0.25">
      <c r="A417" s="91" t="s">
        <v>42</v>
      </c>
      <c r="B417" s="38">
        <f>condition3etape1a!B417+4</f>
        <v>12</v>
      </c>
      <c r="C417" s="38">
        <f>condition3etape1a!C417+4</f>
        <v>6</v>
      </c>
      <c r="D417" s="38">
        <f>condition3etape1a!D417+4</f>
        <v>15</v>
      </c>
      <c r="E417" s="38">
        <f>condition3etape1a!E417+4</f>
        <v>10</v>
      </c>
      <c r="F417" s="38">
        <f>condition3etape1a!F417+4</f>
        <v>13</v>
      </c>
    </row>
    <row r="418" spans="1:6" x14ac:dyDescent="0.25">
      <c r="A418" s="91" t="s">
        <v>42</v>
      </c>
      <c r="B418" s="38">
        <f>condition3etape1a!B418+4</f>
        <v>8</v>
      </c>
      <c r="C418" s="38">
        <f>condition3etape1a!C418+4</f>
        <v>14</v>
      </c>
      <c r="D418" s="38">
        <f>condition3etape1a!D418+4</f>
        <v>16</v>
      </c>
      <c r="E418" s="38">
        <f>condition3etape1a!E418+4</f>
        <v>7</v>
      </c>
      <c r="F418" s="38">
        <f>condition3etape1a!F418+4</f>
        <v>9</v>
      </c>
    </row>
    <row r="419" spans="1:6" x14ac:dyDescent="0.25">
      <c r="A419" s="91" t="s">
        <v>42</v>
      </c>
      <c r="B419" s="38">
        <f>condition3etape1a!B419+4</f>
        <v>16</v>
      </c>
      <c r="C419" s="38">
        <f>condition3etape1a!C419+4</f>
        <v>6</v>
      </c>
      <c r="D419" s="38">
        <f>condition3etape1a!D419+4</f>
        <v>18</v>
      </c>
      <c r="E419" s="38">
        <f>condition3etape1a!E419+4</f>
        <v>10</v>
      </c>
      <c r="F419" s="38">
        <f>condition3etape1a!F419+4</f>
        <v>15</v>
      </c>
    </row>
    <row r="420" spans="1:6" x14ac:dyDescent="0.25">
      <c r="A420" s="91" t="s">
        <v>42</v>
      </c>
      <c r="B420" s="38">
        <f>condition3etape1a!B420+4</f>
        <v>16</v>
      </c>
      <c r="C420" s="38">
        <f>condition3etape1a!C420+4</f>
        <v>6</v>
      </c>
      <c r="D420" s="38">
        <f>condition3etape1a!D420+4</f>
        <v>18</v>
      </c>
      <c r="E420" s="38">
        <f>condition3etape1a!E420+4</f>
        <v>10</v>
      </c>
      <c r="F420" s="38">
        <f>condition3etape1a!F420+4</f>
        <v>15</v>
      </c>
    </row>
    <row r="421" spans="1:6" x14ac:dyDescent="0.25">
      <c r="A421" s="91" t="s">
        <v>42</v>
      </c>
      <c r="B421" s="38">
        <f>condition3etape1a!B421+4</f>
        <v>16</v>
      </c>
      <c r="C421" s="38">
        <f>condition3etape1a!C421+4</f>
        <v>10</v>
      </c>
      <c r="D421" s="38">
        <f>condition3etape1a!D421+4</f>
        <v>19</v>
      </c>
      <c r="E421" s="38">
        <f>condition3etape1a!E421+4</f>
        <v>18</v>
      </c>
      <c r="F421" s="38">
        <f>condition3etape1a!F421+4</f>
        <v>15</v>
      </c>
    </row>
    <row r="422" spans="1:6" x14ac:dyDescent="0.25">
      <c r="A422" s="91" t="s">
        <v>42</v>
      </c>
      <c r="B422" s="38">
        <f>condition3etape1a!B422+4</f>
        <v>16</v>
      </c>
      <c r="C422" s="38">
        <f>condition3etape1a!C422+4</f>
        <v>10</v>
      </c>
      <c r="D422" s="38">
        <f>condition3etape1a!D422+4</f>
        <v>17</v>
      </c>
      <c r="E422" s="38">
        <f>condition3etape1a!E422+4</f>
        <v>15</v>
      </c>
      <c r="F422" s="38">
        <f>condition3etape1a!F422+4</f>
        <v>13</v>
      </c>
    </row>
    <row r="423" spans="1:6" x14ac:dyDescent="0.25">
      <c r="A423" s="91" t="s">
        <v>42</v>
      </c>
      <c r="B423" s="38">
        <f>condition3etape1a!B423+4</f>
        <v>16</v>
      </c>
      <c r="C423" s="38">
        <f>condition3etape1a!C423+4</f>
        <v>10</v>
      </c>
      <c r="D423" s="38">
        <f>condition3etape1a!D423+4</f>
        <v>17</v>
      </c>
      <c r="E423" s="38">
        <f>condition3etape1a!E423+4</f>
        <v>15</v>
      </c>
      <c r="F423" s="38">
        <f>condition3etape1a!F423+4</f>
        <v>13</v>
      </c>
    </row>
    <row r="424" spans="1:6" x14ac:dyDescent="0.25">
      <c r="A424" s="91" t="s">
        <v>42</v>
      </c>
      <c r="B424" s="38">
        <f>condition3etape1a!B424+4</f>
        <v>12</v>
      </c>
      <c r="C424" s="38">
        <f>condition3etape1a!C424+4</f>
        <v>10</v>
      </c>
      <c r="D424" s="38">
        <f>condition3etape1a!D424+4</f>
        <v>17</v>
      </c>
      <c r="E424" s="38">
        <f>condition3etape1a!E424+4</f>
        <v>15</v>
      </c>
      <c r="F424" s="38">
        <f>condition3etape1a!F424+4</f>
        <v>13</v>
      </c>
    </row>
    <row r="425" spans="1:6" x14ac:dyDescent="0.25">
      <c r="A425" s="91" t="s">
        <v>42</v>
      </c>
      <c r="B425" s="38">
        <f>condition3etape1a!B425+4</f>
        <v>16</v>
      </c>
      <c r="C425" s="38">
        <f>condition3etape1a!C425+4</f>
        <v>10</v>
      </c>
      <c r="D425" s="38">
        <f>condition3etape1a!D425+4</f>
        <v>17</v>
      </c>
      <c r="E425" s="38">
        <f>condition3etape1a!E425+4</f>
        <v>15</v>
      </c>
      <c r="F425" s="38">
        <f>condition3etape1a!F425+4</f>
        <v>13</v>
      </c>
    </row>
    <row r="426" spans="1:6" x14ac:dyDescent="0.25">
      <c r="A426" s="91" t="s">
        <v>42</v>
      </c>
      <c r="B426" s="38">
        <f>condition3etape1a!B426+4</f>
        <v>12</v>
      </c>
      <c r="C426" s="38">
        <f>condition3etape1a!C426+4</f>
        <v>16</v>
      </c>
      <c r="D426" s="38">
        <f>condition3etape1a!D426+4</f>
        <v>17</v>
      </c>
      <c r="E426" s="38">
        <f>condition3etape1a!E426+4</f>
        <v>15</v>
      </c>
      <c r="F426" s="38">
        <f>condition3etape1a!F426+4</f>
        <v>13</v>
      </c>
    </row>
    <row r="427" spans="1:6" x14ac:dyDescent="0.25">
      <c r="A427" s="91" t="s">
        <v>42</v>
      </c>
      <c r="B427" s="38">
        <f>condition3etape1a!B427+4</f>
        <v>19</v>
      </c>
      <c r="C427" s="38">
        <f>condition3etape1a!C427+4</f>
        <v>16</v>
      </c>
      <c r="D427" s="38">
        <f>condition3etape1a!D427+4</f>
        <v>18</v>
      </c>
      <c r="E427" s="38">
        <f>condition3etape1a!E427+4</f>
        <v>10</v>
      </c>
      <c r="F427" s="38">
        <f>condition3etape1a!F427+4</f>
        <v>15</v>
      </c>
    </row>
    <row r="428" spans="1:6" x14ac:dyDescent="0.25">
      <c r="A428" s="91" t="s">
        <v>42</v>
      </c>
      <c r="B428" s="38">
        <f>condition3etape1a!B428+4</f>
        <v>19</v>
      </c>
      <c r="C428" s="38">
        <f>condition3etape1a!C428+4</f>
        <v>16</v>
      </c>
      <c r="D428" s="38">
        <f>condition3etape1a!D428+4</f>
        <v>18</v>
      </c>
      <c r="E428" s="38">
        <f>condition3etape1a!E428+4</f>
        <v>10</v>
      </c>
      <c r="F428" s="38">
        <f>condition3etape1a!F428+4</f>
        <v>15</v>
      </c>
    </row>
    <row r="429" spans="1:6" x14ac:dyDescent="0.25">
      <c r="A429" s="91" t="s">
        <v>42</v>
      </c>
      <c r="B429" s="38">
        <f>condition3etape1a!B429+4</f>
        <v>19</v>
      </c>
      <c r="C429" s="38">
        <f>condition3etape1a!C429+4</f>
        <v>12</v>
      </c>
      <c r="D429" s="38">
        <f>condition3etape1a!D429+4</f>
        <v>16</v>
      </c>
      <c r="E429" s="38">
        <f>condition3etape1a!E429+4</f>
        <v>18</v>
      </c>
      <c r="F429" s="38">
        <f>condition3etape1a!F429+4</f>
        <v>15</v>
      </c>
    </row>
    <row r="430" spans="1:6" x14ac:dyDescent="0.25">
      <c r="A430" s="91" t="s">
        <v>42</v>
      </c>
      <c r="B430" s="38">
        <f>condition3etape1a!B430+4</f>
        <v>19</v>
      </c>
      <c r="C430" s="38">
        <f>condition3etape1a!C430+4</f>
        <v>16</v>
      </c>
      <c r="D430" s="38">
        <f>condition3etape1a!D430+4</f>
        <v>18</v>
      </c>
      <c r="E430" s="38">
        <f>condition3etape1a!E430+4</f>
        <v>10</v>
      </c>
      <c r="F430" s="38">
        <f>condition3etape1a!F430+4</f>
        <v>15</v>
      </c>
    </row>
    <row r="431" spans="1:6" x14ac:dyDescent="0.25">
      <c r="A431" s="91" t="s">
        <v>42</v>
      </c>
      <c r="B431" s="38">
        <f>condition3etape1a!B431+4</f>
        <v>19</v>
      </c>
      <c r="C431" s="38">
        <f>condition3etape1a!C431+4</f>
        <v>12</v>
      </c>
      <c r="D431" s="38">
        <f>condition3etape1a!D431+4</f>
        <v>18</v>
      </c>
      <c r="E431" s="38">
        <f>condition3etape1a!E431+4</f>
        <v>10</v>
      </c>
      <c r="F431" s="38">
        <f>condition3etape1a!F431+4</f>
        <v>15</v>
      </c>
    </row>
    <row r="432" spans="1:6" x14ac:dyDescent="0.25">
      <c r="A432" s="91" t="s">
        <v>42</v>
      </c>
      <c r="B432" s="38">
        <f>condition3etape1a!B432+4</f>
        <v>19</v>
      </c>
      <c r="C432" s="38">
        <f>condition3etape1a!C432+4</f>
        <v>16</v>
      </c>
      <c r="D432" s="38">
        <f>condition3etape1a!D432+4</f>
        <v>15</v>
      </c>
      <c r="E432" s="38">
        <f>condition3etape1a!E432+4</f>
        <v>10</v>
      </c>
      <c r="F432" s="38">
        <f>condition3etape1a!F432+4</f>
        <v>13</v>
      </c>
    </row>
    <row r="433" spans="1:6" x14ac:dyDescent="0.25">
      <c r="A433" s="91" t="s">
        <v>42</v>
      </c>
      <c r="B433" s="38">
        <f>condition3etape1a!B433+4</f>
        <v>19</v>
      </c>
      <c r="C433" s="38">
        <f>condition3etape1a!C433+4</f>
        <v>16</v>
      </c>
      <c r="D433" s="38">
        <f>condition3etape1a!D433+4</f>
        <v>15</v>
      </c>
      <c r="E433" s="38">
        <f>condition3etape1a!E433+4</f>
        <v>10</v>
      </c>
      <c r="F433" s="38">
        <f>condition3etape1a!F433+4</f>
        <v>13</v>
      </c>
    </row>
    <row r="434" spans="1:6" x14ac:dyDescent="0.25">
      <c r="A434" s="91" t="s">
        <v>42</v>
      </c>
      <c r="B434" s="38">
        <f>condition3etape1a!B434+4</f>
        <v>19</v>
      </c>
      <c r="C434" s="38">
        <f>condition3etape1a!C434+4</f>
        <v>16</v>
      </c>
      <c r="D434" s="38">
        <f>condition3etape1a!D434+4</f>
        <v>15</v>
      </c>
      <c r="E434" s="38">
        <f>condition3etape1a!E434+4</f>
        <v>10</v>
      </c>
      <c r="F434" s="38">
        <f>condition3etape1a!F434+4</f>
        <v>13</v>
      </c>
    </row>
    <row r="435" spans="1:6" x14ac:dyDescent="0.25">
      <c r="A435" s="91" t="s">
        <v>42</v>
      </c>
      <c r="B435" s="38">
        <f>condition3etape1a!B435+4</f>
        <v>19</v>
      </c>
      <c r="C435" s="38">
        <f>condition3etape1a!C435+4</f>
        <v>16</v>
      </c>
      <c r="D435" s="38">
        <f>condition3etape1a!D435+4</f>
        <v>12</v>
      </c>
      <c r="E435" s="38">
        <f>condition3etape1a!E435+4</f>
        <v>15</v>
      </c>
      <c r="F435" s="38">
        <f>condition3etape1a!F435+4</f>
        <v>13</v>
      </c>
    </row>
    <row r="436" spans="1:6" x14ac:dyDescent="0.25">
      <c r="A436" s="91" t="s">
        <v>42</v>
      </c>
      <c r="B436" s="38">
        <f>condition3etape1a!B436+4</f>
        <v>19</v>
      </c>
      <c r="C436" s="38">
        <f>condition3etape1a!C436+4</f>
        <v>16</v>
      </c>
      <c r="D436" s="38">
        <f>condition3etape1a!D436+4</f>
        <v>15</v>
      </c>
      <c r="E436" s="38">
        <f>condition3etape1a!E436+4</f>
        <v>10</v>
      </c>
      <c r="F436" s="38">
        <f>condition3etape1a!F436+4</f>
        <v>13</v>
      </c>
    </row>
    <row r="437" spans="1:6" x14ac:dyDescent="0.25">
      <c r="A437" s="91" t="s">
        <v>42</v>
      </c>
      <c r="B437" s="38">
        <f>condition3etape1a!B437+4</f>
        <v>12</v>
      </c>
      <c r="C437" s="38">
        <f>condition3etape1a!C437+4</f>
        <v>10</v>
      </c>
      <c r="D437" s="38">
        <f>condition3etape1a!D437+4</f>
        <v>19</v>
      </c>
      <c r="E437" s="38">
        <f>condition3etape1a!E437+4</f>
        <v>18</v>
      </c>
      <c r="F437" s="38">
        <f>condition3etape1a!F437+4</f>
        <v>15</v>
      </c>
    </row>
    <row r="438" spans="1:6" x14ac:dyDescent="0.25">
      <c r="A438" s="91" t="s">
        <v>42</v>
      </c>
      <c r="B438" s="38">
        <f>condition3etape1a!B438+4</f>
        <v>16</v>
      </c>
      <c r="C438" s="38">
        <f>condition3etape1a!C438+4</f>
        <v>10</v>
      </c>
      <c r="D438" s="38">
        <f>condition3etape1a!D438+4</f>
        <v>19</v>
      </c>
      <c r="E438" s="38">
        <f>condition3etape1a!E438+4</f>
        <v>18</v>
      </c>
      <c r="F438" s="38">
        <f>condition3etape1a!F438+4</f>
        <v>15</v>
      </c>
    </row>
    <row r="439" spans="1:6" x14ac:dyDescent="0.25">
      <c r="A439" s="91" t="s">
        <v>42</v>
      </c>
      <c r="B439" s="38">
        <f>condition3etape1a!B439+4</f>
        <v>16</v>
      </c>
      <c r="C439" s="38">
        <f>condition3etape1a!C439+4</f>
        <v>10</v>
      </c>
      <c r="D439" s="38">
        <f>condition3etape1a!D439+4</f>
        <v>19</v>
      </c>
      <c r="E439" s="38">
        <f>condition3etape1a!E439+4</f>
        <v>18</v>
      </c>
      <c r="F439" s="38">
        <f>condition3etape1a!F439+4</f>
        <v>15</v>
      </c>
    </row>
    <row r="440" spans="1:6" x14ac:dyDescent="0.25">
      <c r="A440" s="91" t="s">
        <v>42</v>
      </c>
      <c r="B440" s="38">
        <f>condition3etape1a!B440+4</f>
        <v>12</v>
      </c>
      <c r="C440" s="38">
        <f>condition3etape1a!C440+4</f>
        <v>10</v>
      </c>
      <c r="D440" s="38">
        <f>condition3etape1a!D440+4</f>
        <v>19</v>
      </c>
      <c r="E440" s="38">
        <f>condition3etape1a!E440+4</f>
        <v>18</v>
      </c>
      <c r="F440" s="38">
        <f>condition3etape1a!F440+4</f>
        <v>15</v>
      </c>
    </row>
    <row r="441" spans="1:6" x14ac:dyDescent="0.25">
      <c r="A441" s="91" t="s">
        <v>42</v>
      </c>
      <c r="B441" s="38">
        <f>condition3etape1a!B441+4</f>
        <v>16</v>
      </c>
      <c r="C441" s="38">
        <f>condition3etape1a!C441+4</f>
        <v>10</v>
      </c>
      <c r="D441" s="38">
        <f>condition3etape1a!D441+4</f>
        <v>19</v>
      </c>
      <c r="E441" s="38">
        <f>condition3etape1a!E441+4</f>
        <v>18</v>
      </c>
      <c r="F441" s="38">
        <f>condition3etape1a!F441+4</f>
        <v>15</v>
      </c>
    </row>
    <row r="442" spans="1:6" x14ac:dyDescent="0.25">
      <c r="A442" s="91" t="s">
        <v>42</v>
      </c>
      <c r="B442" s="38">
        <f>condition3etape1a!B442+4</f>
        <v>19</v>
      </c>
      <c r="C442" s="38">
        <f>condition3etape1a!C442+4</f>
        <v>16</v>
      </c>
      <c r="D442" s="38">
        <f>condition3etape1a!D442+4</f>
        <v>15</v>
      </c>
      <c r="E442" s="38">
        <f>condition3etape1a!E442+4</f>
        <v>10</v>
      </c>
      <c r="F442" s="38">
        <f>condition3etape1a!F442+4</f>
        <v>13</v>
      </c>
    </row>
    <row r="443" spans="1:6" x14ac:dyDescent="0.25">
      <c r="A443" s="91" t="s">
        <v>42</v>
      </c>
      <c r="B443" s="38">
        <f>condition3etape1a!B443+4</f>
        <v>19</v>
      </c>
      <c r="C443" s="38">
        <f>condition3etape1a!C443+4</f>
        <v>16</v>
      </c>
      <c r="D443" s="38">
        <f>condition3etape1a!D443+4</f>
        <v>15</v>
      </c>
      <c r="E443" s="38">
        <f>condition3etape1a!E443+4</f>
        <v>10</v>
      </c>
      <c r="F443" s="38">
        <f>condition3etape1a!F443+4</f>
        <v>13</v>
      </c>
    </row>
    <row r="444" spans="1:6" x14ac:dyDescent="0.25">
      <c r="A444" s="91" t="s">
        <v>42</v>
      </c>
      <c r="B444" s="38">
        <f>condition3etape1a!B444+4</f>
        <v>19</v>
      </c>
      <c r="C444" s="38">
        <f>condition3etape1a!C444+4</f>
        <v>8</v>
      </c>
      <c r="D444" s="38">
        <f>condition3etape1a!D444+4</f>
        <v>15</v>
      </c>
      <c r="E444" s="38">
        <f>condition3etape1a!E444+4</f>
        <v>10</v>
      </c>
      <c r="F444" s="38">
        <f>condition3etape1a!F444+4</f>
        <v>13</v>
      </c>
    </row>
    <row r="445" spans="1:6" x14ac:dyDescent="0.25">
      <c r="A445" s="91" t="s">
        <v>42</v>
      </c>
      <c r="B445" s="38">
        <f>condition3etape1a!B445+4</f>
        <v>19</v>
      </c>
      <c r="C445" s="38">
        <f>condition3etape1a!C445+4</f>
        <v>16</v>
      </c>
      <c r="D445" s="38">
        <f>condition3etape1a!D445+4</f>
        <v>15</v>
      </c>
      <c r="E445" s="38">
        <f>condition3etape1a!E445+4</f>
        <v>10</v>
      </c>
      <c r="F445" s="38">
        <f>condition3etape1a!F445+4</f>
        <v>13</v>
      </c>
    </row>
    <row r="446" spans="1:6" x14ac:dyDescent="0.25">
      <c r="A446" s="91" t="s">
        <v>42</v>
      </c>
      <c r="B446" s="38">
        <f>condition3etape1a!B446+4</f>
        <v>19</v>
      </c>
      <c r="C446" s="38">
        <f>condition3etape1a!C446+4</f>
        <v>16</v>
      </c>
      <c r="D446" s="38">
        <f>condition3etape1a!D446+4</f>
        <v>15</v>
      </c>
      <c r="E446" s="38">
        <f>condition3etape1a!E446+4</f>
        <v>10</v>
      </c>
      <c r="F446" s="38">
        <f>condition3etape1a!F446+4</f>
        <v>13</v>
      </c>
    </row>
    <row r="447" spans="1:6" x14ac:dyDescent="0.25">
      <c r="A447" s="91" t="s">
        <v>42</v>
      </c>
      <c r="B447" s="38">
        <f>condition3etape1a!B447+4</f>
        <v>16</v>
      </c>
      <c r="C447" s="38">
        <f>condition3etape1a!C447+4</f>
        <v>10</v>
      </c>
      <c r="D447" s="38">
        <f>condition3etape1a!D447+4</f>
        <v>13</v>
      </c>
      <c r="E447" s="38">
        <f>condition3etape1a!E447+4</f>
        <v>15</v>
      </c>
      <c r="F447" s="38">
        <f>condition3etape1a!F447+4</f>
        <v>17</v>
      </c>
    </row>
    <row r="448" spans="1:6" x14ac:dyDescent="0.25">
      <c r="A448" s="91" t="s">
        <v>42</v>
      </c>
      <c r="B448" s="38">
        <f>condition3etape1a!B448+4</f>
        <v>16</v>
      </c>
      <c r="C448" s="38">
        <f>condition3etape1a!C448+4</f>
        <v>10</v>
      </c>
      <c r="D448" s="38">
        <f>condition3etape1a!D448+4</f>
        <v>13</v>
      </c>
      <c r="E448" s="38">
        <f>condition3etape1a!E448+4</f>
        <v>15</v>
      </c>
      <c r="F448" s="38">
        <f>condition3etape1a!F448+4</f>
        <v>17</v>
      </c>
    </row>
    <row r="449" spans="1:6" x14ac:dyDescent="0.25">
      <c r="A449" s="91" t="s">
        <v>42</v>
      </c>
      <c r="B449" s="38">
        <f>condition3etape1a!B449+4</f>
        <v>16</v>
      </c>
      <c r="C449" s="38">
        <f>condition3etape1a!C449+4</f>
        <v>10</v>
      </c>
      <c r="D449" s="38">
        <f>condition3etape1a!D449+4</f>
        <v>13</v>
      </c>
      <c r="E449" s="38">
        <f>condition3etape1a!E449+4</f>
        <v>15</v>
      </c>
      <c r="F449" s="38">
        <f>condition3etape1a!F449+4</f>
        <v>17</v>
      </c>
    </row>
    <row r="450" spans="1:6" x14ac:dyDescent="0.25">
      <c r="A450" s="91" t="s">
        <v>42</v>
      </c>
      <c r="B450" s="38">
        <f>condition3etape1a!B450+4</f>
        <v>16</v>
      </c>
      <c r="C450" s="38">
        <f>condition3etape1a!C450+4</f>
        <v>10</v>
      </c>
      <c r="D450" s="38">
        <f>condition3etape1a!D450+4</f>
        <v>13</v>
      </c>
      <c r="E450" s="38">
        <f>condition3etape1a!E450+4</f>
        <v>15</v>
      </c>
      <c r="F450" s="38">
        <f>condition3etape1a!F450+4</f>
        <v>17</v>
      </c>
    </row>
    <row r="451" spans="1:6" x14ac:dyDescent="0.25">
      <c r="A451" s="91" t="s">
        <v>42</v>
      </c>
      <c r="B451" s="38">
        <f>condition3etape1a!B451+4</f>
        <v>16</v>
      </c>
      <c r="C451" s="38">
        <f>condition3etape1a!C451+4</f>
        <v>10</v>
      </c>
      <c r="D451" s="38">
        <f>condition3etape1a!D451+4</f>
        <v>13</v>
      </c>
      <c r="E451" s="38">
        <f>condition3etape1a!E451+4</f>
        <v>15</v>
      </c>
      <c r="F451" s="38">
        <f>condition3etape1a!F451+4</f>
        <v>17</v>
      </c>
    </row>
    <row r="452" spans="1:6" x14ac:dyDescent="0.25">
      <c r="A452" s="91" t="s">
        <v>42</v>
      </c>
      <c r="B452" s="38">
        <f>condition3etape1a!B452+4</f>
        <v>16</v>
      </c>
      <c r="C452" s="38">
        <f>condition3etape1a!C452+4</f>
        <v>17</v>
      </c>
      <c r="D452" s="38">
        <f>condition3etape1a!D452+4</f>
        <v>19</v>
      </c>
      <c r="E452" s="38">
        <f>condition3etape1a!E452+4</f>
        <v>12</v>
      </c>
      <c r="F452" s="38">
        <f>condition3etape1a!F452+4</f>
        <v>18</v>
      </c>
    </row>
    <row r="453" spans="1:6" x14ac:dyDescent="0.25">
      <c r="A453" s="91" t="s">
        <v>42</v>
      </c>
      <c r="B453" s="38">
        <f>condition3etape1a!B453+4</f>
        <v>11</v>
      </c>
      <c r="C453" s="38">
        <f>condition3etape1a!C453+4</f>
        <v>16</v>
      </c>
      <c r="D453" s="38">
        <f>condition3etape1a!D453+4</f>
        <v>18</v>
      </c>
      <c r="E453" s="38">
        <f>condition3etape1a!E453+4</f>
        <v>15</v>
      </c>
      <c r="F453" s="38">
        <f>condition3etape1a!F453+4</f>
        <v>13</v>
      </c>
    </row>
    <row r="454" spans="1:6" x14ac:dyDescent="0.25">
      <c r="A454" s="91" t="s">
        <v>42</v>
      </c>
      <c r="B454" s="38">
        <f>condition3etape1a!B454+4</f>
        <v>6</v>
      </c>
      <c r="C454" s="38">
        <f>condition3etape1a!C454+4</f>
        <v>5</v>
      </c>
      <c r="D454" s="38">
        <f>condition3etape1a!D454+4</f>
        <v>17</v>
      </c>
      <c r="E454" s="38">
        <f>condition3etape1a!E454+4</f>
        <v>12</v>
      </c>
      <c r="F454" s="38">
        <f>condition3etape1a!F454+4</f>
        <v>16</v>
      </c>
    </row>
    <row r="455" spans="1:6" x14ac:dyDescent="0.25">
      <c r="A455" s="91" t="s">
        <v>42</v>
      </c>
      <c r="B455" s="38">
        <f>condition3etape1a!B455+4</f>
        <v>16</v>
      </c>
      <c r="C455" s="38">
        <f>condition3etape1a!C455+4</f>
        <v>11</v>
      </c>
      <c r="D455" s="38">
        <f>condition3etape1a!D455+4</f>
        <v>17</v>
      </c>
      <c r="E455" s="38">
        <f>condition3etape1a!E455+4</f>
        <v>18</v>
      </c>
      <c r="F455" s="38">
        <f>condition3etape1a!F455+4</f>
        <v>19</v>
      </c>
    </row>
    <row r="456" spans="1:6" x14ac:dyDescent="0.25">
      <c r="A456" s="91" t="s">
        <v>42</v>
      </c>
      <c r="B456" s="38">
        <f>condition3etape1a!B456+4</f>
        <v>11</v>
      </c>
      <c r="C456" s="38">
        <f>condition3etape1a!C456+4</f>
        <v>19</v>
      </c>
      <c r="D456" s="38">
        <f>condition3etape1a!D456+4</f>
        <v>18</v>
      </c>
      <c r="E456" s="38">
        <f>condition3etape1a!E456+4</f>
        <v>13</v>
      </c>
      <c r="F456" s="38">
        <f>condition3etape1a!F456+4</f>
        <v>14</v>
      </c>
    </row>
    <row r="457" spans="1:6" x14ac:dyDescent="0.25">
      <c r="A457" s="91" t="s">
        <v>42</v>
      </c>
      <c r="B457" s="38">
        <f>condition3etape1a!B457+4</f>
        <v>14</v>
      </c>
      <c r="C457" s="38">
        <f>condition3etape1a!C457+4</f>
        <v>6</v>
      </c>
      <c r="D457" s="38">
        <f>condition3etape1a!D457+4</f>
        <v>17</v>
      </c>
      <c r="E457" s="38">
        <f>condition3etape1a!E457+4</f>
        <v>10</v>
      </c>
      <c r="F457" s="38">
        <f>condition3etape1a!F457+4</f>
        <v>9</v>
      </c>
    </row>
    <row r="458" spans="1:6" x14ac:dyDescent="0.25">
      <c r="A458" s="91" t="s">
        <v>42</v>
      </c>
      <c r="B458" s="38">
        <f>condition3etape1a!B458+4</f>
        <v>14</v>
      </c>
      <c r="C458" s="38">
        <f>condition3etape1a!C458+4</f>
        <v>15</v>
      </c>
      <c r="D458" s="38">
        <f>condition3etape1a!D458+4</f>
        <v>16</v>
      </c>
      <c r="E458" s="38">
        <f>condition3etape1a!E458+4</f>
        <v>17</v>
      </c>
      <c r="F458" s="38">
        <f>condition3etape1a!F458+4</f>
        <v>18</v>
      </c>
    </row>
    <row r="459" spans="1:6" x14ac:dyDescent="0.25">
      <c r="A459" s="91" t="s">
        <v>42</v>
      </c>
      <c r="B459" s="38">
        <f>condition3etape1a!B459+4</f>
        <v>21</v>
      </c>
      <c r="C459" s="38">
        <f>condition3etape1a!C459+4</f>
        <v>14</v>
      </c>
      <c r="D459" s="38">
        <f>condition3etape1a!D459+4</f>
        <v>20</v>
      </c>
      <c r="E459" s="38">
        <f>condition3etape1a!E459+4</f>
        <v>16</v>
      </c>
      <c r="F459" s="38">
        <f>condition3etape1a!F459+4</f>
        <v>5</v>
      </c>
    </row>
    <row r="460" spans="1:6" x14ac:dyDescent="0.25">
      <c r="A460" s="91" t="s">
        <v>42</v>
      </c>
      <c r="B460" s="38">
        <f>condition3etape1a!B460+4</f>
        <v>9</v>
      </c>
      <c r="C460" s="38">
        <f>condition3etape1a!C460+4</f>
        <v>6</v>
      </c>
      <c r="D460" s="38">
        <f>condition3etape1a!D460+4</f>
        <v>13</v>
      </c>
      <c r="E460" s="38">
        <f>condition3etape1a!E460+4</f>
        <v>14</v>
      </c>
      <c r="F460" s="38">
        <f>condition3etape1a!F460+4</f>
        <v>5</v>
      </c>
    </row>
    <row r="461" spans="1:6" x14ac:dyDescent="0.25">
      <c r="A461" s="91" t="s">
        <v>42</v>
      </c>
      <c r="B461" s="38">
        <f>condition3etape1a!B461+4</f>
        <v>11</v>
      </c>
      <c r="C461" s="38">
        <f>condition3etape1a!C461+4</f>
        <v>17</v>
      </c>
      <c r="D461" s="38">
        <f>condition3etape1a!D461+4</f>
        <v>10</v>
      </c>
      <c r="E461" s="38">
        <f>condition3etape1a!E461+4</f>
        <v>20</v>
      </c>
      <c r="F461" s="38">
        <f>condition3etape1a!F461+4</f>
        <v>21</v>
      </c>
    </row>
    <row r="462" spans="1:6" x14ac:dyDescent="0.25">
      <c r="A462" s="91" t="s">
        <v>42</v>
      </c>
      <c r="B462" s="38">
        <f>condition3etape1a!B462+4</f>
        <v>13</v>
      </c>
      <c r="C462" s="38">
        <f>condition3etape1a!C462+4</f>
        <v>16</v>
      </c>
      <c r="D462" s="38">
        <f>condition3etape1a!D462+4</f>
        <v>14</v>
      </c>
      <c r="E462" s="38">
        <f>condition3etape1a!E462+4</f>
        <v>6</v>
      </c>
      <c r="F462" s="38">
        <f>condition3etape1a!F462+4</f>
        <v>5</v>
      </c>
    </row>
    <row r="463" spans="1:6" x14ac:dyDescent="0.25">
      <c r="A463" s="91" t="s">
        <v>42</v>
      </c>
      <c r="B463" s="38">
        <f>condition3etape1a!B463+4</f>
        <v>8</v>
      </c>
      <c r="C463" s="38">
        <f>condition3etape1a!C463+4</f>
        <v>7</v>
      </c>
      <c r="D463" s="38">
        <f>condition3etape1a!D463+4</f>
        <v>14</v>
      </c>
      <c r="E463" s="38">
        <f>condition3etape1a!E463+4</f>
        <v>5</v>
      </c>
      <c r="F463" s="38">
        <f>condition3etape1a!F463+4</f>
        <v>10</v>
      </c>
    </row>
    <row r="464" spans="1:6" x14ac:dyDescent="0.25">
      <c r="A464" s="91" t="s">
        <v>42</v>
      </c>
      <c r="B464" s="38">
        <f>condition3etape1a!B464+4</f>
        <v>14</v>
      </c>
      <c r="C464" s="38">
        <f>condition3etape1a!C464+4</f>
        <v>8</v>
      </c>
      <c r="D464" s="38">
        <f>condition3etape1a!D464+4</f>
        <v>9</v>
      </c>
      <c r="E464" s="38">
        <f>condition3etape1a!E464+4</f>
        <v>7</v>
      </c>
      <c r="F464" s="38">
        <f>condition3etape1a!F464+4</f>
        <v>6</v>
      </c>
    </row>
    <row r="465" spans="1:6" x14ac:dyDescent="0.25">
      <c r="A465" s="91" t="s">
        <v>42</v>
      </c>
      <c r="B465" s="38">
        <f>condition3etape1a!B465+4</f>
        <v>8</v>
      </c>
      <c r="C465" s="38">
        <f>condition3etape1a!C465+4</f>
        <v>14</v>
      </c>
      <c r="D465" s="38">
        <f>condition3etape1a!D465+4</f>
        <v>7</v>
      </c>
      <c r="E465" s="38">
        <f>condition3etape1a!E465+4</f>
        <v>21</v>
      </c>
      <c r="F465" s="38">
        <f>condition3etape1a!F465+4</f>
        <v>6</v>
      </c>
    </row>
    <row r="466" spans="1:6" x14ac:dyDescent="0.25">
      <c r="A466" s="91" t="s">
        <v>42</v>
      </c>
      <c r="B466" s="38">
        <f>condition3etape1a!B466+4</f>
        <v>10</v>
      </c>
      <c r="C466" s="38">
        <f>condition3etape1a!C466+4</f>
        <v>17</v>
      </c>
      <c r="D466" s="38">
        <f>condition3etape1a!D466+4</f>
        <v>15</v>
      </c>
      <c r="E466" s="38">
        <f>condition3etape1a!E466+4</f>
        <v>13</v>
      </c>
      <c r="F466" s="38">
        <f>condition3etape1a!F466+4</f>
        <v>18</v>
      </c>
    </row>
    <row r="467" spans="1:6" x14ac:dyDescent="0.25">
      <c r="A467" s="91" t="s">
        <v>42</v>
      </c>
      <c r="B467" s="38">
        <f>condition3etape1a!B467+4</f>
        <v>6</v>
      </c>
      <c r="C467" s="38">
        <f>condition3etape1a!C467+4</f>
        <v>15</v>
      </c>
      <c r="D467" s="38">
        <f>condition3etape1a!D467+4</f>
        <v>10</v>
      </c>
      <c r="E467" s="38">
        <f>condition3etape1a!E467+4</f>
        <v>13</v>
      </c>
      <c r="F467" s="38">
        <f>condition3etape1a!F467+4</f>
        <v>18</v>
      </c>
    </row>
    <row r="468" spans="1:6" x14ac:dyDescent="0.25">
      <c r="A468" s="91" t="s">
        <v>42</v>
      </c>
      <c r="B468" s="38">
        <f>condition3etape1a!B468+4</f>
        <v>14</v>
      </c>
      <c r="C468" s="38">
        <f>condition3etape1a!C468+4</f>
        <v>16</v>
      </c>
      <c r="D468" s="38">
        <f>condition3etape1a!D468+4</f>
        <v>7</v>
      </c>
      <c r="E468" s="38">
        <f>condition3etape1a!E468+4</f>
        <v>9</v>
      </c>
      <c r="F468" s="38">
        <f>condition3etape1a!F468+4</f>
        <v>19</v>
      </c>
    </row>
    <row r="469" spans="1:6" x14ac:dyDescent="0.25">
      <c r="A469" s="91" t="s">
        <v>42</v>
      </c>
      <c r="B469" s="38">
        <f>condition3etape1a!B469+4</f>
        <v>6</v>
      </c>
      <c r="C469" s="38">
        <f>condition3etape1a!C469+4</f>
        <v>18</v>
      </c>
      <c r="D469" s="38">
        <f>condition3etape1a!D469+4</f>
        <v>10</v>
      </c>
      <c r="E469" s="38">
        <f>condition3etape1a!E469+4</f>
        <v>15</v>
      </c>
      <c r="F469" s="38">
        <f>condition3etape1a!F469+4</f>
        <v>13</v>
      </c>
    </row>
    <row r="470" spans="1:6" x14ac:dyDescent="0.25">
      <c r="A470" s="91" t="s">
        <v>42</v>
      </c>
      <c r="B470" s="38">
        <f>condition3etape1a!B470+4</f>
        <v>6</v>
      </c>
      <c r="C470" s="38">
        <f>condition3etape1a!C470+4</f>
        <v>18</v>
      </c>
      <c r="D470" s="38">
        <f>condition3etape1a!D470+4</f>
        <v>10</v>
      </c>
      <c r="E470" s="38">
        <f>condition3etape1a!E470+4</f>
        <v>15</v>
      </c>
      <c r="F470" s="38">
        <f>condition3etape1a!F470+4</f>
        <v>13</v>
      </c>
    </row>
    <row r="471" spans="1:6" x14ac:dyDescent="0.25">
      <c r="A471" s="91" t="s">
        <v>42</v>
      </c>
      <c r="B471" s="38">
        <f>condition3etape1a!B471+4</f>
        <v>10</v>
      </c>
      <c r="C471" s="38">
        <f>condition3etape1a!C471+4</f>
        <v>19</v>
      </c>
      <c r="D471" s="38">
        <f>condition3etape1a!D471+4</f>
        <v>18</v>
      </c>
      <c r="E471" s="38">
        <f>condition3etape1a!E471+4</f>
        <v>15</v>
      </c>
      <c r="F471" s="38">
        <f>condition3etape1a!F471+4</f>
        <v>13</v>
      </c>
    </row>
    <row r="472" spans="1:6" x14ac:dyDescent="0.25">
      <c r="A472" s="91" t="s">
        <v>42</v>
      </c>
      <c r="B472" s="38">
        <f>condition3etape1a!B472+4</f>
        <v>10</v>
      </c>
      <c r="C472" s="38">
        <f>condition3etape1a!C472+4</f>
        <v>17</v>
      </c>
      <c r="D472" s="38">
        <f>condition3etape1a!D472+4</f>
        <v>15</v>
      </c>
      <c r="E472" s="38">
        <f>condition3etape1a!E472+4</f>
        <v>13</v>
      </c>
      <c r="F472" s="38">
        <f>condition3etape1a!F472+4</f>
        <v>18</v>
      </c>
    </row>
    <row r="473" spans="1:6" x14ac:dyDescent="0.25">
      <c r="A473" s="91" t="s">
        <v>42</v>
      </c>
      <c r="B473" s="38">
        <f>condition3etape1a!B473+4</f>
        <v>10</v>
      </c>
      <c r="C473" s="38">
        <f>condition3etape1a!C473+4</f>
        <v>17</v>
      </c>
      <c r="D473" s="38">
        <f>condition3etape1a!D473+4</f>
        <v>15</v>
      </c>
      <c r="E473" s="38">
        <f>condition3etape1a!E473+4</f>
        <v>13</v>
      </c>
      <c r="F473" s="38">
        <f>condition3etape1a!F473+4</f>
        <v>18</v>
      </c>
    </row>
    <row r="474" spans="1:6" x14ac:dyDescent="0.25">
      <c r="A474" s="91" t="s">
        <v>42</v>
      </c>
      <c r="B474" s="38">
        <f>condition3etape1a!B474+4</f>
        <v>10</v>
      </c>
      <c r="C474" s="38">
        <f>condition3etape1a!C474+4</f>
        <v>17</v>
      </c>
      <c r="D474" s="38">
        <f>condition3etape1a!D474+4</f>
        <v>15</v>
      </c>
      <c r="E474" s="38">
        <f>condition3etape1a!E474+4</f>
        <v>13</v>
      </c>
      <c r="F474" s="38">
        <f>condition3etape1a!F474+4</f>
        <v>18</v>
      </c>
    </row>
    <row r="475" spans="1:6" x14ac:dyDescent="0.25">
      <c r="A475" s="91" t="s">
        <v>42</v>
      </c>
      <c r="B475" s="38">
        <f>condition3etape1a!B475+4</f>
        <v>10</v>
      </c>
      <c r="C475" s="38">
        <f>condition3etape1a!C475+4</f>
        <v>17</v>
      </c>
      <c r="D475" s="38">
        <f>condition3etape1a!D475+4</f>
        <v>15</v>
      </c>
      <c r="E475" s="38">
        <f>condition3etape1a!E475+4</f>
        <v>13</v>
      </c>
      <c r="F475" s="38">
        <f>condition3etape1a!F475+4</f>
        <v>18</v>
      </c>
    </row>
    <row r="476" spans="1:6" x14ac:dyDescent="0.25">
      <c r="A476" s="91" t="s">
        <v>42</v>
      </c>
      <c r="B476" s="38">
        <f>condition3etape1a!B476+4</f>
        <v>16</v>
      </c>
      <c r="C476" s="38">
        <f>condition3etape1a!C476+4</f>
        <v>17</v>
      </c>
      <c r="D476" s="38">
        <f>condition3etape1a!D476+4</f>
        <v>15</v>
      </c>
      <c r="E476" s="38">
        <f>condition3etape1a!E476+4</f>
        <v>13</v>
      </c>
      <c r="F476" s="38">
        <f>condition3etape1a!F476+4</f>
        <v>18</v>
      </c>
    </row>
    <row r="477" spans="1:6" x14ac:dyDescent="0.25">
      <c r="A477" s="91" t="s">
        <v>42</v>
      </c>
      <c r="B477" s="38">
        <f>condition3etape1a!B477+4</f>
        <v>16</v>
      </c>
      <c r="C477" s="38">
        <f>condition3etape1a!C477+4</f>
        <v>18</v>
      </c>
      <c r="D477" s="38">
        <f>condition3etape1a!D477+4</f>
        <v>10</v>
      </c>
      <c r="E477" s="38">
        <f>condition3etape1a!E477+4</f>
        <v>15</v>
      </c>
      <c r="F477" s="38">
        <f>condition3etape1a!F477+4</f>
        <v>13</v>
      </c>
    </row>
    <row r="478" spans="1:6" x14ac:dyDescent="0.25">
      <c r="A478" s="91" t="s">
        <v>42</v>
      </c>
      <c r="B478" s="38">
        <f>condition3etape1a!B478+4</f>
        <v>16</v>
      </c>
      <c r="C478" s="38">
        <f>condition3etape1a!C478+4</f>
        <v>18</v>
      </c>
      <c r="D478" s="38">
        <f>condition3etape1a!D478+4</f>
        <v>10</v>
      </c>
      <c r="E478" s="38">
        <f>condition3etape1a!E478+4</f>
        <v>15</v>
      </c>
      <c r="F478" s="38">
        <f>condition3etape1a!F478+4</f>
        <v>13</v>
      </c>
    </row>
    <row r="479" spans="1:6" x14ac:dyDescent="0.25">
      <c r="A479" s="91" t="s">
        <v>42</v>
      </c>
      <c r="B479" s="38">
        <f>condition3etape1a!B479+4</f>
        <v>12</v>
      </c>
      <c r="C479" s="38">
        <f>condition3etape1a!C479+4</f>
        <v>16</v>
      </c>
      <c r="D479" s="38">
        <f>condition3etape1a!D479+4</f>
        <v>18</v>
      </c>
      <c r="E479" s="38">
        <f>condition3etape1a!E479+4</f>
        <v>15</v>
      </c>
      <c r="F479" s="38">
        <f>condition3etape1a!F479+4</f>
        <v>13</v>
      </c>
    </row>
    <row r="480" spans="1:6" x14ac:dyDescent="0.25">
      <c r="A480" s="91" t="s">
        <v>42</v>
      </c>
      <c r="B480" s="38">
        <f>condition3etape1a!B480+4</f>
        <v>16</v>
      </c>
      <c r="C480" s="38">
        <f>condition3etape1a!C480+4</f>
        <v>18</v>
      </c>
      <c r="D480" s="38">
        <f>condition3etape1a!D480+4</f>
        <v>10</v>
      </c>
      <c r="E480" s="38">
        <f>condition3etape1a!E480+4</f>
        <v>15</v>
      </c>
      <c r="F480" s="38">
        <f>condition3etape1a!F480+4</f>
        <v>13</v>
      </c>
    </row>
    <row r="481" spans="1:6" x14ac:dyDescent="0.25">
      <c r="A481" s="91" t="s">
        <v>42</v>
      </c>
      <c r="B481" s="38">
        <f>condition3etape1a!B481+4</f>
        <v>12</v>
      </c>
      <c r="C481" s="38">
        <f>condition3etape1a!C481+4</f>
        <v>18</v>
      </c>
      <c r="D481" s="38">
        <f>condition3etape1a!D481+4</f>
        <v>10</v>
      </c>
      <c r="E481" s="38">
        <f>condition3etape1a!E481+4</f>
        <v>15</v>
      </c>
      <c r="F481" s="38">
        <f>condition3etape1a!F481+4</f>
        <v>13</v>
      </c>
    </row>
    <row r="482" spans="1:6" x14ac:dyDescent="0.25">
      <c r="A482" s="91" t="s">
        <v>42</v>
      </c>
      <c r="B482" s="38">
        <f>condition3etape1a!B482+4</f>
        <v>16</v>
      </c>
      <c r="C482" s="38">
        <f>condition3etape1a!C482+4</f>
        <v>15</v>
      </c>
      <c r="D482" s="38">
        <f>condition3etape1a!D482+4</f>
        <v>10</v>
      </c>
      <c r="E482" s="38">
        <f>condition3etape1a!E482+4</f>
        <v>13</v>
      </c>
      <c r="F482" s="38">
        <f>condition3etape1a!F482+4</f>
        <v>18</v>
      </c>
    </row>
    <row r="483" spans="1:6" x14ac:dyDescent="0.25">
      <c r="A483" s="91" t="s">
        <v>42</v>
      </c>
      <c r="B483" s="38">
        <f>condition3etape1a!B483+4</f>
        <v>16</v>
      </c>
      <c r="C483" s="38">
        <f>condition3etape1a!C483+4</f>
        <v>15</v>
      </c>
      <c r="D483" s="38">
        <f>condition3etape1a!D483+4</f>
        <v>10</v>
      </c>
      <c r="E483" s="38">
        <f>condition3etape1a!E483+4</f>
        <v>13</v>
      </c>
      <c r="F483" s="38">
        <f>condition3etape1a!F483+4</f>
        <v>18</v>
      </c>
    </row>
    <row r="484" spans="1:6" x14ac:dyDescent="0.25">
      <c r="A484" s="91" t="s">
        <v>42</v>
      </c>
      <c r="B484" s="38">
        <f>condition3etape1a!B484+4</f>
        <v>16</v>
      </c>
      <c r="C484" s="38">
        <f>condition3etape1a!C484+4</f>
        <v>15</v>
      </c>
      <c r="D484" s="38">
        <f>condition3etape1a!D484+4</f>
        <v>10</v>
      </c>
      <c r="E484" s="38">
        <f>condition3etape1a!E484+4</f>
        <v>13</v>
      </c>
      <c r="F484" s="38">
        <f>condition3etape1a!F484+4</f>
        <v>18</v>
      </c>
    </row>
    <row r="485" spans="1:6" x14ac:dyDescent="0.25">
      <c r="A485" s="91" t="s">
        <v>42</v>
      </c>
      <c r="B485" s="38">
        <f>condition3etape1a!B485+4</f>
        <v>16</v>
      </c>
      <c r="C485" s="38">
        <f>condition3etape1a!C485+4</f>
        <v>12</v>
      </c>
      <c r="D485" s="38">
        <f>condition3etape1a!D485+4</f>
        <v>15</v>
      </c>
      <c r="E485" s="38">
        <f>condition3etape1a!E485+4</f>
        <v>13</v>
      </c>
      <c r="F485" s="38">
        <f>condition3etape1a!F485+4</f>
        <v>18</v>
      </c>
    </row>
    <row r="486" spans="1:6" x14ac:dyDescent="0.25">
      <c r="A486" s="91" t="s">
        <v>42</v>
      </c>
      <c r="B486" s="38">
        <f>condition3etape1a!B486+4</f>
        <v>16</v>
      </c>
      <c r="C486" s="38">
        <f>condition3etape1a!C486+4</f>
        <v>15</v>
      </c>
      <c r="D486" s="38">
        <f>condition3etape1a!D486+4</f>
        <v>10</v>
      </c>
      <c r="E486" s="38">
        <f>condition3etape1a!E486+4</f>
        <v>13</v>
      </c>
      <c r="F486" s="38">
        <f>condition3etape1a!F486+4</f>
        <v>18</v>
      </c>
    </row>
    <row r="487" spans="1:6" x14ac:dyDescent="0.25">
      <c r="A487" s="91" t="s">
        <v>42</v>
      </c>
      <c r="B487" s="38">
        <f>condition3etape1a!B487+4</f>
        <v>10</v>
      </c>
      <c r="C487" s="38">
        <f>condition3etape1a!C487+4</f>
        <v>19</v>
      </c>
      <c r="D487" s="38">
        <f>condition3etape1a!D487+4</f>
        <v>18</v>
      </c>
      <c r="E487" s="38">
        <f>condition3etape1a!E487+4</f>
        <v>15</v>
      </c>
      <c r="F487" s="38">
        <f>condition3etape1a!F487+4</f>
        <v>13</v>
      </c>
    </row>
    <row r="488" spans="1:6" x14ac:dyDescent="0.25">
      <c r="A488" s="91" t="s">
        <v>42</v>
      </c>
      <c r="B488" s="38">
        <f>condition3etape1a!B488+4</f>
        <v>10</v>
      </c>
      <c r="C488" s="38">
        <f>condition3etape1a!C488+4</f>
        <v>19</v>
      </c>
      <c r="D488" s="38">
        <f>condition3etape1a!D488+4</f>
        <v>18</v>
      </c>
      <c r="E488" s="38">
        <f>condition3etape1a!E488+4</f>
        <v>15</v>
      </c>
      <c r="F488" s="38">
        <f>condition3etape1a!F488+4</f>
        <v>13</v>
      </c>
    </row>
    <row r="489" spans="1:6" x14ac:dyDescent="0.25">
      <c r="A489" s="91" t="s">
        <v>42</v>
      </c>
      <c r="B489" s="38">
        <f>condition3etape1a!B489+4</f>
        <v>10</v>
      </c>
      <c r="C489" s="38">
        <f>condition3etape1a!C489+4</f>
        <v>19</v>
      </c>
      <c r="D489" s="38">
        <f>condition3etape1a!D489+4</f>
        <v>18</v>
      </c>
      <c r="E489" s="38">
        <f>condition3etape1a!E489+4</f>
        <v>15</v>
      </c>
      <c r="F489" s="38">
        <f>condition3etape1a!F489+4</f>
        <v>13</v>
      </c>
    </row>
    <row r="490" spans="1:6" x14ac:dyDescent="0.25">
      <c r="A490" s="91" t="s">
        <v>42</v>
      </c>
      <c r="B490" s="38">
        <f>condition3etape1a!B490+4</f>
        <v>10</v>
      </c>
      <c r="C490" s="38">
        <f>condition3etape1a!C490+4</f>
        <v>19</v>
      </c>
      <c r="D490" s="38">
        <f>condition3etape1a!D490+4</f>
        <v>18</v>
      </c>
      <c r="E490" s="38">
        <f>condition3etape1a!E490+4</f>
        <v>15</v>
      </c>
      <c r="F490" s="38">
        <f>condition3etape1a!F490+4</f>
        <v>13</v>
      </c>
    </row>
    <row r="491" spans="1:6" x14ac:dyDescent="0.25">
      <c r="A491" s="91" t="s">
        <v>42</v>
      </c>
      <c r="B491" s="38">
        <f>condition3etape1a!B491+4</f>
        <v>10</v>
      </c>
      <c r="C491" s="38">
        <f>condition3etape1a!C491+4</f>
        <v>19</v>
      </c>
      <c r="D491" s="38">
        <f>condition3etape1a!D491+4</f>
        <v>18</v>
      </c>
      <c r="E491" s="38">
        <f>condition3etape1a!E491+4</f>
        <v>15</v>
      </c>
      <c r="F491" s="38">
        <f>condition3etape1a!F491+4</f>
        <v>13</v>
      </c>
    </row>
    <row r="492" spans="1:6" x14ac:dyDescent="0.25">
      <c r="A492" s="91" t="s">
        <v>42</v>
      </c>
      <c r="B492" s="38">
        <f>condition3etape1a!B492+4</f>
        <v>16</v>
      </c>
      <c r="C492" s="38">
        <f>condition3etape1a!C492+4</f>
        <v>15</v>
      </c>
      <c r="D492" s="38">
        <f>condition3etape1a!D492+4</f>
        <v>10</v>
      </c>
      <c r="E492" s="38">
        <f>condition3etape1a!E492+4</f>
        <v>13</v>
      </c>
      <c r="F492" s="38">
        <f>condition3etape1a!F492+4</f>
        <v>18</v>
      </c>
    </row>
    <row r="493" spans="1:6" x14ac:dyDescent="0.25">
      <c r="A493" s="91" t="s">
        <v>42</v>
      </c>
      <c r="B493" s="38">
        <f>condition3etape1a!B493+4</f>
        <v>16</v>
      </c>
      <c r="C493" s="38">
        <f>condition3etape1a!C493+4</f>
        <v>15</v>
      </c>
      <c r="D493" s="38">
        <f>condition3etape1a!D493+4</f>
        <v>10</v>
      </c>
      <c r="E493" s="38">
        <f>condition3etape1a!E493+4</f>
        <v>13</v>
      </c>
      <c r="F493" s="38">
        <f>condition3etape1a!F493+4</f>
        <v>18</v>
      </c>
    </row>
    <row r="494" spans="1:6" x14ac:dyDescent="0.25">
      <c r="A494" s="91" t="s">
        <v>42</v>
      </c>
      <c r="B494" s="38">
        <f>condition3etape1a!B494+4</f>
        <v>8</v>
      </c>
      <c r="C494" s="38">
        <f>condition3etape1a!C494+4</f>
        <v>15</v>
      </c>
      <c r="D494" s="38">
        <f>condition3etape1a!D494+4</f>
        <v>10</v>
      </c>
      <c r="E494" s="38">
        <f>condition3etape1a!E494+4</f>
        <v>13</v>
      </c>
      <c r="F494" s="38">
        <f>condition3etape1a!F494+4</f>
        <v>18</v>
      </c>
    </row>
    <row r="495" spans="1:6" x14ac:dyDescent="0.25">
      <c r="A495" s="91" t="s">
        <v>42</v>
      </c>
      <c r="B495" s="38">
        <f>condition3etape1a!B495+4</f>
        <v>16</v>
      </c>
      <c r="C495" s="38">
        <f>condition3etape1a!C495+4</f>
        <v>15</v>
      </c>
      <c r="D495" s="38">
        <f>condition3etape1a!D495+4</f>
        <v>10</v>
      </c>
      <c r="E495" s="38">
        <f>condition3etape1a!E495+4</f>
        <v>13</v>
      </c>
      <c r="F495" s="38">
        <f>condition3etape1a!F495+4</f>
        <v>18</v>
      </c>
    </row>
    <row r="496" spans="1:6" x14ac:dyDescent="0.25">
      <c r="A496" s="91" t="s">
        <v>42</v>
      </c>
      <c r="B496" s="38">
        <f>condition3etape1a!B496+4</f>
        <v>16</v>
      </c>
      <c r="C496" s="38">
        <f>condition3etape1a!C496+4</f>
        <v>15</v>
      </c>
      <c r="D496" s="38">
        <f>condition3etape1a!D496+4</f>
        <v>10</v>
      </c>
      <c r="E496" s="38">
        <f>condition3etape1a!E496+4</f>
        <v>13</v>
      </c>
      <c r="F496" s="38">
        <f>condition3etape1a!F496+4</f>
        <v>18</v>
      </c>
    </row>
    <row r="497" spans="1:6" x14ac:dyDescent="0.25">
      <c r="A497" s="91" t="s">
        <v>42</v>
      </c>
      <c r="B497" s="38">
        <f>condition3etape1a!B497+4</f>
        <v>10</v>
      </c>
      <c r="C497" s="38">
        <f>condition3etape1a!C497+4</f>
        <v>13</v>
      </c>
      <c r="D497" s="38">
        <f>condition3etape1a!D497+4</f>
        <v>15</v>
      </c>
      <c r="E497" s="38">
        <f>condition3etape1a!E497+4</f>
        <v>17</v>
      </c>
      <c r="F497" s="38">
        <f>condition3etape1a!F497+4</f>
        <v>19</v>
      </c>
    </row>
    <row r="498" spans="1:6" x14ac:dyDescent="0.25">
      <c r="A498" s="91" t="s">
        <v>42</v>
      </c>
      <c r="B498" s="38">
        <f>condition3etape1a!B498+4</f>
        <v>10</v>
      </c>
      <c r="C498" s="38">
        <f>condition3etape1a!C498+4</f>
        <v>13</v>
      </c>
      <c r="D498" s="38">
        <f>condition3etape1a!D498+4</f>
        <v>15</v>
      </c>
      <c r="E498" s="38">
        <f>condition3etape1a!E498+4</f>
        <v>17</v>
      </c>
      <c r="F498" s="38">
        <f>condition3etape1a!F498+4</f>
        <v>19</v>
      </c>
    </row>
    <row r="499" spans="1:6" x14ac:dyDescent="0.25">
      <c r="A499" s="91" t="s">
        <v>42</v>
      </c>
      <c r="B499" s="38">
        <f>condition3etape1a!B499+4</f>
        <v>10</v>
      </c>
      <c r="C499" s="38">
        <f>condition3etape1a!C499+4</f>
        <v>13</v>
      </c>
      <c r="D499" s="38">
        <f>condition3etape1a!D499+4</f>
        <v>15</v>
      </c>
      <c r="E499" s="38">
        <f>condition3etape1a!E499+4</f>
        <v>17</v>
      </c>
      <c r="F499" s="38">
        <f>condition3etape1a!F499+4</f>
        <v>19</v>
      </c>
    </row>
    <row r="500" spans="1:6" x14ac:dyDescent="0.25">
      <c r="A500" s="91" t="s">
        <v>42</v>
      </c>
      <c r="B500" s="38">
        <f>condition3etape1a!B500+4</f>
        <v>10</v>
      </c>
      <c r="C500" s="38">
        <f>condition3etape1a!C500+4</f>
        <v>13</v>
      </c>
      <c r="D500" s="38">
        <f>condition3etape1a!D500+4</f>
        <v>15</v>
      </c>
      <c r="E500" s="38">
        <f>condition3etape1a!E500+4</f>
        <v>17</v>
      </c>
      <c r="F500" s="38">
        <f>condition3etape1a!F500+4</f>
        <v>19</v>
      </c>
    </row>
    <row r="501" spans="1:6" x14ac:dyDescent="0.25">
      <c r="A501" s="91" t="s">
        <v>42</v>
      </c>
      <c r="B501" s="38">
        <f>condition3etape1a!B501+4</f>
        <v>10</v>
      </c>
      <c r="C501" s="38">
        <f>condition3etape1a!C501+4</f>
        <v>13</v>
      </c>
      <c r="D501" s="38">
        <f>condition3etape1a!D501+4</f>
        <v>15</v>
      </c>
      <c r="E501" s="38">
        <f>condition3etape1a!E501+4</f>
        <v>17</v>
      </c>
      <c r="F501" s="38">
        <f>condition3etape1a!F501+4</f>
        <v>19</v>
      </c>
    </row>
    <row r="502" spans="1:6" x14ac:dyDescent="0.25">
      <c r="A502" s="91" t="s">
        <v>42</v>
      </c>
      <c r="B502" s="38">
        <f>condition3etape1a!B502+4</f>
        <v>17</v>
      </c>
      <c r="C502" s="38">
        <f>condition3etape1a!C502+4</f>
        <v>19</v>
      </c>
      <c r="D502" s="38">
        <f>condition3etape1a!D502+4</f>
        <v>12</v>
      </c>
      <c r="E502" s="38">
        <f>condition3etape1a!E502+4</f>
        <v>18</v>
      </c>
      <c r="F502" s="38">
        <f>condition3etape1a!F502+4</f>
        <v>5</v>
      </c>
    </row>
    <row r="503" spans="1:6" x14ac:dyDescent="0.25">
      <c r="A503" s="91" t="s">
        <v>42</v>
      </c>
      <c r="B503" s="38">
        <f>condition3etape1a!B503+4</f>
        <v>16</v>
      </c>
      <c r="C503" s="38">
        <f>condition3etape1a!C503+4</f>
        <v>18</v>
      </c>
      <c r="D503" s="38">
        <f>condition3etape1a!D503+4</f>
        <v>15</v>
      </c>
      <c r="E503" s="38">
        <f>condition3etape1a!E503+4</f>
        <v>13</v>
      </c>
      <c r="F503" s="38">
        <f>condition3etape1a!F503+4</f>
        <v>19</v>
      </c>
    </row>
    <row r="504" spans="1:6" x14ac:dyDescent="0.25">
      <c r="A504" s="91" t="s">
        <v>42</v>
      </c>
      <c r="B504" s="38">
        <f>condition3etape1a!B504+4</f>
        <v>5</v>
      </c>
      <c r="C504" s="38">
        <f>condition3etape1a!C504+4</f>
        <v>17</v>
      </c>
      <c r="D504" s="38">
        <f>condition3etape1a!D504+4</f>
        <v>12</v>
      </c>
      <c r="E504" s="38">
        <f>condition3etape1a!E504+4</f>
        <v>16</v>
      </c>
      <c r="F504" s="38">
        <f>condition3etape1a!F504+4</f>
        <v>19</v>
      </c>
    </row>
    <row r="505" spans="1:6" x14ac:dyDescent="0.25">
      <c r="A505" s="91" t="s">
        <v>42</v>
      </c>
      <c r="B505" s="38">
        <f>condition3etape1a!B505+4</f>
        <v>11</v>
      </c>
      <c r="C505" s="38">
        <f>condition3etape1a!C505+4</f>
        <v>17</v>
      </c>
      <c r="D505" s="38">
        <f>condition3etape1a!D505+4</f>
        <v>18</v>
      </c>
      <c r="E505" s="38">
        <f>condition3etape1a!E505+4</f>
        <v>19</v>
      </c>
      <c r="F505" s="38">
        <f>condition3etape1a!F505+4</f>
        <v>21</v>
      </c>
    </row>
    <row r="506" spans="1:6" x14ac:dyDescent="0.25">
      <c r="A506" s="91" t="s">
        <v>42</v>
      </c>
      <c r="B506" s="38">
        <f>condition3etape1a!B506+4</f>
        <v>19</v>
      </c>
      <c r="C506" s="38">
        <f>condition3etape1a!C506+4</f>
        <v>18</v>
      </c>
      <c r="D506" s="38">
        <f>condition3etape1a!D506+4</f>
        <v>13</v>
      </c>
      <c r="E506" s="38">
        <f>condition3etape1a!E506+4</f>
        <v>14</v>
      </c>
      <c r="F506" s="38">
        <f>condition3etape1a!F506+4</f>
        <v>17</v>
      </c>
    </row>
    <row r="507" spans="1:6" x14ac:dyDescent="0.25">
      <c r="A507" s="91" t="s">
        <v>42</v>
      </c>
      <c r="B507" s="38">
        <f>condition3etape1a!B507+4</f>
        <v>6</v>
      </c>
      <c r="C507" s="38">
        <f>condition3etape1a!C507+4</f>
        <v>17</v>
      </c>
      <c r="D507" s="38">
        <f>condition3etape1a!D507+4</f>
        <v>10</v>
      </c>
      <c r="E507" s="38">
        <f>condition3etape1a!E507+4</f>
        <v>9</v>
      </c>
      <c r="F507" s="38">
        <f>condition3etape1a!F507+4</f>
        <v>20</v>
      </c>
    </row>
    <row r="508" spans="1:6" x14ac:dyDescent="0.25">
      <c r="A508" s="91" t="s">
        <v>42</v>
      </c>
      <c r="B508" s="38">
        <f>condition3etape1a!B508+4</f>
        <v>15</v>
      </c>
      <c r="C508" s="38">
        <f>condition3etape1a!C508+4</f>
        <v>16</v>
      </c>
      <c r="D508" s="38">
        <f>condition3etape1a!D508+4</f>
        <v>17</v>
      </c>
      <c r="E508" s="38">
        <f>condition3etape1a!E508+4</f>
        <v>18</v>
      </c>
      <c r="F508" s="38">
        <f>condition3etape1a!F508+4</f>
        <v>19</v>
      </c>
    </row>
    <row r="509" spans="1:6" x14ac:dyDescent="0.25">
      <c r="A509" s="91" t="s">
        <v>42</v>
      </c>
      <c r="B509" s="38">
        <f>condition3etape1a!B509+4</f>
        <v>14</v>
      </c>
      <c r="C509" s="38">
        <f>condition3etape1a!C509+4</f>
        <v>20</v>
      </c>
      <c r="D509" s="38">
        <f>condition3etape1a!D509+4</f>
        <v>16</v>
      </c>
      <c r="E509" s="38">
        <f>condition3etape1a!E509+4</f>
        <v>5</v>
      </c>
      <c r="F509" s="38">
        <f>condition3etape1a!F509+4</f>
        <v>6</v>
      </c>
    </row>
    <row r="510" spans="1:6" x14ac:dyDescent="0.25">
      <c r="A510" s="91" t="s">
        <v>42</v>
      </c>
      <c r="B510" s="38">
        <f>condition3etape1a!B510+4</f>
        <v>6</v>
      </c>
      <c r="C510" s="38">
        <f>condition3etape1a!C510+4</f>
        <v>13</v>
      </c>
      <c r="D510" s="38">
        <f>condition3etape1a!D510+4</f>
        <v>14</v>
      </c>
      <c r="E510" s="38">
        <f>condition3etape1a!E510+4</f>
        <v>5</v>
      </c>
      <c r="F510" s="38">
        <f>condition3etape1a!F510+4</f>
        <v>20</v>
      </c>
    </row>
    <row r="511" spans="1:6" x14ac:dyDescent="0.25">
      <c r="A511" s="91" t="s">
        <v>42</v>
      </c>
      <c r="B511" s="38">
        <f>condition3etape1a!B511+4</f>
        <v>17</v>
      </c>
      <c r="C511" s="38">
        <f>condition3etape1a!C511+4</f>
        <v>10</v>
      </c>
      <c r="D511" s="38">
        <f>condition3etape1a!D511+4</f>
        <v>20</v>
      </c>
      <c r="E511" s="38">
        <f>condition3etape1a!E511+4</f>
        <v>21</v>
      </c>
      <c r="F511" s="38">
        <f>condition3etape1a!F511+4</f>
        <v>12</v>
      </c>
    </row>
    <row r="512" spans="1:6" x14ac:dyDescent="0.25">
      <c r="A512" s="91" t="s">
        <v>42</v>
      </c>
      <c r="B512" s="38">
        <f>condition3etape1a!B512+4</f>
        <v>16</v>
      </c>
      <c r="C512" s="38">
        <f>condition3etape1a!C512+4</f>
        <v>14</v>
      </c>
      <c r="D512" s="38">
        <f>condition3etape1a!D512+4</f>
        <v>6</v>
      </c>
      <c r="E512" s="38">
        <f>condition3etape1a!E512+4</f>
        <v>5</v>
      </c>
      <c r="F512" s="38">
        <f>condition3etape1a!F512+4</f>
        <v>20</v>
      </c>
    </row>
    <row r="513" spans="1:6" x14ac:dyDescent="0.25">
      <c r="A513" s="91" t="s">
        <v>42</v>
      </c>
      <c r="B513" s="38">
        <f>condition3etape1a!B513+4</f>
        <v>7</v>
      </c>
      <c r="C513" s="38">
        <f>condition3etape1a!C513+4</f>
        <v>14</v>
      </c>
      <c r="D513" s="38">
        <f>condition3etape1a!D513+4</f>
        <v>5</v>
      </c>
      <c r="E513" s="38">
        <f>condition3etape1a!E513+4</f>
        <v>10</v>
      </c>
      <c r="F513" s="38">
        <f>condition3etape1a!F513+4</f>
        <v>6</v>
      </c>
    </row>
    <row r="514" spans="1:6" x14ac:dyDescent="0.25">
      <c r="A514" s="91" t="s">
        <v>42</v>
      </c>
      <c r="B514" s="38">
        <f>condition3etape1a!B514+4</f>
        <v>8</v>
      </c>
      <c r="C514" s="38">
        <f>condition3etape1a!C514+4</f>
        <v>9</v>
      </c>
      <c r="D514" s="38">
        <f>condition3etape1a!D514+4</f>
        <v>7</v>
      </c>
      <c r="E514" s="38">
        <f>condition3etape1a!E514+4</f>
        <v>6</v>
      </c>
      <c r="F514" s="38">
        <f>condition3etape1a!F514+4</f>
        <v>22</v>
      </c>
    </row>
    <row r="515" spans="1:6" x14ac:dyDescent="0.25">
      <c r="A515" s="91" t="s">
        <v>42</v>
      </c>
      <c r="B515" s="38">
        <f>condition3etape1a!B515+4</f>
        <v>14</v>
      </c>
      <c r="C515" s="38">
        <f>condition3etape1a!C515+4</f>
        <v>7</v>
      </c>
      <c r="D515" s="38">
        <f>condition3etape1a!D515+4</f>
        <v>21</v>
      </c>
      <c r="E515" s="38">
        <f>condition3etape1a!E515+4</f>
        <v>6</v>
      </c>
      <c r="F515" s="38">
        <f>condition3etape1a!F515+4</f>
        <v>5</v>
      </c>
    </row>
    <row r="516" spans="1:6" x14ac:dyDescent="0.25">
      <c r="A516" s="91" t="s">
        <v>42</v>
      </c>
      <c r="B516" s="38">
        <f>condition3etape1a!B516+4</f>
        <v>17</v>
      </c>
      <c r="C516" s="38">
        <f>condition3etape1a!C516+4</f>
        <v>15</v>
      </c>
      <c r="D516" s="38">
        <f>condition3etape1a!D516+4</f>
        <v>13</v>
      </c>
      <c r="E516" s="38">
        <f>condition3etape1a!E516+4</f>
        <v>18</v>
      </c>
      <c r="F516" s="38">
        <f>condition3etape1a!F516+4</f>
        <v>19</v>
      </c>
    </row>
    <row r="517" spans="1:6" x14ac:dyDescent="0.25">
      <c r="A517" s="91" t="s">
        <v>42</v>
      </c>
      <c r="B517" s="38">
        <f>condition3etape1a!B517+4</f>
        <v>15</v>
      </c>
      <c r="C517" s="38">
        <f>condition3etape1a!C517+4</f>
        <v>10</v>
      </c>
      <c r="D517" s="38">
        <f>condition3etape1a!D517+4</f>
        <v>13</v>
      </c>
      <c r="E517" s="38">
        <f>condition3etape1a!E517+4</f>
        <v>18</v>
      </c>
      <c r="F517" s="38">
        <f>condition3etape1a!F517+4</f>
        <v>17</v>
      </c>
    </row>
    <row r="518" spans="1:6" x14ac:dyDescent="0.25">
      <c r="A518" s="91" t="s">
        <v>42</v>
      </c>
      <c r="B518" s="38">
        <f>condition3etape1a!B518+4</f>
        <v>16</v>
      </c>
      <c r="C518" s="38">
        <f>condition3etape1a!C518+4</f>
        <v>7</v>
      </c>
      <c r="D518" s="38">
        <f>condition3etape1a!D518+4</f>
        <v>9</v>
      </c>
      <c r="E518" s="38">
        <f>condition3etape1a!E518+4</f>
        <v>19</v>
      </c>
      <c r="F518" s="38">
        <f>condition3etape1a!F518+4</f>
        <v>5</v>
      </c>
    </row>
    <row r="519" spans="1:6" x14ac:dyDescent="0.25">
      <c r="A519" s="91" t="s">
        <v>42</v>
      </c>
      <c r="B519" s="38">
        <f>condition3etape1a!B519+4</f>
        <v>18</v>
      </c>
      <c r="C519" s="38">
        <f>condition3etape1a!C519+4</f>
        <v>10</v>
      </c>
      <c r="D519" s="38">
        <f>condition3etape1a!D519+4</f>
        <v>15</v>
      </c>
      <c r="E519" s="38">
        <f>condition3etape1a!E519+4</f>
        <v>13</v>
      </c>
      <c r="F519" s="38">
        <f>condition3etape1a!F519+4</f>
        <v>17</v>
      </c>
    </row>
    <row r="520" spans="1:6" x14ac:dyDescent="0.25">
      <c r="A520" s="91" t="s">
        <v>42</v>
      </c>
      <c r="B520" s="38">
        <f>condition3etape1a!B520+4</f>
        <v>18</v>
      </c>
      <c r="C520" s="38">
        <f>condition3etape1a!C520+4</f>
        <v>10</v>
      </c>
      <c r="D520" s="38">
        <f>condition3etape1a!D520+4</f>
        <v>15</v>
      </c>
      <c r="E520" s="38">
        <f>condition3etape1a!E520+4</f>
        <v>13</v>
      </c>
      <c r="F520" s="38">
        <f>condition3etape1a!F520+4</f>
        <v>17</v>
      </c>
    </row>
    <row r="521" spans="1:6" x14ac:dyDescent="0.25">
      <c r="A521" s="91" t="s">
        <v>42</v>
      </c>
      <c r="B521" s="38">
        <f>condition3etape1a!B521+4</f>
        <v>19</v>
      </c>
      <c r="C521" s="38">
        <f>condition3etape1a!C521+4</f>
        <v>18</v>
      </c>
      <c r="D521" s="38">
        <f>condition3etape1a!D521+4</f>
        <v>15</v>
      </c>
      <c r="E521" s="38">
        <f>condition3etape1a!E521+4</f>
        <v>13</v>
      </c>
      <c r="F521" s="38">
        <f>condition3etape1a!F521+4</f>
        <v>17</v>
      </c>
    </row>
    <row r="522" spans="1:6" x14ac:dyDescent="0.25">
      <c r="A522" s="91" t="s">
        <v>42</v>
      </c>
      <c r="B522" s="38">
        <f>condition3etape1a!B522+4</f>
        <v>17</v>
      </c>
      <c r="C522" s="38">
        <f>condition3etape1a!C522+4</f>
        <v>15</v>
      </c>
      <c r="D522" s="38">
        <f>condition3etape1a!D522+4</f>
        <v>13</v>
      </c>
      <c r="E522" s="38">
        <f>condition3etape1a!E522+4</f>
        <v>18</v>
      </c>
      <c r="F522" s="38">
        <f>condition3etape1a!F522+4</f>
        <v>19</v>
      </c>
    </row>
    <row r="523" spans="1:6" x14ac:dyDescent="0.25">
      <c r="A523" s="91" t="s">
        <v>42</v>
      </c>
      <c r="B523" s="38">
        <f>condition3etape1a!B523+4</f>
        <v>17</v>
      </c>
      <c r="C523" s="38">
        <f>condition3etape1a!C523+4</f>
        <v>15</v>
      </c>
      <c r="D523" s="38">
        <f>condition3etape1a!D523+4</f>
        <v>13</v>
      </c>
      <c r="E523" s="38">
        <f>condition3etape1a!E523+4</f>
        <v>18</v>
      </c>
      <c r="F523" s="38">
        <f>condition3etape1a!F523+4</f>
        <v>19</v>
      </c>
    </row>
    <row r="524" spans="1:6" x14ac:dyDescent="0.25">
      <c r="A524" s="91" t="s">
        <v>42</v>
      </c>
      <c r="B524" s="38">
        <f>condition3etape1a!B524+4</f>
        <v>17</v>
      </c>
      <c r="C524" s="38">
        <f>condition3etape1a!C524+4</f>
        <v>15</v>
      </c>
      <c r="D524" s="38">
        <f>condition3etape1a!D524+4</f>
        <v>13</v>
      </c>
      <c r="E524" s="38">
        <f>condition3etape1a!E524+4</f>
        <v>18</v>
      </c>
      <c r="F524" s="38">
        <f>condition3etape1a!F524+4</f>
        <v>19</v>
      </c>
    </row>
    <row r="525" spans="1:6" x14ac:dyDescent="0.25">
      <c r="A525" s="91" t="s">
        <v>42</v>
      </c>
      <c r="B525" s="38">
        <f>condition3etape1a!B525+4</f>
        <v>17</v>
      </c>
      <c r="C525" s="38">
        <f>condition3etape1a!C525+4</f>
        <v>15</v>
      </c>
      <c r="D525" s="38">
        <f>condition3etape1a!D525+4</f>
        <v>13</v>
      </c>
      <c r="E525" s="38">
        <f>condition3etape1a!E525+4</f>
        <v>18</v>
      </c>
      <c r="F525" s="38">
        <f>condition3etape1a!F525+4</f>
        <v>19</v>
      </c>
    </row>
    <row r="526" spans="1:6" x14ac:dyDescent="0.25">
      <c r="A526" s="91" t="s">
        <v>42</v>
      </c>
      <c r="B526" s="38">
        <f>condition3etape1a!B526+4</f>
        <v>17</v>
      </c>
      <c r="C526" s="38">
        <f>condition3etape1a!C526+4</f>
        <v>15</v>
      </c>
      <c r="D526" s="38">
        <f>condition3etape1a!D526+4</f>
        <v>13</v>
      </c>
      <c r="E526" s="38">
        <f>condition3etape1a!E526+4</f>
        <v>18</v>
      </c>
      <c r="F526" s="38">
        <f>condition3etape1a!F526+4</f>
        <v>19</v>
      </c>
    </row>
    <row r="527" spans="1:6" x14ac:dyDescent="0.25">
      <c r="A527" s="91" t="s">
        <v>42</v>
      </c>
      <c r="B527" s="38">
        <f>condition3etape1a!B527+4</f>
        <v>18</v>
      </c>
      <c r="C527" s="38">
        <f>condition3etape1a!C527+4</f>
        <v>10</v>
      </c>
      <c r="D527" s="38">
        <f>condition3etape1a!D527+4</f>
        <v>15</v>
      </c>
      <c r="E527" s="38">
        <f>condition3etape1a!E527+4</f>
        <v>13</v>
      </c>
      <c r="F527" s="38">
        <f>condition3etape1a!F527+4</f>
        <v>17</v>
      </c>
    </row>
    <row r="528" spans="1:6" x14ac:dyDescent="0.25">
      <c r="A528" s="91" t="s">
        <v>42</v>
      </c>
      <c r="B528" s="38">
        <f>condition3etape1a!B528+4</f>
        <v>18</v>
      </c>
      <c r="C528" s="38">
        <f>condition3etape1a!C528+4</f>
        <v>10</v>
      </c>
      <c r="D528" s="38">
        <f>condition3etape1a!D528+4</f>
        <v>15</v>
      </c>
      <c r="E528" s="38">
        <f>condition3etape1a!E528+4</f>
        <v>13</v>
      </c>
      <c r="F528" s="38">
        <f>condition3etape1a!F528+4</f>
        <v>17</v>
      </c>
    </row>
    <row r="529" spans="1:6" x14ac:dyDescent="0.25">
      <c r="A529" s="91" t="s">
        <v>42</v>
      </c>
      <c r="B529" s="38">
        <f>condition3etape1a!B529+4</f>
        <v>16</v>
      </c>
      <c r="C529" s="38">
        <f>condition3etape1a!C529+4</f>
        <v>18</v>
      </c>
      <c r="D529" s="38">
        <f>condition3etape1a!D529+4</f>
        <v>15</v>
      </c>
      <c r="E529" s="38">
        <f>condition3etape1a!E529+4</f>
        <v>13</v>
      </c>
      <c r="F529" s="38">
        <f>condition3etape1a!F529+4</f>
        <v>17</v>
      </c>
    </row>
    <row r="530" spans="1:6" x14ac:dyDescent="0.25">
      <c r="A530" s="91" t="s">
        <v>42</v>
      </c>
      <c r="B530" s="38">
        <f>condition3etape1a!B530+4</f>
        <v>18</v>
      </c>
      <c r="C530" s="38">
        <f>condition3etape1a!C530+4</f>
        <v>10</v>
      </c>
      <c r="D530" s="38">
        <f>condition3etape1a!D530+4</f>
        <v>15</v>
      </c>
      <c r="E530" s="38">
        <f>condition3etape1a!E530+4</f>
        <v>13</v>
      </c>
      <c r="F530" s="38">
        <f>condition3etape1a!F530+4</f>
        <v>17</v>
      </c>
    </row>
    <row r="531" spans="1:6" x14ac:dyDescent="0.25">
      <c r="A531" s="91" t="s">
        <v>42</v>
      </c>
      <c r="B531" s="38">
        <f>condition3etape1a!B531+4</f>
        <v>18</v>
      </c>
      <c r="C531" s="38">
        <f>condition3etape1a!C531+4</f>
        <v>10</v>
      </c>
      <c r="D531" s="38">
        <f>condition3etape1a!D531+4</f>
        <v>15</v>
      </c>
      <c r="E531" s="38">
        <f>condition3etape1a!E531+4</f>
        <v>13</v>
      </c>
      <c r="F531" s="38">
        <f>condition3etape1a!F531+4</f>
        <v>17</v>
      </c>
    </row>
    <row r="532" spans="1:6" x14ac:dyDescent="0.25">
      <c r="A532" s="91" t="s">
        <v>42</v>
      </c>
      <c r="B532" s="38">
        <f>condition3etape1a!B532+4</f>
        <v>15</v>
      </c>
      <c r="C532" s="38">
        <f>condition3etape1a!C532+4</f>
        <v>10</v>
      </c>
      <c r="D532" s="38">
        <f>condition3etape1a!D532+4</f>
        <v>13</v>
      </c>
      <c r="E532" s="38">
        <f>condition3etape1a!E532+4</f>
        <v>18</v>
      </c>
      <c r="F532" s="38">
        <f>condition3etape1a!F532+4</f>
        <v>17</v>
      </c>
    </row>
    <row r="533" spans="1:6" x14ac:dyDescent="0.25">
      <c r="A533" s="91" t="s">
        <v>42</v>
      </c>
      <c r="B533" s="38">
        <f>condition3etape1a!B533+4</f>
        <v>15</v>
      </c>
      <c r="C533" s="38">
        <f>condition3etape1a!C533+4</f>
        <v>10</v>
      </c>
      <c r="D533" s="38">
        <f>condition3etape1a!D533+4</f>
        <v>13</v>
      </c>
      <c r="E533" s="38">
        <f>condition3etape1a!E533+4</f>
        <v>18</v>
      </c>
      <c r="F533" s="38">
        <f>condition3etape1a!F533+4</f>
        <v>17</v>
      </c>
    </row>
    <row r="534" spans="1:6" x14ac:dyDescent="0.25">
      <c r="A534" s="91" t="s">
        <v>42</v>
      </c>
      <c r="B534" s="38">
        <f>condition3etape1a!B534+4</f>
        <v>15</v>
      </c>
      <c r="C534" s="38">
        <f>condition3etape1a!C534+4</f>
        <v>10</v>
      </c>
      <c r="D534" s="38">
        <f>condition3etape1a!D534+4</f>
        <v>13</v>
      </c>
      <c r="E534" s="38">
        <f>condition3etape1a!E534+4</f>
        <v>18</v>
      </c>
      <c r="F534" s="38">
        <f>condition3etape1a!F534+4</f>
        <v>17</v>
      </c>
    </row>
    <row r="535" spans="1:6" x14ac:dyDescent="0.25">
      <c r="A535" s="91" t="s">
        <v>42</v>
      </c>
      <c r="B535" s="38">
        <f>condition3etape1a!B535+4</f>
        <v>12</v>
      </c>
      <c r="C535" s="38">
        <f>condition3etape1a!C535+4</f>
        <v>15</v>
      </c>
      <c r="D535" s="38">
        <f>condition3etape1a!D535+4</f>
        <v>13</v>
      </c>
      <c r="E535" s="38">
        <f>condition3etape1a!E535+4</f>
        <v>18</v>
      </c>
      <c r="F535" s="38">
        <f>condition3etape1a!F535+4</f>
        <v>17</v>
      </c>
    </row>
    <row r="536" spans="1:6" x14ac:dyDescent="0.25">
      <c r="A536" s="91" t="s">
        <v>42</v>
      </c>
      <c r="B536" s="38">
        <f>condition3etape1a!B536+4</f>
        <v>15</v>
      </c>
      <c r="C536" s="38">
        <f>condition3etape1a!C536+4</f>
        <v>10</v>
      </c>
      <c r="D536" s="38">
        <f>condition3etape1a!D536+4</f>
        <v>13</v>
      </c>
      <c r="E536" s="38">
        <f>condition3etape1a!E536+4</f>
        <v>18</v>
      </c>
      <c r="F536" s="38">
        <f>condition3etape1a!F536+4</f>
        <v>17</v>
      </c>
    </row>
    <row r="537" spans="1:6" x14ac:dyDescent="0.25">
      <c r="A537" s="91" t="s">
        <v>42</v>
      </c>
      <c r="B537" s="38">
        <f>condition3etape1a!B537+4</f>
        <v>19</v>
      </c>
      <c r="C537" s="38">
        <f>condition3etape1a!C537+4</f>
        <v>18</v>
      </c>
      <c r="D537" s="38">
        <f>condition3etape1a!D537+4</f>
        <v>15</v>
      </c>
      <c r="E537" s="38">
        <f>condition3etape1a!E537+4</f>
        <v>13</v>
      </c>
      <c r="F537" s="38">
        <f>condition3etape1a!F537+4</f>
        <v>17</v>
      </c>
    </row>
    <row r="538" spans="1:6" x14ac:dyDescent="0.25">
      <c r="A538" s="91" t="s">
        <v>42</v>
      </c>
      <c r="B538" s="38">
        <f>condition3etape1a!B538+4</f>
        <v>19</v>
      </c>
      <c r="C538" s="38">
        <f>condition3etape1a!C538+4</f>
        <v>18</v>
      </c>
      <c r="D538" s="38">
        <f>condition3etape1a!D538+4</f>
        <v>15</v>
      </c>
      <c r="E538" s="38">
        <f>condition3etape1a!E538+4</f>
        <v>13</v>
      </c>
      <c r="F538" s="38">
        <f>condition3etape1a!F538+4</f>
        <v>17</v>
      </c>
    </row>
    <row r="539" spans="1:6" x14ac:dyDescent="0.25">
      <c r="A539" s="91" t="s">
        <v>42</v>
      </c>
      <c r="B539" s="38">
        <f>condition3etape1a!B539+4</f>
        <v>19</v>
      </c>
      <c r="C539" s="38">
        <f>condition3etape1a!C539+4</f>
        <v>18</v>
      </c>
      <c r="D539" s="38">
        <f>condition3etape1a!D539+4</f>
        <v>15</v>
      </c>
      <c r="E539" s="38">
        <f>condition3etape1a!E539+4</f>
        <v>13</v>
      </c>
      <c r="F539" s="38">
        <f>condition3etape1a!F539+4</f>
        <v>17</v>
      </c>
    </row>
    <row r="540" spans="1:6" x14ac:dyDescent="0.25">
      <c r="A540" s="91" t="s">
        <v>42</v>
      </c>
      <c r="B540" s="38">
        <f>condition3etape1a!B540+4</f>
        <v>19</v>
      </c>
      <c r="C540" s="38">
        <f>condition3etape1a!C540+4</f>
        <v>18</v>
      </c>
      <c r="D540" s="38">
        <f>condition3etape1a!D540+4</f>
        <v>15</v>
      </c>
      <c r="E540" s="38">
        <f>condition3etape1a!E540+4</f>
        <v>13</v>
      </c>
      <c r="F540" s="38">
        <f>condition3etape1a!F540+4</f>
        <v>17</v>
      </c>
    </row>
    <row r="541" spans="1:6" x14ac:dyDescent="0.25">
      <c r="A541" s="91" t="s">
        <v>42</v>
      </c>
      <c r="B541" s="38">
        <f>condition3etape1a!B541+4</f>
        <v>19</v>
      </c>
      <c r="C541" s="38">
        <f>condition3etape1a!C541+4</f>
        <v>18</v>
      </c>
      <c r="D541" s="38">
        <f>condition3etape1a!D541+4</f>
        <v>15</v>
      </c>
      <c r="E541" s="38">
        <f>condition3etape1a!E541+4</f>
        <v>13</v>
      </c>
      <c r="F541" s="38">
        <f>condition3etape1a!F541+4</f>
        <v>17</v>
      </c>
    </row>
    <row r="542" spans="1:6" x14ac:dyDescent="0.25">
      <c r="A542" s="91" t="s">
        <v>42</v>
      </c>
      <c r="B542" s="38">
        <f>condition3etape1a!B542+4</f>
        <v>15</v>
      </c>
      <c r="C542" s="38">
        <f>condition3etape1a!C542+4</f>
        <v>10</v>
      </c>
      <c r="D542" s="38">
        <f>condition3etape1a!D542+4</f>
        <v>13</v>
      </c>
      <c r="E542" s="38">
        <f>condition3etape1a!E542+4</f>
        <v>18</v>
      </c>
      <c r="F542" s="38">
        <f>condition3etape1a!F542+4</f>
        <v>17</v>
      </c>
    </row>
    <row r="543" spans="1:6" x14ac:dyDescent="0.25">
      <c r="A543" s="91" t="s">
        <v>42</v>
      </c>
      <c r="B543" s="38">
        <f>condition3etape1a!B543+4</f>
        <v>15</v>
      </c>
      <c r="C543" s="38">
        <f>condition3etape1a!C543+4</f>
        <v>10</v>
      </c>
      <c r="D543" s="38">
        <f>condition3etape1a!D543+4</f>
        <v>13</v>
      </c>
      <c r="E543" s="38">
        <f>condition3etape1a!E543+4</f>
        <v>18</v>
      </c>
      <c r="F543" s="38">
        <f>condition3etape1a!F543+4</f>
        <v>17</v>
      </c>
    </row>
    <row r="544" spans="1:6" x14ac:dyDescent="0.25">
      <c r="A544" s="91" t="s">
        <v>42</v>
      </c>
      <c r="B544" s="38">
        <f>condition3etape1a!B544+4</f>
        <v>15</v>
      </c>
      <c r="C544" s="38">
        <f>condition3etape1a!C544+4</f>
        <v>10</v>
      </c>
      <c r="D544" s="38">
        <f>condition3etape1a!D544+4</f>
        <v>13</v>
      </c>
      <c r="E544" s="38">
        <f>condition3etape1a!E544+4</f>
        <v>18</v>
      </c>
      <c r="F544" s="38">
        <f>condition3etape1a!F544+4</f>
        <v>17</v>
      </c>
    </row>
    <row r="545" spans="1:6" x14ac:dyDescent="0.25">
      <c r="A545" s="91" t="s">
        <v>42</v>
      </c>
      <c r="B545" s="38">
        <f>condition3etape1a!B545+4</f>
        <v>15</v>
      </c>
      <c r="C545" s="38">
        <f>condition3etape1a!C545+4</f>
        <v>10</v>
      </c>
      <c r="D545" s="38">
        <f>condition3etape1a!D545+4</f>
        <v>13</v>
      </c>
      <c r="E545" s="38">
        <f>condition3etape1a!E545+4</f>
        <v>18</v>
      </c>
      <c r="F545" s="38">
        <f>condition3etape1a!F545+4</f>
        <v>17</v>
      </c>
    </row>
    <row r="546" spans="1:6" x14ac:dyDescent="0.25">
      <c r="A546" s="91" t="s">
        <v>42</v>
      </c>
      <c r="B546" s="38">
        <f>condition3etape1a!B546+4</f>
        <v>15</v>
      </c>
      <c r="C546" s="38">
        <f>condition3etape1a!C546+4</f>
        <v>10</v>
      </c>
      <c r="D546" s="38">
        <f>condition3etape1a!D546+4</f>
        <v>13</v>
      </c>
      <c r="E546" s="38">
        <f>condition3etape1a!E546+4</f>
        <v>18</v>
      </c>
      <c r="F546" s="38">
        <f>condition3etape1a!F546+4</f>
        <v>17</v>
      </c>
    </row>
    <row r="547" spans="1:6" x14ac:dyDescent="0.25">
      <c r="A547" s="91" t="s">
        <v>42</v>
      </c>
      <c r="B547" s="38">
        <f>condition3etape1a!B547+4</f>
        <v>13</v>
      </c>
      <c r="C547" s="38">
        <f>condition3etape1a!C547+4</f>
        <v>15</v>
      </c>
      <c r="D547" s="38">
        <f>condition3etape1a!D547+4</f>
        <v>17</v>
      </c>
      <c r="E547" s="38">
        <f>condition3etape1a!E547+4</f>
        <v>19</v>
      </c>
      <c r="F547" s="38">
        <f>condition3etape1a!F547+4</f>
        <v>18</v>
      </c>
    </row>
    <row r="548" spans="1:6" x14ac:dyDescent="0.25">
      <c r="A548" s="91" t="s">
        <v>42</v>
      </c>
      <c r="B548" s="38">
        <f>condition3etape1a!B548+4</f>
        <v>13</v>
      </c>
      <c r="C548" s="38">
        <f>condition3etape1a!C548+4</f>
        <v>15</v>
      </c>
      <c r="D548" s="38">
        <f>condition3etape1a!D548+4</f>
        <v>17</v>
      </c>
      <c r="E548" s="38">
        <f>condition3etape1a!E548+4</f>
        <v>19</v>
      </c>
      <c r="F548" s="38">
        <f>condition3etape1a!F548+4</f>
        <v>18</v>
      </c>
    </row>
    <row r="549" spans="1:6" x14ac:dyDescent="0.25">
      <c r="A549" s="91" t="s">
        <v>42</v>
      </c>
      <c r="B549" s="38">
        <f>condition3etape1a!B549+4</f>
        <v>13</v>
      </c>
      <c r="C549" s="38">
        <f>condition3etape1a!C549+4</f>
        <v>15</v>
      </c>
      <c r="D549" s="38">
        <f>condition3etape1a!D549+4</f>
        <v>17</v>
      </c>
      <c r="E549" s="38">
        <f>condition3etape1a!E549+4</f>
        <v>19</v>
      </c>
      <c r="F549" s="38">
        <f>condition3etape1a!F549+4</f>
        <v>18</v>
      </c>
    </row>
    <row r="550" spans="1:6" x14ac:dyDescent="0.25">
      <c r="A550" s="91" t="s">
        <v>42</v>
      </c>
      <c r="B550" s="38">
        <f>condition3etape1a!B550+4</f>
        <v>13</v>
      </c>
      <c r="C550" s="38">
        <f>condition3etape1a!C550+4</f>
        <v>15</v>
      </c>
      <c r="D550" s="38">
        <f>condition3etape1a!D550+4</f>
        <v>17</v>
      </c>
      <c r="E550" s="38">
        <f>condition3etape1a!E550+4</f>
        <v>19</v>
      </c>
      <c r="F550" s="38">
        <f>condition3etape1a!F550+4</f>
        <v>18</v>
      </c>
    </row>
    <row r="551" spans="1:6" x14ac:dyDescent="0.25">
      <c r="A551" s="91" t="s">
        <v>42</v>
      </c>
      <c r="B551" s="38">
        <f>condition3etape1a!B551+4</f>
        <v>13</v>
      </c>
      <c r="C551" s="38">
        <f>condition3etape1a!C551+4</f>
        <v>15</v>
      </c>
      <c r="D551" s="38">
        <f>condition3etape1a!D551+4</f>
        <v>17</v>
      </c>
      <c r="E551" s="38">
        <f>condition3etape1a!E551+4</f>
        <v>19</v>
      </c>
      <c r="F551" s="38">
        <f>condition3etape1a!F551+4</f>
        <v>18</v>
      </c>
    </row>
    <row r="552" spans="1:6" x14ac:dyDescent="0.25">
      <c r="A552" s="91" t="s">
        <v>42</v>
      </c>
      <c r="B552" s="38">
        <f>condition3etape1a!B552+4</f>
        <v>19</v>
      </c>
      <c r="C552" s="38">
        <f>condition3etape1a!C552+4</f>
        <v>12</v>
      </c>
      <c r="D552" s="38">
        <f>condition3etape1a!D552+4</f>
        <v>18</v>
      </c>
      <c r="E552" s="38">
        <f>condition3etape1a!E552+4</f>
        <v>5</v>
      </c>
      <c r="F552" s="38">
        <f>condition3etape1a!F552+4</f>
        <v>20</v>
      </c>
    </row>
    <row r="553" spans="1:6" x14ac:dyDescent="0.25">
      <c r="A553" s="91" t="s">
        <v>42</v>
      </c>
      <c r="B553" s="38">
        <f>condition3etape1a!B553+4</f>
        <v>18</v>
      </c>
      <c r="C553" s="38">
        <f>condition3etape1a!C553+4</f>
        <v>15</v>
      </c>
      <c r="D553" s="38">
        <f>condition3etape1a!D553+4</f>
        <v>13</v>
      </c>
      <c r="E553" s="38">
        <f>condition3etape1a!E553+4</f>
        <v>19</v>
      </c>
      <c r="F553" s="38">
        <f>condition3etape1a!F553+4</f>
        <v>20</v>
      </c>
    </row>
    <row r="554" spans="1:6" x14ac:dyDescent="0.25">
      <c r="A554" s="91" t="s">
        <v>42</v>
      </c>
      <c r="B554" s="38">
        <f>condition3etape1a!B554+4</f>
        <v>17</v>
      </c>
      <c r="C554" s="38">
        <f>condition3etape1a!C554+4</f>
        <v>12</v>
      </c>
      <c r="D554" s="38">
        <f>condition3etape1a!D554+4</f>
        <v>16</v>
      </c>
      <c r="E554" s="38">
        <f>condition3etape1a!E554+4</f>
        <v>19</v>
      </c>
      <c r="F554" s="38">
        <f>condition3etape1a!F554+4</f>
        <v>20</v>
      </c>
    </row>
    <row r="555" spans="1:6" x14ac:dyDescent="0.25">
      <c r="A555" s="91" t="s">
        <v>42</v>
      </c>
      <c r="B555" s="38">
        <f>condition3etape1a!B555+4</f>
        <v>17</v>
      </c>
      <c r="C555" s="38">
        <f>condition3etape1a!C555+4</f>
        <v>18</v>
      </c>
      <c r="D555" s="38">
        <f>condition3etape1a!D555+4</f>
        <v>19</v>
      </c>
      <c r="E555" s="38">
        <f>condition3etape1a!E555+4</f>
        <v>21</v>
      </c>
      <c r="F555" s="38">
        <f>condition3etape1a!F555+4</f>
        <v>22</v>
      </c>
    </row>
    <row r="556" spans="1:6" x14ac:dyDescent="0.25">
      <c r="A556" s="91" t="s">
        <v>42</v>
      </c>
      <c r="B556" s="38">
        <f>condition3etape1a!B556+4</f>
        <v>18</v>
      </c>
      <c r="C556" s="38">
        <f>condition3etape1a!C556+4</f>
        <v>13</v>
      </c>
      <c r="D556" s="38">
        <f>condition3etape1a!D556+4</f>
        <v>14</v>
      </c>
      <c r="E556" s="38">
        <f>condition3etape1a!E556+4</f>
        <v>17</v>
      </c>
      <c r="F556" s="38">
        <f>condition3etape1a!F556+4</f>
        <v>20</v>
      </c>
    </row>
    <row r="557" spans="1:6" x14ac:dyDescent="0.25">
      <c r="A557" s="91" t="s">
        <v>42</v>
      </c>
      <c r="B557" s="38">
        <f>condition3etape1a!B557+4</f>
        <v>17</v>
      </c>
      <c r="C557" s="38">
        <f>condition3etape1a!C557+4</f>
        <v>10</v>
      </c>
      <c r="D557" s="38">
        <f>condition3etape1a!D557+4</f>
        <v>9</v>
      </c>
      <c r="E557" s="38">
        <f>condition3etape1a!E557+4</f>
        <v>20</v>
      </c>
      <c r="F557" s="38">
        <f>condition3etape1a!F557+4</f>
        <v>19</v>
      </c>
    </row>
    <row r="558" spans="1:6" x14ac:dyDescent="0.25">
      <c r="A558" s="91" t="s">
        <v>42</v>
      </c>
      <c r="B558" s="38">
        <f>condition3etape1a!B558+4</f>
        <v>16</v>
      </c>
      <c r="C558" s="38">
        <f>condition3etape1a!C558+4</f>
        <v>17</v>
      </c>
      <c r="D558" s="38">
        <f>condition3etape1a!D558+4</f>
        <v>18</v>
      </c>
      <c r="E558" s="38">
        <f>condition3etape1a!E558+4</f>
        <v>19</v>
      </c>
      <c r="F558" s="38">
        <f>condition3etape1a!F558+4</f>
        <v>20</v>
      </c>
    </row>
    <row r="559" spans="1:6" x14ac:dyDescent="0.25">
      <c r="A559" s="91" t="s">
        <v>42</v>
      </c>
      <c r="B559" s="38">
        <f>condition3etape1a!B559+4</f>
        <v>20</v>
      </c>
      <c r="C559" s="38">
        <f>condition3etape1a!C559+4</f>
        <v>16</v>
      </c>
      <c r="D559" s="38">
        <f>condition3etape1a!D559+4</f>
        <v>5</v>
      </c>
      <c r="E559" s="38">
        <f>condition3etape1a!E559+4</f>
        <v>6</v>
      </c>
      <c r="F559" s="38">
        <f>condition3etape1a!F559+4</f>
        <v>10</v>
      </c>
    </row>
    <row r="560" spans="1:6" x14ac:dyDescent="0.25">
      <c r="A560" s="91" t="s">
        <v>42</v>
      </c>
      <c r="B560" s="38">
        <f>condition3etape1a!B560+4</f>
        <v>13</v>
      </c>
      <c r="C560" s="38">
        <f>condition3etape1a!C560+4</f>
        <v>14</v>
      </c>
      <c r="D560" s="38">
        <f>condition3etape1a!D560+4</f>
        <v>5</v>
      </c>
      <c r="E560" s="38">
        <f>condition3etape1a!E560+4</f>
        <v>20</v>
      </c>
      <c r="F560" s="38">
        <f>condition3etape1a!F560+4</f>
        <v>10</v>
      </c>
    </row>
    <row r="561" spans="1:6" x14ac:dyDescent="0.25">
      <c r="A561" s="91" t="s">
        <v>42</v>
      </c>
      <c r="B561" s="38">
        <f>condition3etape1a!B561+4</f>
        <v>10</v>
      </c>
      <c r="C561" s="38">
        <f>condition3etape1a!C561+4</f>
        <v>20</v>
      </c>
      <c r="D561" s="38">
        <f>condition3etape1a!D561+4</f>
        <v>21</v>
      </c>
      <c r="E561" s="38">
        <f>condition3etape1a!E561+4</f>
        <v>12</v>
      </c>
      <c r="F561" s="38">
        <f>condition3etape1a!F561+4</f>
        <v>15</v>
      </c>
    </row>
    <row r="562" spans="1:6" x14ac:dyDescent="0.25">
      <c r="A562" s="91" t="s">
        <v>42</v>
      </c>
      <c r="B562" s="38">
        <f>condition3etape1a!B562+4</f>
        <v>14</v>
      </c>
      <c r="C562" s="38">
        <f>condition3etape1a!C562+4</f>
        <v>6</v>
      </c>
      <c r="D562" s="38">
        <f>condition3etape1a!D562+4</f>
        <v>5</v>
      </c>
      <c r="E562" s="38">
        <f>condition3etape1a!E562+4</f>
        <v>20</v>
      </c>
      <c r="F562" s="38">
        <f>condition3etape1a!F562+4</f>
        <v>10</v>
      </c>
    </row>
    <row r="563" spans="1:6" x14ac:dyDescent="0.25">
      <c r="A563" s="91" t="s">
        <v>42</v>
      </c>
      <c r="B563" s="38">
        <f>condition3etape1a!B563+4</f>
        <v>14</v>
      </c>
      <c r="C563" s="38">
        <f>condition3etape1a!C563+4</f>
        <v>5</v>
      </c>
      <c r="D563" s="38">
        <f>condition3etape1a!D563+4</f>
        <v>10</v>
      </c>
      <c r="E563" s="38">
        <f>condition3etape1a!E563+4</f>
        <v>6</v>
      </c>
      <c r="F563" s="38">
        <f>condition3etape1a!F563+4</f>
        <v>21</v>
      </c>
    </row>
    <row r="564" spans="1:6" x14ac:dyDescent="0.25">
      <c r="A564" s="91" t="s">
        <v>42</v>
      </c>
      <c r="B564" s="38">
        <f>condition3etape1a!B564+4</f>
        <v>9</v>
      </c>
      <c r="C564" s="38">
        <f>condition3etape1a!C564+4</f>
        <v>7</v>
      </c>
      <c r="D564" s="38">
        <f>condition3etape1a!D564+4</f>
        <v>6</v>
      </c>
      <c r="E564" s="38">
        <f>condition3etape1a!E564+4</f>
        <v>22</v>
      </c>
      <c r="F564" s="38">
        <f>condition3etape1a!F564+4</f>
        <v>5</v>
      </c>
    </row>
    <row r="565" spans="1:6" x14ac:dyDescent="0.25">
      <c r="A565" s="91" t="s">
        <v>42</v>
      </c>
      <c r="B565" s="38">
        <f>condition3etape1a!B565+4</f>
        <v>7</v>
      </c>
      <c r="C565" s="38">
        <f>condition3etape1a!C565+4</f>
        <v>21</v>
      </c>
      <c r="D565" s="38">
        <f>condition3etape1a!D565+4</f>
        <v>6</v>
      </c>
      <c r="E565" s="38">
        <f>condition3etape1a!E565+4</f>
        <v>5</v>
      </c>
      <c r="F565" s="38">
        <f>condition3etape1a!F565+4</f>
        <v>10</v>
      </c>
    </row>
    <row r="566" spans="1:6" x14ac:dyDescent="0.25">
      <c r="A566" s="91" t="s">
        <v>42</v>
      </c>
      <c r="B566" s="38">
        <f>condition3etape1a!B566+4</f>
        <v>15</v>
      </c>
      <c r="C566" s="38">
        <f>condition3etape1a!C566+4</f>
        <v>13</v>
      </c>
      <c r="D566" s="38">
        <f>condition3etape1a!D566+4</f>
        <v>18</v>
      </c>
      <c r="E566" s="38">
        <f>condition3etape1a!E566+4</f>
        <v>19</v>
      </c>
      <c r="F566" s="38">
        <f>condition3etape1a!F566+4</f>
        <v>20</v>
      </c>
    </row>
    <row r="567" spans="1:6" x14ac:dyDescent="0.25">
      <c r="A567" s="91" t="s">
        <v>42</v>
      </c>
      <c r="B567" s="38">
        <f>condition3etape1a!B567+4</f>
        <v>10</v>
      </c>
      <c r="C567" s="38">
        <f>condition3etape1a!C567+4</f>
        <v>13</v>
      </c>
      <c r="D567" s="38">
        <f>condition3etape1a!D567+4</f>
        <v>18</v>
      </c>
      <c r="E567" s="38">
        <f>condition3etape1a!E567+4</f>
        <v>17</v>
      </c>
      <c r="F567" s="38">
        <f>condition3etape1a!F567+4</f>
        <v>20</v>
      </c>
    </row>
    <row r="568" spans="1:6" x14ac:dyDescent="0.25">
      <c r="A568" s="91" t="s">
        <v>42</v>
      </c>
      <c r="B568" s="38">
        <f>condition3etape1a!B568+4</f>
        <v>7</v>
      </c>
      <c r="C568" s="38">
        <f>condition3etape1a!C568+4</f>
        <v>9</v>
      </c>
      <c r="D568" s="38">
        <f>condition3etape1a!D568+4</f>
        <v>19</v>
      </c>
      <c r="E568" s="38">
        <f>condition3etape1a!E568+4</f>
        <v>5</v>
      </c>
      <c r="F568" s="38">
        <f>condition3etape1a!F568+4</f>
        <v>20</v>
      </c>
    </row>
    <row r="569" spans="1:6" x14ac:dyDescent="0.25">
      <c r="A569" s="91" t="s">
        <v>42</v>
      </c>
      <c r="B569" s="38">
        <f>condition3etape1a!B569+4</f>
        <v>10</v>
      </c>
      <c r="C569" s="38">
        <f>condition3etape1a!C569+4</f>
        <v>15</v>
      </c>
      <c r="D569" s="38">
        <f>condition3etape1a!D569+4</f>
        <v>13</v>
      </c>
      <c r="E569" s="38">
        <f>condition3etape1a!E569+4</f>
        <v>17</v>
      </c>
      <c r="F569" s="38">
        <f>condition3etape1a!F569+4</f>
        <v>20</v>
      </c>
    </row>
    <row r="570" spans="1:6" x14ac:dyDescent="0.25">
      <c r="A570" s="91" t="s">
        <v>42</v>
      </c>
      <c r="B570" s="38">
        <f>condition3etape1a!B570+4</f>
        <v>10</v>
      </c>
      <c r="C570" s="38">
        <f>condition3etape1a!C570+4</f>
        <v>15</v>
      </c>
      <c r="D570" s="38">
        <f>condition3etape1a!D570+4</f>
        <v>13</v>
      </c>
      <c r="E570" s="38">
        <f>condition3etape1a!E570+4</f>
        <v>17</v>
      </c>
      <c r="F570" s="38">
        <f>condition3etape1a!F570+4</f>
        <v>20</v>
      </c>
    </row>
    <row r="571" spans="1:6" x14ac:dyDescent="0.25">
      <c r="A571" s="91" t="s">
        <v>42</v>
      </c>
      <c r="B571" s="38">
        <f>condition3etape1a!B571+4</f>
        <v>18</v>
      </c>
      <c r="C571" s="38">
        <f>condition3etape1a!C571+4</f>
        <v>15</v>
      </c>
      <c r="D571" s="38">
        <f>condition3etape1a!D571+4</f>
        <v>13</v>
      </c>
      <c r="E571" s="38">
        <f>condition3etape1a!E571+4</f>
        <v>17</v>
      </c>
      <c r="F571" s="38">
        <f>condition3etape1a!F571+4</f>
        <v>20</v>
      </c>
    </row>
    <row r="572" spans="1:6" x14ac:dyDescent="0.25">
      <c r="A572" s="91" t="s">
        <v>42</v>
      </c>
      <c r="B572" s="38">
        <f>condition3etape1a!B572+4</f>
        <v>15</v>
      </c>
      <c r="C572" s="38">
        <f>condition3etape1a!C572+4</f>
        <v>13</v>
      </c>
      <c r="D572" s="38">
        <f>condition3etape1a!D572+4</f>
        <v>18</v>
      </c>
      <c r="E572" s="38">
        <f>condition3etape1a!E572+4</f>
        <v>19</v>
      </c>
      <c r="F572" s="38">
        <f>condition3etape1a!F572+4</f>
        <v>20</v>
      </c>
    </row>
    <row r="573" spans="1:6" x14ac:dyDescent="0.25">
      <c r="A573" s="91" t="s">
        <v>42</v>
      </c>
      <c r="B573" s="38">
        <f>condition3etape1a!B573+4</f>
        <v>15</v>
      </c>
      <c r="C573" s="38">
        <f>condition3etape1a!C573+4</f>
        <v>13</v>
      </c>
      <c r="D573" s="38">
        <f>condition3etape1a!D573+4</f>
        <v>18</v>
      </c>
      <c r="E573" s="38">
        <f>condition3etape1a!E573+4</f>
        <v>19</v>
      </c>
      <c r="F573" s="38">
        <f>condition3etape1a!F573+4</f>
        <v>20</v>
      </c>
    </row>
    <row r="574" spans="1:6" x14ac:dyDescent="0.25">
      <c r="A574" s="91" t="s">
        <v>42</v>
      </c>
      <c r="B574" s="38">
        <f>condition3etape1a!B574+4</f>
        <v>15</v>
      </c>
      <c r="C574" s="38">
        <f>condition3etape1a!C574+4</f>
        <v>13</v>
      </c>
      <c r="D574" s="38">
        <f>condition3etape1a!D574+4</f>
        <v>18</v>
      </c>
      <c r="E574" s="38">
        <f>condition3etape1a!E574+4</f>
        <v>19</v>
      </c>
      <c r="F574" s="38">
        <f>condition3etape1a!F574+4</f>
        <v>20</v>
      </c>
    </row>
    <row r="575" spans="1:6" x14ac:dyDescent="0.25">
      <c r="A575" s="91" t="s">
        <v>42</v>
      </c>
      <c r="B575" s="38">
        <f>condition3etape1a!B575+4</f>
        <v>15</v>
      </c>
      <c r="C575" s="38">
        <f>condition3etape1a!C575+4</f>
        <v>13</v>
      </c>
      <c r="D575" s="38">
        <f>condition3etape1a!D575+4</f>
        <v>18</v>
      </c>
      <c r="E575" s="38">
        <f>condition3etape1a!E575+4</f>
        <v>19</v>
      </c>
      <c r="F575" s="38">
        <f>condition3etape1a!F575+4</f>
        <v>20</v>
      </c>
    </row>
    <row r="576" spans="1:6" x14ac:dyDescent="0.25">
      <c r="A576" s="91" t="s">
        <v>42</v>
      </c>
      <c r="B576" s="38">
        <f>condition3etape1a!B576+4</f>
        <v>15</v>
      </c>
      <c r="C576" s="38">
        <f>condition3etape1a!C576+4</f>
        <v>13</v>
      </c>
      <c r="D576" s="38">
        <f>condition3etape1a!D576+4</f>
        <v>18</v>
      </c>
      <c r="E576" s="38">
        <f>condition3etape1a!E576+4</f>
        <v>19</v>
      </c>
      <c r="F576" s="38">
        <f>condition3etape1a!F576+4</f>
        <v>20</v>
      </c>
    </row>
    <row r="577" spans="1:6" x14ac:dyDescent="0.25">
      <c r="A577" s="91" t="s">
        <v>42</v>
      </c>
      <c r="B577" s="38">
        <f>condition3etape1a!B577+4</f>
        <v>10</v>
      </c>
      <c r="C577" s="38">
        <f>condition3etape1a!C577+4</f>
        <v>15</v>
      </c>
      <c r="D577" s="38">
        <f>condition3etape1a!D577+4</f>
        <v>13</v>
      </c>
      <c r="E577" s="38">
        <f>condition3etape1a!E577+4</f>
        <v>17</v>
      </c>
      <c r="F577" s="38">
        <f>condition3etape1a!F577+4</f>
        <v>20</v>
      </c>
    </row>
    <row r="578" spans="1:6" x14ac:dyDescent="0.25">
      <c r="A578" s="91" t="s">
        <v>42</v>
      </c>
      <c r="B578" s="38">
        <f>condition3etape1a!B578+4</f>
        <v>10</v>
      </c>
      <c r="C578" s="38">
        <f>condition3etape1a!C578+4</f>
        <v>15</v>
      </c>
      <c r="D578" s="38">
        <f>condition3etape1a!D578+4</f>
        <v>13</v>
      </c>
      <c r="E578" s="38">
        <f>condition3etape1a!E578+4</f>
        <v>17</v>
      </c>
      <c r="F578" s="38">
        <f>condition3etape1a!F578+4</f>
        <v>20</v>
      </c>
    </row>
    <row r="579" spans="1:6" x14ac:dyDescent="0.25">
      <c r="A579" s="91" t="s">
        <v>42</v>
      </c>
      <c r="B579" s="38">
        <f>condition3etape1a!B579+4</f>
        <v>18</v>
      </c>
      <c r="C579" s="38">
        <f>condition3etape1a!C579+4</f>
        <v>15</v>
      </c>
      <c r="D579" s="38">
        <f>condition3etape1a!D579+4</f>
        <v>13</v>
      </c>
      <c r="E579" s="38">
        <f>condition3etape1a!E579+4</f>
        <v>17</v>
      </c>
      <c r="F579" s="38">
        <f>condition3etape1a!F579+4</f>
        <v>20</v>
      </c>
    </row>
    <row r="580" spans="1:6" x14ac:dyDescent="0.25">
      <c r="A580" s="91" t="s">
        <v>42</v>
      </c>
      <c r="B580" s="38">
        <f>condition3etape1a!B580+4</f>
        <v>10</v>
      </c>
      <c r="C580" s="38">
        <f>condition3etape1a!C580+4</f>
        <v>15</v>
      </c>
      <c r="D580" s="38">
        <f>condition3etape1a!D580+4</f>
        <v>13</v>
      </c>
      <c r="E580" s="38">
        <f>condition3etape1a!E580+4</f>
        <v>17</v>
      </c>
      <c r="F580" s="38">
        <f>condition3etape1a!F580+4</f>
        <v>20</v>
      </c>
    </row>
    <row r="581" spans="1:6" x14ac:dyDescent="0.25">
      <c r="A581" s="91" t="s">
        <v>42</v>
      </c>
      <c r="B581" s="38">
        <f>condition3etape1a!B581+4</f>
        <v>10</v>
      </c>
      <c r="C581" s="38">
        <f>condition3etape1a!C581+4</f>
        <v>15</v>
      </c>
      <c r="D581" s="38">
        <f>condition3etape1a!D581+4</f>
        <v>13</v>
      </c>
      <c r="E581" s="38">
        <f>condition3etape1a!E581+4</f>
        <v>17</v>
      </c>
      <c r="F581" s="38">
        <f>condition3etape1a!F581+4</f>
        <v>20</v>
      </c>
    </row>
    <row r="582" spans="1:6" x14ac:dyDescent="0.25">
      <c r="A582" s="91" t="s">
        <v>42</v>
      </c>
      <c r="B582" s="38">
        <f>condition3etape1a!B582+4</f>
        <v>10</v>
      </c>
      <c r="C582" s="38">
        <f>condition3etape1a!C582+4</f>
        <v>13</v>
      </c>
      <c r="D582" s="38">
        <f>condition3etape1a!D582+4</f>
        <v>18</v>
      </c>
      <c r="E582" s="38">
        <f>condition3etape1a!E582+4</f>
        <v>17</v>
      </c>
      <c r="F582" s="38">
        <f>condition3etape1a!F582+4</f>
        <v>20</v>
      </c>
    </row>
    <row r="583" spans="1:6" x14ac:dyDescent="0.25">
      <c r="A583" s="91" t="s">
        <v>42</v>
      </c>
      <c r="B583" s="38">
        <f>condition3etape1a!B583+4</f>
        <v>10</v>
      </c>
      <c r="C583" s="38">
        <f>condition3etape1a!C583+4</f>
        <v>13</v>
      </c>
      <c r="D583" s="38">
        <f>condition3etape1a!D583+4</f>
        <v>18</v>
      </c>
      <c r="E583" s="38">
        <f>condition3etape1a!E583+4</f>
        <v>17</v>
      </c>
      <c r="F583" s="38">
        <f>condition3etape1a!F583+4</f>
        <v>20</v>
      </c>
    </row>
    <row r="584" spans="1:6" x14ac:dyDescent="0.25">
      <c r="A584" s="91" t="s">
        <v>42</v>
      </c>
      <c r="B584" s="38">
        <f>condition3etape1a!B584+4</f>
        <v>10</v>
      </c>
      <c r="C584" s="38">
        <f>condition3etape1a!C584+4</f>
        <v>13</v>
      </c>
      <c r="D584" s="38">
        <f>condition3etape1a!D584+4</f>
        <v>18</v>
      </c>
      <c r="E584" s="38">
        <f>condition3etape1a!E584+4</f>
        <v>17</v>
      </c>
      <c r="F584" s="38">
        <f>condition3etape1a!F584+4</f>
        <v>20</v>
      </c>
    </row>
    <row r="585" spans="1:6" x14ac:dyDescent="0.25">
      <c r="A585" s="91" t="s">
        <v>42</v>
      </c>
      <c r="B585" s="38">
        <f>condition3etape1a!B585+4</f>
        <v>15</v>
      </c>
      <c r="C585" s="38">
        <f>condition3etape1a!C585+4</f>
        <v>13</v>
      </c>
      <c r="D585" s="38">
        <f>condition3etape1a!D585+4</f>
        <v>18</v>
      </c>
      <c r="E585" s="38">
        <f>condition3etape1a!E585+4</f>
        <v>17</v>
      </c>
      <c r="F585" s="38">
        <f>condition3etape1a!F585+4</f>
        <v>20</v>
      </c>
    </row>
    <row r="586" spans="1:6" x14ac:dyDescent="0.25">
      <c r="A586" s="91" t="s">
        <v>42</v>
      </c>
      <c r="B586" s="38">
        <f>condition3etape1a!B586+4</f>
        <v>10</v>
      </c>
      <c r="C586" s="38">
        <f>condition3etape1a!C586+4</f>
        <v>13</v>
      </c>
      <c r="D586" s="38">
        <f>condition3etape1a!D586+4</f>
        <v>18</v>
      </c>
      <c r="E586" s="38">
        <f>condition3etape1a!E586+4</f>
        <v>17</v>
      </c>
      <c r="F586" s="38">
        <f>condition3etape1a!F586+4</f>
        <v>20</v>
      </c>
    </row>
    <row r="587" spans="1:6" x14ac:dyDescent="0.25">
      <c r="A587" s="91" t="s">
        <v>42</v>
      </c>
      <c r="B587" s="38">
        <f>condition3etape1a!B587+4</f>
        <v>18</v>
      </c>
      <c r="C587" s="38">
        <f>condition3etape1a!C587+4</f>
        <v>15</v>
      </c>
      <c r="D587" s="38">
        <f>condition3etape1a!D587+4</f>
        <v>13</v>
      </c>
      <c r="E587" s="38">
        <f>condition3etape1a!E587+4</f>
        <v>17</v>
      </c>
      <c r="F587" s="38">
        <f>condition3etape1a!F587+4</f>
        <v>20</v>
      </c>
    </row>
    <row r="588" spans="1:6" x14ac:dyDescent="0.25">
      <c r="A588" s="91" t="s">
        <v>42</v>
      </c>
      <c r="B588" s="38">
        <f>condition3etape1a!B588+4</f>
        <v>18</v>
      </c>
      <c r="C588" s="38">
        <f>condition3etape1a!C588+4</f>
        <v>15</v>
      </c>
      <c r="D588" s="38">
        <f>condition3etape1a!D588+4</f>
        <v>13</v>
      </c>
      <c r="E588" s="38">
        <f>condition3etape1a!E588+4</f>
        <v>17</v>
      </c>
      <c r="F588" s="38">
        <f>condition3etape1a!F588+4</f>
        <v>20</v>
      </c>
    </row>
    <row r="589" spans="1:6" x14ac:dyDescent="0.25">
      <c r="A589" s="91" t="s">
        <v>42</v>
      </c>
      <c r="B589" s="38">
        <f>condition3etape1a!B589+4</f>
        <v>18</v>
      </c>
      <c r="C589" s="38">
        <f>condition3etape1a!C589+4</f>
        <v>15</v>
      </c>
      <c r="D589" s="38">
        <f>condition3etape1a!D589+4</f>
        <v>13</v>
      </c>
      <c r="E589" s="38">
        <f>condition3etape1a!E589+4</f>
        <v>17</v>
      </c>
      <c r="F589" s="38">
        <f>condition3etape1a!F589+4</f>
        <v>20</v>
      </c>
    </row>
    <row r="590" spans="1:6" x14ac:dyDescent="0.25">
      <c r="A590" s="91" t="s">
        <v>42</v>
      </c>
      <c r="B590" s="38">
        <f>condition3etape1a!B590+4</f>
        <v>18</v>
      </c>
      <c r="C590" s="38">
        <f>condition3etape1a!C590+4</f>
        <v>15</v>
      </c>
      <c r="D590" s="38">
        <f>condition3etape1a!D590+4</f>
        <v>13</v>
      </c>
      <c r="E590" s="38">
        <f>condition3etape1a!E590+4</f>
        <v>17</v>
      </c>
      <c r="F590" s="38">
        <f>condition3etape1a!F590+4</f>
        <v>20</v>
      </c>
    </row>
    <row r="591" spans="1:6" x14ac:dyDescent="0.25">
      <c r="A591" s="91" t="s">
        <v>42</v>
      </c>
      <c r="B591" s="38">
        <f>condition3etape1a!B591+4</f>
        <v>18</v>
      </c>
      <c r="C591" s="38">
        <f>condition3etape1a!C591+4</f>
        <v>15</v>
      </c>
      <c r="D591" s="38">
        <f>condition3etape1a!D591+4</f>
        <v>13</v>
      </c>
      <c r="E591" s="38">
        <f>condition3etape1a!E591+4</f>
        <v>17</v>
      </c>
      <c r="F591" s="38">
        <f>condition3etape1a!F591+4</f>
        <v>20</v>
      </c>
    </row>
    <row r="592" spans="1:6" x14ac:dyDescent="0.25">
      <c r="A592" s="91" t="s">
        <v>42</v>
      </c>
      <c r="B592" s="38">
        <f>condition3etape1a!B592+4</f>
        <v>10</v>
      </c>
      <c r="C592" s="38">
        <f>condition3etape1a!C592+4</f>
        <v>13</v>
      </c>
      <c r="D592" s="38">
        <f>condition3etape1a!D592+4</f>
        <v>18</v>
      </c>
      <c r="E592" s="38">
        <f>condition3etape1a!E592+4</f>
        <v>17</v>
      </c>
      <c r="F592" s="38">
        <f>condition3etape1a!F592+4</f>
        <v>20</v>
      </c>
    </row>
    <row r="593" spans="1:6" x14ac:dyDescent="0.25">
      <c r="A593" s="91" t="s">
        <v>42</v>
      </c>
      <c r="B593" s="38">
        <f>condition3etape1a!B593+4</f>
        <v>10</v>
      </c>
      <c r="C593" s="38">
        <f>condition3etape1a!C593+4</f>
        <v>13</v>
      </c>
      <c r="D593" s="38">
        <f>condition3etape1a!D593+4</f>
        <v>18</v>
      </c>
      <c r="E593" s="38">
        <f>condition3etape1a!E593+4</f>
        <v>17</v>
      </c>
      <c r="F593" s="38">
        <f>condition3etape1a!F593+4</f>
        <v>20</v>
      </c>
    </row>
    <row r="594" spans="1:6" x14ac:dyDescent="0.25">
      <c r="A594" s="91" t="s">
        <v>42</v>
      </c>
      <c r="B594" s="38">
        <f>condition3etape1a!B594+4</f>
        <v>10</v>
      </c>
      <c r="C594" s="38">
        <f>condition3etape1a!C594+4</f>
        <v>13</v>
      </c>
      <c r="D594" s="38">
        <f>condition3etape1a!D594+4</f>
        <v>18</v>
      </c>
      <c r="E594" s="38">
        <f>condition3etape1a!E594+4</f>
        <v>17</v>
      </c>
      <c r="F594" s="38">
        <f>condition3etape1a!F594+4</f>
        <v>20</v>
      </c>
    </row>
    <row r="595" spans="1:6" x14ac:dyDescent="0.25">
      <c r="A595" s="91" t="s">
        <v>42</v>
      </c>
      <c r="B595" s="38">
        <f>condition3etape1a!B595+4</f>
        <v>10</v>
      </c>
      <c r="C595" s="38">
        <f>condition3etape1a!C595+4</f>
        <v>13</v>
      </c>
      <c r="D595" s="38">
        <f>condition3etape1a!D595+4</f>
        <v>18</v>
      </c>
      <c r="E595" s="38">
        <f>condition3etape1a!E595+4</f>
        <v>17</v>
      </c>
      <c r="F595" s="38">
        <f>condition3etape1a!F595+4</f>
        <v>20</v>
      </c>
    </row>
    <row r="596" spans="1:6" x14ac:dyDescent="0.25">
      <c r="A596" s="91" t="s">
        <v>42</v>
      </c>
      <c r="B596" s="38">
        <f>condition3etape1a!B596+4</f>
        <v>10</v>
      </c>
      <c r="C596" s="38">
        <f>condition3etape1a!C596+4</f>
        <v>13</v>
      </c>
      <c r="D596" s="38">
        <f>condition3etape1a!D596+4</f>
        <v>18</v>
      </c>
      <c r="E596" s="38">
        <f>condition3etape1a!E596+4</f>
        <v>17</v>
      </c>
      <c r="F596" s="38">
        <f>condition3etape1a!F596+4</f>
        <v>20</v>
      </c>
    </row>
    <row r="597" spans="1:6" x14ac:dyDescent="0.25">
      <c r="A597" s="91" t="s">
        <v>42</v>
      </c>
      <c r="B597" s="38">
        <f>condition3etape1a!B597+4</f>
        <v>15</v>
      </c>
      <c r="C597" s="38">
        <f>condition3etape1a!C597+4</f>
        <v>17</v>
      </c>
      <c r="D597" s="38">
        <f>condition3etape1a!D597+4</f>
        <v>19</v>
      </c>
      <c r="E597" s="38">
        <f>condition3etape1a!E597+4</f>
        <v>18</v>
      </c>
      <c r="F597" s="38">
        <f>condition3etape1a!F597+4</f>
        <v>20</v>
      </c>
    </row>
    <row r="598" spans="1:6" x14ac:dyDescent="0.25">
      <c r="A598" s="91" t="s">
        <v>42</v>
      </c>
      <c r="B598" s="38">
        <f>condition3etape1a!B598+4</f>
        <v>15</v>
      </c>
      <c r="C598" s="38">
        <f>condition3etape1a!C598+4</f>
        <v>17</v>
      </c>
      <c r="D598" s="38">
        <f>condition3etape1a!D598+4</f>
        <v>19</v>
      </c>
      <c r="E598" s="38">
        <f>condition3etape1a!E598+4</f>
        <v>18</v>
      </c>
      <c r="F598" s="38">
        <f>condition3etape1a!F598+4</f>
        <v>20</v>
      </c>
    </row>
    <row r="599" spans="1:6" x14ac:dyDescent="0.25">
      <c r="A599" s="91" t="s">
        <v>42</v>
      </c>
      <c r="B599" s="38">
        <f>condition3etape1a!B599+4</f>
        <v>15</v>
      </c>
      <c r="C599" s="38">
        <f>condition3etape1a!C599+4</f>
        <v>17</v>
      </c>
      <c r="D599" s="38">
        <f>condition3etape1a!D599+4</f>
        <v>19</v>
      </c>
      <c r="E599" s="38">
        <f>condition3etape1a!E599+4</f>
        <v>18</v>
      </c>
      <c r="F599" s="38">
        <f>condition3etape1a!F599+4</f>
        <v>20</v>
      </c>
    </row>
    <row r="600" spans="1:6" x14ac:dyDescent="0.25">
      <c r="A600" s="91" t="s">
        <v>42</v>
      </c>
      <c r="B600" s="38">
        <f>condition3etape1a!B600+4</f>
        <v>15</v>
      </c>
      <c r="C600" s="38">
        <f>condition3etape1a!C600+4</f>
        <v>17</v>
      </c>
      <c r="D600" s="38">
        <f>condition3etape1a!D600+4</f>
        <v>19</v>
      </c>
      <c r="E600" s="38">
        <f>condition3etape1a!E600+4</f>
        <v>18</v>
      </c>
      <c r="F600" s="38">
        <f>condition3etape1a!F600+4</f>
        <v>20</v>
      </c>
    </row>
    <row r="601" spans="1:6" x14ac:dyDescent="0.25">
      <c r="A601" s="91" t="s">
        <v>42</v>
      </c>
      <c r="B601" s="38">
        <f>condition3etape1a!B601+4</f>
        <v>15</v>
      </c>
      <c r="C601" s="38">
        <f>condition3etape1a!C601+4</f>
        <v>17</v>
      </c>
      <c r="D601" s="38">
        <f>condition3etape1a!D601+4</f>
        <v>19</v>
      </c>
      <c r="E601" s="38">
        <f>condition3etape1a!E601+4</f>
        <v>18</v>
      </c>
      <c r="F601" s="38">
        <f>condition3etape1a!F601+4</f>
        <v>20</v>
      </c>
    </row>
    <row r="602" spans="1:6" x14ac:dyDescent="0.25">
      <c r="A602" s="91" t="s">
        <v>42</v>
      </c>
      <c r="B602" s="38">
        <f>condition3etape1a!B602+4</f>
        <v>12</v>
      </c>
      <c r="C602" s="38">
        <f>condition3etape1a!C602+4</f>
        <v>18</v>
      </c>
      <c r="D602" s="38">
        <f>condition3etape1a!D602+4</f>
        <v>5</v>
      </c>
      <c r="E602" s="38">
        <f>condition3etape1a!E602+4</f>
        <v>20</v>
      </c>
      <c r="F602" s="38">
        <f>condition3etape1a!F602+4</f>
        <v>21</v>
      </c>
    </row>
    <row r="603" spans="1:6" x14ac:dyDescent="0.25">
      <c r="A603" s="91" t="s">
        <v>42</v>
      </c>
      <c r="B603" s="38">
        <f>condition3etape1a!B603+4</f>
        <v>15</v>
      </c>
      <c r="C603" s="38">
        <f>condition3etape1a!C603+4</f>
        <v>13</v>
      </c>
      <c r="D603" s="38">
        <f>condition3etape1a!D603+4</f>
        <v>19</v>
      </c>
      <c r="E603" s="38">
        <f>condition3etape1a!E603+4</f>
        <v>20</v>
      </c>
      <c r="F603" s="38">
        <f>condition3etape1a!F603+4</f>
        <v>21</v>
      </c>
    </row>
    <row r="604" spans="1:6" x14ac:dyDescent="0.25">
      <c r="A604" s="91" t="s">
        <v>42</v>
      </c>
      <c r="B604" s="38">
        <f>condition3etape1a!B604+4</f>
        <v>12</v>
      </c>
      <c r="C604" s="38">
        <f>condition3etape1a!C604+4</f>
        <v>16</v>
      </c>
      <c r="D604" s="38">
        <f>condition3etape1a!D604+4</f>
        <v>19</v>
      </c>
      <c r="E604" s="38">
        <f>condition3etape1a!E604+4</f>
        <v>20</v>
      </c>
      <c r="F604" s="38">
        <f>condition3etape1a!F604+4</f>
        <v>22</v>
      </c>
    </row>
    <row r="605" spans="1:6" x14ac:dyDescent="0.25">
      <c r="A605" s="91" t="s">
        <v>42</v>
      </c>
      <c r="B605" s="38">
        <f>condition3etape1a!B605+4</f>
        <v>18</v>
      </c>
      <c r="C605" s="38">
        <f>condition3etape1a!C605+4</f>
        <v>19</v>
      </c>
      <c r="D605" s="38">
        <f>condition3etape1a!D605+4</f>
        <v>21</v>
      </c>
      <c r="E605" s="38">
        <f>condition3etape1a!E605+4</f>
        <v>22</v>
      </c>
      <c r="F605" s="38">
        <f>condition3etape1a!F605+4</f>
        <v>9</v>
      </c>
    </row>
    <row r="606" spans="1:6" x14ac:dyDescent="0.25">
      <c r="A606" s="91" t="s">
        <v>42</v>
      </c>
      <c r="B606" s="38">
        <f>condition3etape1a!B606+4</f>
        <v>13</v>
      </c>
      <c r="C606" s="38">
        <f>condition3etape1a!C606+4</f>
        <v>14</v>
      </c>
      <c r="D606" s="38">
        <f>condition3etape1a!D606+4</f>
        <v>17</v>
      </c>
      <c r="E606" s="38">
        <f>condition3etape1a!E606+4</f>
        <v>20</v>
      </c>
      <c r="F606" s="38">
        <f>condition3etape1a!F606+4</f>
        <v>22</v>
      </c>
    </row>
    <row r="607" spans="1:6" x14ac:dyDescent="0.25">
      <c r="A607" s="91" t="s">
        <v>42</v>
      </c>
      <c r="B607" s="38">
        <f>condition3etape1a!B607+4</f>
        <v>10</v>
      </c>
      <c r="C607" s="38">
        <f>condition3etape1a!C607+4</f>
        <v>9</v>
      </c>
      <c r="D607" s="38">
        <f>condition3etape1a!D607+4</f>
        <v>20</v>
      </c>
      <c r="E607" s="38">
        <f>condition3etape1a!E607+4</f>
        <v>19</v>
      </c>
      <c r="F607" s="38">
        <f>condition3etape1a!F607+4</f>
        <v>21</v>
      </c>
    </row>
    <row r="608" spans="1:6" x14ac:dyDescent="0.25">
      <c r="A608" s="91" t="s">
        <v>42</v>
      </c>
      <c r="B608" s="38">
        <f>condition3etape1a!B608+4</f>
        <v>17</v>
      </c>
      <c r="C608" s="38">
        <f>condition3etape1a!C608+4</f>
        <v>18</v>
      </c>
      <c r="D608" s="38">
        <f>condition3etape1a!D608+4</f>
        <v>19</v>
      </c>
      <c r="E608" s="38">
        <f>condition3etape1a!E608+4</f>
        <v>20</v>
      </c>
      <c r="F608" s="38">
        <f>condition3etape1a!F608+4</f>
        <v>21</v>
      </c>
    </row>
    <row r="609" spans="1:6" x14ac:dyDescent="0.25">
      <c r="A609" s="91" t="s">
        <v>42</v>
      </c>
      <c r="B609" s="38">
        <f>condition3etape1a!B609+4</f>
        <v>16</v>
      </c>
      <c r="C609" s="38">
        <f>condition3etape1a!C609+4</f>
        <v>5</v>
      </c>
      <c r="D609" s="38">
        <f>condition3etape1a!D609+4</f>
        <v>6</v>
      </c>
      <c r="E609" s="38">
        <f>condition3etape1a!E609+4</f>
        <v>10</v>
      </c>
      <c r="F609" s="38">
        <f>condition3etape1a!F609+4</f>
        <v>15</v>
      </c>
    </row>
    <row r="610" spans="1:6" x14ac:dyDescent="0.25">
      <c r="A610" s="91" t="s">
        <v>42</v>
      </c>
      <c r="B610" s="38">
        <f>condition3etape1a!B610+4</f>
        <v>14</v>
      </c>
      <c r="C610" s="38">
        <f>condition3etape1a!C610+4</f>
        <v>5</v>
      </c>
      <c r="D610" s="38">
        <f>condition3etape1a!D610+4</f>
        <v>20</v>
      </c>
      <c r="E610" s="38">
        <f>condition3etape1a!E610+4</f>
        <v>10</v>
      </c>
      <c r="F610" s="38">
        <f>condition3etape1a!F610+4</f>
        <v>22</v>
      </c>
    </row>
    <row r="611" spans="1:6" x14ac:dyDescent="0.25">
      <c r="A611" s="91" t="s">
        <v>42</v>
      </c>
      <c r="B611" s="38">
        <f>condition3etape1a!B611+4</f>
        <v>20</v>
      </c>
      <c r="C611" s="38">
        <f>condition3etape1a!C611+4</f>
        <v>21</v>
      </c>
      <c r="D611" s="38">
        <f>condition3etape1a!D611+4</f>
        <v>12</v>
      </c>
      <c r="E611" s="38">
        <f>condition3etape1a!E611+4</f>
        <v>15</v>
      </c>
      <c r="F611" s="38">
        <f>condition3etape1a!F611+4</f>
        <v>8</v>
      </c>
    </row>
    <row r="612" spans="1:6" x14ac:dyDescent="0.25">
      <c r="A612" s="91" t="s">
        <v>42</v>
      </c>
      <c r="B612" s="38">
        <f>condition3etape1a!B612+4</f>
        <v>6</v>
      </c>
      <c r="C612" s="38">
        <f>condition3etape1a!C612+4</f>
        <v>5</v>
      </c>
      <c r="D612" s="38">
        <f>condition3etape1a!D612+4</f>
        <v>20</v>
      </c>
      <c r="E612" s="38">
        <f>condition3etape1a!E612+4</f>
        <v>10</v>
      </c>
      <c r="F612" s="38">
        <f>condition3etape1a!F612+4</f>
        <v>15</v>
      </c>
    </row>
    <row r="613" spans="1:6" x14ac:dyDescent="0.25">
      <c r="A613" s="91" t="s">
        <v>42</v>
      </c>
      <c r="B613" s="38">
        <f>condition3etape1a!B613+4</f>
        <v>5</v>
      </c>
      <c r="C613" s="38">
        <f>condition3etape1a!C613+4</f>
        <v>10</v>
      </c>
      <c r="D613" s="38">
        <f>condition3etape1a!D613+4</f>
        <v>6</v>
      </c>
      <c r="E613" s="38">
        <f>condition3etape1a!E613+4</f>
        <v>21</v>
      </c>
      <c r="F613" s="38">
        <f>condition3etape1a!F613+4</f>
        <v>15</v>
      </c>
    </row>
    <row r="614" spans="1:6" x14ac:dyDescent="0.25">
      <c r="A614" s="91" t="s">
        <v>42</v>
      </c>
      <c r="B614" s="38">
        <f>condition3etape1a!B614+4</f>
        <v>7</v>
      </c>
      <c r="C614" s="38">
        <f>condition3etape1a!C614+4</f>
        <v>6</v>
      </c>
      <c r="D614" s="38">
        <f>condition3etape1a!D614+4</f>
        <v>22</v>
      </c>
      <c r="E614" s="38">
        <f>condition3etape1a!E614+4</f>
        <v>5</v>
      </c>
      <c r="F614" s="38">
        <f>condition3etape1a!F614+4</f>
        <v>10</v>
      </c>
    </row>
    <row r="615" spans="1:6" x14ac:dyDescent="0.25">
      <c r="A615" s="91" t="s">
        <v>42</v>
      </c>
      <c r="B615" s="38">
        <f>condition3etape1a!B615+4</f>
        <v>21</v>
      </c>
      <c r="C615" s="38">
        <f>condition3etape1a!C615+4</f>
        <v>6</v>
      </c>
      <c r="D615" s="38">
        <f>condition3etape1a!D615+4</f>
        <v>5</v>
      </c>
      <c r="E615" s="38">
        <f>condition3etape1a!E615+4</f>
        <v>10</v>
      </c>
      <c r="F615" s="38">
        <f>condition3etape1a!F615+4</f>
        <v>15</v>
      </c>
    </row>
    <row r="616" spans="1:6" x14ac:dyDescent="0.25">
      <c r="A616" s="91" t="s">
        <v>42</v>
      </c>
      <c r="B616" s="38">
        <f>condition3etape1a!B616+4</f>
        <v>13</v>
      </c>
      <c r="C616" s="38">
        <f>condition3etape1a!C616+4</f>
        <v>18</v>
      </c>
      <c r="D616" s="38">
        <f>condition3etape1a!D616+4</f>
        <v>19</v>
      </c>
      <c r="E616" s="38">
        <f>condition3etape1a!E616+4</f>
        <v>20</v>
      </c>
      <c r="F616" s="38">
        <f>condition3etape1a!F616+4</f>
        <v>21</v>
      </c>
    </row>
    <row r="617" spans="1:6" x14ac:dyDescent="0.25">
      <c r="A617" s="91" t="s">
        <v>42</v>
      </c>
      <c r="B617" s="38">
        <f>condition3etape1a!B617+4</f>
        <v>13</v>
      </c>
      <c r="C617" s="38">
        <f>condition3etape1a!C617+4</f>
        <v>18</v>
      </c>
      <c r="D617" s="38">
        <f>condition3etape1a!D617+4</f>
        <v>17</v>
      </c>
      <c r="E617" s="38">
        <f>condition3etape1a!E617+4</f>
        <v>20</v>
      </c>
      <c r="F617" s="38">
        <f>condition3etape1a!F617+4</f>
        <v>21</v>
      </c>
    </row>
    <row r="618" spans="1:6" x14ac:dyDescent="0.25">
      <c r="A618" s="91" t="s">
        <v>42</v>
      </c>
      <c r="B618" s="38">
        <f>condition3etape1a!B618+4</f>
        <v>9</v>
      </c>
      <c r="C618" s="38">
        <f>condition3etape1a!C618+4</f>
        <v>19</v>
      </c>
      <c r="D618" s="38">
        <f>condition3etape1a!D618+4</f>
        <v>5</v>
      </c>
      <c r="E618" s="38">
        <f>condition3etape1a!E618+4</f>
        <v>20</v>
      </c>
      <c r="F618" s="38">
        <f>condition3etape1a!F618+4</f>
        <v>21</v>
      </c>
    </row>
    <row r="619" spans="1:6" x14ac:dyDescent="0.25">
      <c r="A619" s="91" t="s">
        <v>42</v>
      </c>
      <c r="B619" s="38">
        <f>condition3etape1a!B619+4</f>
        <v>15</v>
      </c>
      <c r="C619" s="38">
        <f>condition3etape1a!C619+4</f>
        <v>13</v>
      </c>
      <c r="D619" s="38">
        <f>condition3etape1a!D619+4</f>
        <v>17</v>
      </c>
      <c r="E619" s="38">
        <f>condition3etape1a!E619+4</f>
        <v>20</v>
      </c>
      <c r="F619" s="38">
        <f>condition3etape1a!F619+4</f>
        <v>21</v>
      </c>
    </row>
    <row r="620" spans="1:6" x14ac:dyDescent="0.25">
      <c r="A620" s="91" t="s">
        <v>42</v>
      </c>
      <c r="B620" s="38">
        <f>condition3etape1a!B620+4</f>
        <v>15</v>
      </c>
      <c r="C620" s="38">
        <f>condition3etape1a!C620+4</f>
        <v>13</v>
      </c>
      <c r="D620" s="38">
        <f>condition3etape1a!D620+4</f>
        <v>17</v>
      </c>
      <c r="E620" s="38">
        <f>condition3etape1a!E620+4</f>
        <v>20</v>
      </c>
      <c r="F620" s="38">
        <f>condition3etape1a!F620+4</f>
        <v>21</v>
      </c>
    </row>
    <row r="621" spans="1:6" x14ac:dyDescent="0.25">
      <c r="A621" s="91" t="s">
        <v>42</v>
      </c>
      <c r="B621" s="38">
        <f>condition3etape1a!B621+4</f>
        <v>15</v>
      </c>
      <c r="C621" s="38">
        <f>condition3etape1a!C621+4</f>
        <v>13</v>
      </c>
      <c r="D621" s="38">
        <f>condition3etape1a!D621+4</f>
        <v>17</v>
      </c>
      <c r="E621" s="38">
        <f>condition3etape1a!E621+4</f>
        <v>20</v>
      </c>
      <c r="F621" s="38">
        <f>condition3etape1a!F621+4</f>
        <v>21</v>
      </c>
    </row>
    <row r="622" spans="1:6" x14ac:dyDescent="0.25">
      <c r="A622" s="91" t="s">
        <v>42</v>
      </c>
      <c r="B622" s="38">
        <f>condition3etape1a!B622+4</f>
        <v>13</v>
      </c>
      <c r="C622" s="38">
        <f>condition3etape1a!C622+4</f>
        <v>18</v>
      </c>
      <c r="D622" s="38">
        <f>condition3etape1a!D622+4</f>
        <v>19</v>
      </c>
      <c r="E622" s="38">
        <f>condition3etape1a!E622+4</f>
        <v>20</v>
      </c>
      <c r="F622" s="38">
        <f>condition3etape1a!F622+4</f>
        <v>21</v>
      </c>
    </row>
    <row r="623" spans="1:6" x14ac:dyDescent="0.25">
      <c r="A623" s="91" t="s">
        <v>42</v>
      </c>
      <c r="B623" s="38">
        <f>condition3etape1a!B623+4</f>
        <v>13</v>
      </c>
      <c r="C623" s="38">
        <f>condition3etape1a!C623+4</f>
        <v>18</v>
      </c>
      <c r="D623" s="38">
        <f>condition3etape1a!D623+4</f>
        <v>19</v>
      </c>
      <c r="E623" s="38">
        <f>condition3etape1a!E623+4</f>
        <v>20</v>
      </c>
      <c r="F623" s="38">
        <f>condition3etape1a!F623+4</f>
        <v>21</v>
      </c>
    </row>
    <row r="624" spans="1:6" x14ac:dyDescent="0.25">
      <c r="A624" s="91" t="s">
        <v>42</v>
      </c>
      <c r="B624" s="38">
        <f>condition3etape1a!B624+4</f>
        <v>13</v>
      </c>
      <c r="C624" s="38">
        <f>condition3etape1a!C624+4</f>
        <v>18</v>
      </c>
      <c r="D624" s="38">
        <f>condition3etape1a!D624+4</f>
        <v>19</v>
      </c>
      <c r="E624" s="38">
        <f>condition3etape1a!E624+4</f>
        <v>20</v>
      </c>
      <c r="F624" s="38">
        <f>condition3etape1a!F624+4</f>
        <v>21</v>
      </c>
    </row>
    <row r="625" spans="1:6" x14ac:dyDescent="0.25">
      <c r="A625" s="91" t="s">
        <v>42</v>
      </c>
      <c r="B625" s="38">
        <f>condition3etape1a!B625+4</f>
        <v>13</v>
      </c>
      <c r="C625" s="38">
        <f>condition3etape1a!C625+4</f>
        <v>18</v>
      </c>
      <c r="D625" s="38">
        <f>condition3etape1a!D625+4</f>
        <v>19</v>
      </c>
      <c r="E625" s="38">
        <f>condition3etape1a!E625+4</f>
        <v>20</v>
      </c>
      <c r="F625" s="38">
        <f>condition3etape1a!F625+4</f>
        <v>21</v>
      </c>
    </row>
    <row r="626" spans="1:6" x14ac:dyDescent="0.25">
      <c r="A626" s="91" t="s">
        <v>42</v>
      </c>
      <c r="B626" s="38">
        <f>condition3etape1a!B626+4</f>
        <v>13</v>
      </c>
      <c r="C626" s="38">
        <f>condition3etape1a!C626+4</f>
        <v>18</v>
      </c>
      <c r="D626" s="38">
        <f>condition3etape1a!D626+4</f>
        <v>19</v>
      </c>
      <c r="E626" s="38">
        <f>condition3etape1a!E626+4</f>
        <v>20</v>
      </c>
      <c r="F626" s="38">
        <f>condition3etape1a!F626+4</f>
        <v>21</v>
      </c>
    </row>
    <row r="627" spans="1:6" x14ac:dyDescent="0.25">
      <c r="A627" s="91" t="s">
        <v>42</v>
      </c>
      <c r="B627" s="38">
        <f>condition3etape1a!B627+4</f>
        <v>15</v>
      </c>
      <c r="C627" s="38">
        <f>condition3etape1a!C627+4</f>
        <v>13</v>
      </c>
      <c r="D627" s="38">
        <f>condition3etape1a!D627+4</f>
        <v>17</v>
      </c>
      <c r="E627" s="38">
        <f>condition3etape1a!E627+4</f>
        <v>20</v>
      </c>
      <c r="F627" s="38">
        <f>condition3etape1a!F627+4</f>
        <v>21</v>
      </c>
    </row>
    <row r="628" spans="1:6" x14ac:dyDescent="0.25">
      <c r="A628" s="91" t="s">
        <v>42</v>
      </c>
      <c r="B628" s="38">
        <f>condition3etape1a!B628+4</f>
        <v>15</v>
      </c>
      <c r="C628" s="38">
        <f>condition3etape1a!C628+4</f>
        <v>13</v>
      </c>
      <c r="D628" s="38">
        <f>condition3etape1a!D628+4</f>
        <v>17</v>
      </c>
      <c r="E628" s="38">
        <f>condition3etape1a!E628+4</f>
        <v>20</v>
      </c>
      <c r="F628" s="38">
        <f>condition3etape1a!F628+4</f>
        <v>21</v>
      </c>
    </row>
    <row r="629" spans="1:6" x14ac:dyDescent="0.25">
      <c r="A629" s="91" t="s">
        <v>42</v>
      </c>
      <c r="B629" s="38">
        <f>condition3etape1a!B629+4</f>
        <v>15</v>
      </c>
      <c r="C629" s="38">
        <f>condition3etape1a!C629+4</f>
        <v>13</v>
      </c>
      <c r="D629" s="38">
        <f>condition3etape1a!D629+4</f>
        <v>17</v>
      </c>
      <c r="E629" s="38">
        <f>condition3etape1a!E629+4</f>
        <v>20</v>
      </c>
      <c r="F629" s="38">
        <f>condition3etape1a!F629+4</f>
        <v>21</v>
      </c>
    </row>
    <row r="630" spans="1:6" x14ac:dyDescent="0.25">
      <c r="A630" s="91" t="s">
        <v>42</v>
      </c>
      <c r="B630" s="38">
        <f>condition3etape1a!B630+4</f>
        <v>15</v>
      </c>
      <c r="C630" s="38">
        <f>condition3etape1a!C630+4</f>
        <v>13</v>
      </c>
      <c r="D630" s="38">
        <f>condition3etape1a!D630+4</f>
        <v>17</v>
      </c>
      <c r="E630" s="38">
        <f>condition3etape1a!E630+4</f>
        <v>20</v>
      </c>
      <c r="F630" s="38">
        <f>condition3etape1a!F630+4</f>
        <v>21</v>
      </c>
    </row>
    <row r="631" spans="1:6" x14ac:dyDescent="0.25">
      <c r="A631" s="91" t="s">
        <v>42</v>
      </c>
      <c r="B631" s="38">
        <f>condition3etape1a!B631+4</f>
        <v>15</v>
      </c>
      <c r="C631" s="38">
        <f>condition3etape1a!C631+4</f>
        <v>13</v>
      </c>
      <c r="D631" s="38">
        <f>condition3etape1a!D631+4</f>
        <v>17</v>
      </c>
      <c r="E631" s="38">
        <f>condition3etape1a!E631+4</f>
        <v>20</v>
      </c>
      <c r="F631" s="38">
        <f>condition3etape1a!F631+4</f>
        <v>21</v>
      </c>
    </row>
    <row r="632" spans="1:6" x14ac:dyDescent="0.25">
      <c r="A632" s="91" t="s">
        <v>42</v>
      </c>
      <c r="B632" s="38">
        <f>condition3etape1a!B632+4</f>
        <v>13</v>
      </c>
      <c r="C632" s="38">
        <f>condition3etape1a!C632+4</f>
        <v>18</v>
      </c>
      <c r="D632" s="38">
        <f>condition3etape1a!D632+4</f>
        <v>17</v>
      </c>
      <c r="E632" s="38">
        <f>condition3etape1a!E632+4</f>
        <v>20</v>
      </c>
      <c r="F632" s="38">
        <f>condition3etape1a!F632+4</f>
        <v>21</v>
      </c>
    </row>
    <row r="633" spans="1:6" x14ac:dyDescent="0.25">
      <c r="A633" s="91" t="s">
        <v>42</v>
      </c>
      <c r="B633" s="38">
        <f>condition3etape1a!B633+4</f>
        <v>13</v>
      </c>
      <c r="C633" s="38">
        <f>condition3etape1a!C633+4</f>
        <v>18</v>
      </c>
      <c r="D633" s="38">
        <f>condition3etape1a!D633+4</f>
        <v>17</v>
      </c>
      <c r="E633" s="38">
        <f>condition3etape1a!E633+4</f>
        <v>20</v>
      </c>
      <c r="F633" s="38">
        <f>condition3etape1a!F633+4</f>
        <v>21</v>
      </c>
    </row>
    <row r="634" spans="1:6" x14ac:dyDescent="0.25">
      <c r="A634" s="91" t="s">
        <v>42</v>
      </c>
      <c r="B634" s="38">
        <f>condition3etape1a!B634+4</f>
        <v>13</v>
      </c>
      <c r="C634" s="38">
        <f>condition3etape1a!C634+4</f>
        <v>18</v>
      </c>
      <c r="D634" s="38">
        <f>condition3etape1a!D634+4</f>
        <v>17</v>
      </c>
      <c r="E634" s="38">
        <f>condition3etape1a!E634+4</f>
        <v>20</v>
      </c>
      <c r="F634" s="38">
        <f>condition3etape1a!F634+4</f>
        <v>21</v>
      </c>
    </row>
    <row r="635" spans="1:6" x14ac:dyDescent="0.25">
      <c r="A635" s="91" t="s">
        <v>42</v>
      </c>
      <c r="B635" s="38">
        <f>condition3etape1a!B635+4</f>
        <v>13</v>
      </c>
      <c r="C635" s="38">
        <f>condition3etape1a!C635+4</f>
        <v>18</v>
      </c>
      <c r="D635" s="38">
        <f>condition3etape1a!D635+4</f>
        <v>17</v>
      </c>
      <c r="E635" s="38">
        <f>condition3etape1a!E635+4</f>
        <v>20</v>
      </c>
      <c r="F635" s="38">
        <f>condition3etape1a!F635+4</f>
        <v>21</v>
      </c>
    </row>
    <row r="636" spans="1:6" x14ac:dyDescent="0.25">
      <c r="A636" s="91" t="s">
        <v>42</v>
      </c>
      <c r="B636" s="38">
        <f>condition3etape1a!B636+4</f>
        <v>13</v>
      </c>
      <c r="C636" s="38">
        <f>condition3etape1a!C636+4</f>
        <v>18</v>
      </c>
      <c r="D636" s="38">
        <f>condition3etape1a!D636+4</f>
        <v>17</v>
      </c>
      <c r="E636" s="38">
        <f>condition3etape1a!E636+4</f>
        <v>20</v>
      </c>
      <c r="F636" s="38">
        <f>condition3etape1a!F636+4</f>
        <v>21</v>
      </c>
    </row>
    <row r="637" spans="1:6" x14ac:dyDescent="0.25">
      <c r="A637" s="91" t="s">
        <v>42</v>
      </c>
      <c r="B637" s="38">
        <f>condition3etape1a!B637+4</f>
        <v>15</v>
      </c>
      <c r="C637" s="38">
        <f>condition3etape1a!C637+4</f>
        <v>13</v>
      </c>
      <c r="D637" s="38">
        <f>condition3etape1a!D637+4</f>
        <v>17</v>
      </c>
      <c r="E637" s="38">
        <f>condition3etape1a!E637+4</f>
        <v>20</v>
      </c>
      <c r="F637" s="38">
        <f>condition3etape1a!F637+4</f>
        <v>21</v>
      </c>
    </row>
    <row r="638" spans="1:6" x14ac:dyDescent="0.25">
      <c r="A638" s="91" t="s">
        <v>42</v>
      </c>
      <c r="B638" s="38">
        <f>condition3etape1a!B638+4</f>
        <v>15</v>
      </c>
      <c r="C638" s="38">
        <f>condition3etape1a!C638+4</f>
        <v>13</v>
      </c>
      <c r="D638" s="38">
        <f>condition3etape1a!D638+4</f>
        <v>17</v>
      </c>
      <c r="E638" s="38">
        <f>condition3etape1a!E638+4</f>
        <v>20</v>
      </c>
      <c r="F638" s="38">
        <f>condition3etape1a!F638+4</f>
        <v>21</v>
      </c>
    </row>
    <row r="639" spans="1:6" x14ac:dyDescent="0.25">
      <c r="A639" s="91" t="s">
        <v>42</v>
      </c>
      <c r="B639" s="38">
        <f>condition3etape1a!B639+4</f>
        <v>15</v>
      </c>
      <c r="C639" s="38">
        <f>condition3etape1a!C639+4</f>
        <v>13</v>
      </c>
      <c r="D639" s="38">
        <f>condition3etape1a!D639+4</f>
        <v>17</v>
      </c>
      <c r="E639" s="38">
        <f>condition3etape1a!E639+4</f>
        <v>20</v>
      </c>
      <c r="F639" s="38">
        <f>condition3etape1a!F639+4</f>
        <v>21</v>
      </c>
    </row>
    <row r="640" spans="1:6" x14ac:dyDescent="0.25">
      <c r="A640" s="91" t="s">
        <v>42</v>
      </c>
      <c r="B640" s="38">
        <f>condition3etape1a!B640+4</f>
        <v>15</v>
      </c>
      <c r="C640" s="38">
        <f>condition3etape1a!C640+4</f>
        <v>13</v>
      </c>
      <c r="D640" s="38">
        <f>condition3etape1a!D640+4</f>
        <v>17</v>
      </c>
      <c r="E640" s="38">
        <f>condition3etape1a!E640+4</f>
        <v>20</v>
      </c>
      <c r="F640" s="38">
        <f>condition3etape1a!F640+4</f>
        <v>21</v>
      </c>
    </row>
    <row r="641" spans="1:6" x14ac:dyDescent="0.25">
      <c r="A641" s="91" t="s">
        <v>42</v>
      </c>
      <c r="B641" s="38">
        <f>condition3etape1a!B641+4</f>
        <v>15</v>
      </c>
      <c r="C641" s="38">
        <f>condition3etape1a!C641+4</f>
        <v>13</v>
      </c>
      <c r="D641" s="38">
        <f>condition3etape1a!D641+4</f>
        <v>17</v>
      </c>
      <c r="E641" s="38">
        <f>condition3etape1a!E641+4</f>
        <v>20</v>
      </c>
      <c r="F641" s="38">
        <f>condition3etape1a!F641+4</f>
        <v>21</v>
      </c>
    </row>
    <row r="642" spans="1:6" x14ac:dyDescent="0.25">
      <c r="A642" s="91" t="s">
        <v>42</v>
      </c>
      <c r="B642" s="38">
        <f>condition3etape1a!B642+4</f>
        <v>13</v>
      </c>
      <c r="C642" s="38">
        <f>condition3etape1a!C642+4</f>
        <v>18</v>
      </c>
      <c r="D642" s="38">
        <f>condition3etape1a!D642+4</f>
        <v>17</v>
      </c>
      <c r="E642" s="38">
        <f>condition3etape1a!E642+4</f>
        <v>20</v>
      </c>
      <c r="F642" s="38">
        <f>condition3etape1a!F642+4</f>
        <v>21</v>
      </c>
    </row>
    <row r="643" spans="1:6" x14ac:dyDescent="0.25">
      <c r="A643" s="91" t="s">
        <v>42</v>
      </c>
      <c r="B643" s="38">
        <f>condition3etape1a!B643+4</f>
        <v>13</v>
      </c>
      <c r="C643" s="38">
        <f>condition3etape1a!C643+4</f>
        <v>18</v>
      </c>
      <c r="D643" s="38">
        <f>condition3etape1a!D643+4</f>
        <v>17</v>
      </c>
      <c r="E643" s="38">
        <f>condition3etape1a!E643+4</f>
        <v>20</v>
      </c>
      <c r="F643" s="38">
        <f>condition3etape1a!F643+4</f>
        <v>21</v>
      </c>
    </row>
    <row r="644" spans="1:6" x14ac:dyDescent="0.25">
      <c r="A644" s="91" t="s">
        <v>42</v>
      </c>
      <c r="B644" s="38">
        <f>condition3etape1a!B644+4</f>
        <v>13</v>
      </c>
      <c r="C644" s="38">
        <f>condition3etape1a!C644+4</f>
        <v>18</v>
      </c>
      <c r="D644" s="38">
        <f>condition3etape1a!D644+4</f>
        <v>17</v>
      </c>
      <c r="E644" s="38">
        <f>condition3etape1a!E644+4</f>
        <v>20</v>
      </c>
      <c r="F644" s="38">
        <f>condition3etape1a!F644+4</f>
        <v>21</v>
      </c>
    </row>
    <row r="645" spans="1:6" x14ac:dyDescent="0.25">
      <c r="A645" s="91" t="s">
        <v>42</v>
      </c>
      <c r="B645" s="38">
        <f>condition3etape1a!B645+4</f>
        <v>13</v>
      </c>
      <c r="C645" s="38">
        <f>condition3etape1a!C645+4</f>
        <v>18</v>
      </c>
      <c r="D645" s="38">
        <f>condition3etape1a!D645+4</f>
        <v>17</v>
      </c>
      <c r="E645" s="38">
        <f>condition3etape1a!E645+4</f>
        <v>20</v>
      </c>
      <c r="F645" s="38">
        <f>condition3etape1a!F645+4</f>
        <v>21</v>
      </c>
    </row>
    <row r="646" spans="1:6" x14ac:dyDescent="0.25">
      <c r="A646" s="91" t="s">
        <v>42</v>
      </c>
      <c r="B646" s="38">
        <f>condition3etape1a!B646+4</f>
        <v>13</v>
      </c>
      <c r="C646" s="38">
        <f>condition3etape1a!C646+4</f>
        <v>18</v>
      </c>
      <c r="D646" s="38">
        <f>condition3etape1a!D646+4</f>
        <v>17</v>
      </c>
      <c r="E646" s="38">
        <f>condition3etape1a!E646+4</f>
        <v>20</v>
      </c>
      <c r="F646" s="38">
        <f>condition3etape1a!F646+4</f>
        <v>21</v>
      </c>
    </row>
    <row r="647" spans="1:6" x14ac:dyDescent="0.25">
      <c r="A647" s="91" t="s">
        <v>42</v>
      </c>
      <c r="B647" s="38">
        <f>condition3etape1a!B647+4</f>
        <v>17</v>
      </c>
      <c r="C647" s="38">
        <f>condition3etape1a!C647+4</f>
        <v>19</v>
      </c>
      <c r="D647" s="38">
        <f>condition3etape1a!D647+4</f>
        <v>18</v>
      </c>
      <c r="E647" s="38">
        <f>condition3etape1a!E647+4</f>
        <v>20</v>
      </c>
      <c r="F647" s="38">
        <f>condition3etape1a!F647+4</f>
        <v>21</v>
      </c>
    </row>
    <row r="648" spans="1:6" x14ac:dyDescent="0.25">
      <c r="A648" s="91" t="s">
        <v>42</v>
      </c>
      <c r="B648" s="38">
        <f>condition3etape1a!B648+4</f>
        <v>17</v>
      </c>
      <c r="C648" s="38">
        <f>condition3etape1a!C648+4</f>
        <v>19</v>
      </c>
      <c r="D648" s="38">
        <f>condition3etape1a!D648+4</f>
        <v>18</v>
      </c>
      <c r="E648" s="38">
        <f>condition3etape1a!E648+4</f>
        <v>20</v>
      </c>
      <c r="F648" s="38">
        <f>condition3etape1a!F648+4</f>
        <v>21</v>
      </c>
    </row>
    <row r="649" spans="1:6" x14ac:dyDescent="0.25">
      <c r="A649" s="91" t="s">
        <v>42</v>
      </c>
      <c r="B649" s="38">
        <f>condition3etape1a!B649+4</f>
        <v>17</v>
      </c>
      <c r="C649" s="38">
        <f>condition3etape1a!C649+4</f>
        <v>19</v>
      </c>
      <c r="D649" s="38">
        <f>condition3etape1a!D649+4</f>
        <v>18</v>
      </c>
      <c r="E649" s="38">
        <f>condition3etape1a!E649+4</f>
        <v>20</v>
      </c>
      <c r="F649" s="38">
        <f>condition3etape1a!F649+4</f>
        <v>21</v>
      </c>
    </row>
    <row r="650" spans="1:6" x14ac:dyDescent="0.25">
      <c r="A650" s="91" t="s">
        <v>42</v>
      </c>
      <c r="B650" s="38">
        <f>condition3etape1a!B650+4</f>
        <v>17</v>
      </c>
      <c r="C650" s="38">
        <f>condition3etape1a!C650+4</f>
        <v>19</v>
      </c>
      <c r="D650" s="38">
        <f>condition3etape1a!D650+4</f>
        <v>18</v>
      </c>
      <c r="E650" s="38">
        <f>condition3etape1a!E650+4</f>
        <v>20</v>
      </c>
      <c r="F650" s="38">
        <f>condition3etape1a!F650+4</f>
        <v>21</v>
      </c>
    </row>
    <row r="651" spans="1:6" x14ac:dyDescent="0.25">
      <c r="A651" s="91" t="s">
        <v>42</v>
      </c>
      <c r="B651" s="38">
        <f>condition3etape1a!B651+4</f>
        <v>17</v>
      </c>
      <c r="C651" s="38">
        <f>condition3etape1a!C651+4</f>
        <v>19</v>
      </c>
      <c r="D651" s="38">
        <f>condition3etape1a!D651+4</f>
        <v>18</v>
      </c>
      <c r="E651" s="38">
        <f>condition3etape1a!E651+4</f>
        <v>20</v>
      </c>
      <c r="F651" s="38">
        <f>condition3etape1a!F651+4</f>
        <v>21</v>
      </c>
    </row>
    <row r="652" spans="1:6" x14ac:dyDescent="0.25">
      <c r="A652" s="91" t="s">
        <v>42</v>
      </c>
      <c r="B652" s="38">
        <f>condition3etape1a!B652+4</f>
        <v>18</v>
      </c>
      <c r="C652" s="38">
        <f>condition3etape1a!C652+4</f>
        <v>5</v>
      </c>
      <c r="D652" s="38">
        <f>condition3etape1a!D652+4</f>
        <v>20</v>
      </c>
      <c r="E652" s="38">
        <f>condition3etape1a!E652+4</f>
        <v>21</v>
      </c>
      <c r="F652" s="38">
        <f>condition3etape1a!F652+4</f>
        <v>22</v>
      </c>
    </row>
    <row r="653" spans="1:6" x14ac:dyDescent="0.25">
      <c r="A653" s="91" t="s">
        <v>42</v>
      </c>
      <c r="B653" s="38">
        <f>condition3etape1a!B653+4</f>
        <v>13</v>
      </c>
      <c r="C653" s="38">
        <f>condition3etape1a!C653+4</f>
        <v>19</v>
      </c>
      <c r="D653" s="38">
        <f>condition3etape1a!D653+4</f>
        <v>20</v>
      </c>
      <c r="E653" s="38">
        <f>condition3etape1a!E653+4</f>
        <v>21</v>
      </c>
      <c r="F653" s="38">
        <f>condition3etape1a!F653+4</f>
        <v>22</v>
      </c>
    </row>
    <row r="654" spans="1:6" x14ac:dyDescent="0.25">
      <c r="A654" s="91" t="s">
        <v>42</v>
      </c>
      <c r="B654" s="38">
        <f>condition3etape1a!B654+4</f>
        <v>16</v>
      </c>
      <c r="C654" s="38">
        <f>condition3etape1a!C654+4</f>
        <v>19</v>
      </c>
      <c r="D654" s="38">
        <f>condition3etape1a!D654+4</f>
        <v>20</v>
      </c>
      <c r="E654" s="38">
        <f>condition3etape1a!E654+4</f>
        <v>22</v>
      </c>
      <c r="F654" s="38">
        <f>condition3etape1a!F654+4</f>
        <v>21</v>
      </c>
    </row>
    <row r="655" spans="1:6" x14ac:dyDescent="0.25">
      <c r="A655" s="91" t="s">
        <v>42</v>
      </c>
      <c r="B655" s="38">
        <f>condition3etape1a!B655+4</f>
        <v>19</v>
      </c>
      <c r="C655" s="38">
        <f>condition3etape1a!C655+4</f>
        <v>21</v>
      </c>
      <c r="D655" s="38">
        <f>condition3etape1a!D655+4</f>
        <v>22</v>
      </c>
      <c r="E655" s="38">
        <f>condition3etape1a!E655+4</f>
        <v>9</v>
      </c>
      <c r="F655" s="38">
        <f>condition3etape1a!F655+4</f>
        <v>15</v>
      </c>
    </row>
    <row r="656" spans="1:6" x14ac:dyDescent="0.25">
      <c r="A656" s="91" t="s">
        <v>42</v>
      </c>
      <c r="B656" s="38">
        <f>condition3etape1a!B656+4</f>
        <v>14</v>
      </c>
      <c r="C656" s="38">
        <f>condition3etape1a!C656+4</f>
        <v>17</v>
      </c>
      <c r="D656" s="38">
        <f>condition3etape1a!D656+4</f>
        <v>20</v>
      </c>
      <c r="E656" s="38">
        <f>condition3etape1a!E656+4</f>
        <v>22</v>
      </c>
      <c r="F656" s="38">
        <f>condition3etape1a!F656+4</f>
        <v>21</v>
      </c>
    </row>
    <row r="657" spans="1:6" x14ac:dyDescent="0.25">
      <c r="A657" s="91" t="s">
        <v>42</v>
      </c>
      <c r="B657" s="38">
        <f>condition3etape1a!B657+4</f>
        <v>9</v>
      </c>
      <c r="C657" s="38">
        <f>condition3etape1a!C657+4</f>
        <v>20</v>
      </c>
      <c r="D657" s="38">
        <f>condition3etape1a!D657+4</f>
        <v>19</v>
      </c>
      <c r="E657" s="38">
        <f>condition3etape1a!E657+4</f>
        <v>21</v>
      </c>
      <c r="F657" s="38">
        <f>condition3etape1a!F657+4</f>
        <v>22</v>
      </c>
    </row>
    <row r="658" spans="1:6" x14ac:dyDescent="0.25">
      <c r="A658" s="91" t="s">
        <v>42</v>
      </c>
      <c r="B658" s="38">
        <f>condition3etape1a!B658+4</f>
        <v>18</v>
      </c>
      <c r="C658" s="38">
        <f>condition3etape1a!C658+4</f>
        <v>19</v>
      </c>
      <c r="D658" s="38">
        <f>condition3etape1a!D658+4</f>
        <v>20</v>
      </c>
      <c r="E658" s="38">
        <f>condition3etape1a!E658+4</f>
        <v>21</v>
      </c>
      <c r="F658" s="38">
        <f>condition3etape1a!F658+4</f>
        <v>22</v>
      </c>
    </row>
    <row r="659" spans="1:6" x14ac:dyDescent="0.25">
      <c r="A659" s="91" t="s">
        <v>42</v>
      </c>
      <c r="B659" s="38">
        <f>condition3etape1a!B659+4</f>
        <v>5</v>
      </c>
      <c r="C659" s="38">
        <f>condition3etape1a!C659+4</f>
        <v>6</v>
      </c>
      <c r="D659" s="38">
        <f>condition3etape1a!D659+4</f>
        <v>10</v>
      </c>
      <c r="E659" s="38">
        <f>condition3etape1a!E659+4</f>
        <v>15</v>
      </c>
      <c r="F659" s="38">
        <f>condition3etape1a!F659+4</f>
        <v>22</v>
      </c>
    </row>
    <row r="660" spans="1:6" x14ac:dyDescent="0.25">
      <c r="A660" s="91" t="s">
        <v>42</v>
      </c>
      <c r="B660" s="38">
        <f>condition3etape1a!B660+4</f>
        <v>5</v>
      </c>
      <c r="C660" s="38">
        <f>condition3etape1a!C660+4</f>
        <v>20</v>
      </c>
      <c r="D660" s="38">
        <f>condition3etape1a!D660+4</f>
        <v>10</v>
      </c>
      <c r="E660" s="38">
        <f>condition3etape1a!E660+4</f>
        <v>22</v>
      </c>
      <c r="F660" s="38">
        <f>condition3etape1a!F660+4</f>
        <v>15</v>
      </c>
    </row>
    <row r="661" spans="1:6" x14ac:dyDescent="0.25">
      <c r="A661" s="91" t="s">
        <v>42</v>
      </c>
      <c r="B661" s="38">
        <f>condition3etape1a!B661+4</f>
        <v>21</v>
      </c>
      <c r="C661" s="38">
        <f>condition3etape1a!C661+4</f>
        <v>12</v>
      </c>
      <c r="D661" s="38">
        <f>condition3etape1a!D661+4</f>
        <v>15</v>
      </c>
      <c r="E661" s="38">
        <f>condition3etape1a!E661+4</f>
        <v>8</v>
      </c>
      <c r="F661" s="38">
        <f>condition3etape1a!F661+4</f>
        <v>9</v>
      </c>
    </row>
    <row r="662" spans="1:6" x14ac:dyDescent="0.25">
      <c r="A662" s="91" t="s">
        <v>42</v>
      </c>
      <c r="B662" s="38">
        <f>condition3etape1a!B662+4</f>
        <v>5</v>
      </c>
      <c r="C662" s="38">
        <f>condition3etape1a!C662+4</f>
        <v>20</v>
      </c>
      <c r="D662" s="38">
        <f>condition3etape1a!D662+4</f>
        <v>10</v>
      </c>
      <c r="E662" s="38">
        <f>condition3etape1a!E662+4</f>
        <v>15</v>
      </c>
      <c r="F662" s="38">
        <f>condition3etape1a!F662+4</f>
        <v>22</v>
      </c>
    </row>
    <row r="663" spans="1:6" x14ac:dyDescent="0.25">
      <c r="A663" s="91" t="s">
        <v>42</v>
      </c>
      <c r="B663" s="38">
        <f>condition3etape1a!B663+4</f>
        <v>10</v>
      </c>
      <c r="C663" s="38">
        <f>condition3etape1a!C663+4</f>
        <v>6</v>
      </c>
      <c r="D663" s="38">
        <f>condition3etape1a!D663+4</f>
        <v>21</v>
      </c>
      <c r="E663" s="38">
        <f>condition3etape1a!E663+4</f>
        <v>15</v>
      </c>
      <c r="F663" s="38">
        <f>condition3etape1a!F663+4</f>
        <v>24</v>
      </c>
    </row>
    <row r="664" spans="1:6" x14ac:dyDescent="0.25">
      <c r="A664" s="91" t="s">
        <v>42</v>
      </c>
      <c r="B664" s="38">
        <f>condition3etape1a!B664+4</f>
        <v>6</v>
      </c>
      <c r="C664" s="38">
        <f>condition3etape1a!C664+4</f>
        <v>22</v>
      </c>
      <c r="D664" s="38">
        <f>condition3etape1a!D664+4</f>
        <v>5</v>
      </c>
      <c r="E664" s="38">
        <f>condition3etape1a!E664+4</f>
        <v>10</v>
      </c>
      <c r="F664" s="38">
        <f>condition3etape1a!F664+4</f>
        <v>15</v>
      </c>
    </row>
    <row r="665" spans="1:6" x14ac:dyDescent="0.25">
      <c r="A665" s="91" t="s">
        <v>42</v>
      </c>
      <c r="B665" s="38">
        <f>condition3etape1a!B665+4</f>
        <v>6</v>
      </c>
      <c r="C665" s="38">
        <f>condition3etape1a!C665+4</f>
        <v>5</v>
      </c>
      <c r="D665" s="38">
        <f>condition3etape1a!D665+4</f>
        <v>10</v>
      </c>
      <c r="E665" s="38">
        <f>condition3etape1a!E665+4</f>
        <v>15</v>
      </c>
      <c r="F665" s="38">
        <f>condition3etape1a!F665+4</f>
        <v>22</v>
      </c>
    </row>
    <row r="666" spans="1:6" x14ac:dyDescent="0.25">
      <c r="A666" s="91" t="s">
        <v>42</v>
      </c>
      <c r="B666" s="38">
        <f>condition3etape1a!B666+4</f>
        <v>18</v>
      </c>
      <c r="C666" s="38">
        <f>condition3etape1a!C666+4</f>
        <v>19</v>
      </c>
      <c r="D666" s="38">
        <f>condition3etape1a!D666+4</f>
        <v>20</v>
      </c>
      <c r="E666" s="38">
        <f>condition3etape1a!E666+4</f>
        <v>21</v>
      </c>
      <c r="F666" s="38">
        <f>condition3etape1a!F666+4</f>
        <v>22</v>
      </c>
    </row>
    <row r="667" spans="1:6" x14ac:dyDescent="0.25">
      <c r="A667" s="91" t="s">
        <v>42</v>
      </c>
      <c r="B667" s="38">
        <f>condition3etape1a!B667+4</f>
        <v>18</v>
      </c>
      <c r="C667" s="38">
        <f>condition3etape1a!C667+4</f>
        <v>17</v>
      </c>
      <c r="D667" s="38">
        <f>condition3etape1a!D667+4</f>
        <v>20</v>
      </c>
      <c r="E667" s="38">
        <f>condition3etape1a!E667+4</f>
        <v>21</v>
      </c>
      <c r="F667" s="38">
        <f>condition3etape1a!F667+4</f>
        <v>22</v>
      </c>
    </row>
    <row r="668" spans="1:6" x14ac:dyDescent="0.25">
      <c r="A668" s="91" t="s">
        <v>42</v>
      </c>
      <c r="B668" s="38">
        <f>condition3etape1a!B668+4</f>
        <v>19</v>
      </c>
      <c r="C668" s="38">
        <f>condition3etape1a!C668+4</f>
        <v>5</v>
      </c>
      <c r="D668" s="38">
        <f>condition3etape1a!D668+4</f>
        <v>20</v>
      </c>
      <c r="E668" s="38">
        <f>condition3etape1a!E668+4</f>
        <v>21</v>
      </c>
      <c r="F668" s="38">
        <f>condition3etape1a!F668+4</f>
        <v>22</v>
      </c>
    </row>
    <row r="669" spans="1:6" x14ac:dyDescent="0.25">
      <c r="A669" s="91" t="s">
        <v>42</v>
      </c>
      <c r="B669" s="38">
        <f>condition3etape1a!B669+4</f>
        <v>13</v>
      </c>
      <c r="C669" s="38">
        <f>condition3etape1a!C669+4</f>
        <v>17</v>
      </c>
      <c r="D669" s="38">
        <f>condition3etape1a!D669+4</f>
        <v>20</v>
      </c>
      <c r="E669" s="38">
        <f>condition3etape1a!E669+4</f>
        <v>21</v>
      </c>
      <c r="F669" s="38">
        <f>condition3etape1a!F669+4</f>
        <v>22</v>
      </c>
    </row>
    <row r="670" spans="1:6" x14ac:dyDescent="0.25">
      <c r="A670" s="91" t="s">
        <v>42</v>
      </c>
      <c r="B670" s="38">
        <f>condition3etape1a!B670+4</f>
        <v>13</v>
      </c>
      <c r="C670" s="38">
        <f>condition3etape1a!C670+4</f>
        <v>17</v>
      </c>
      <c r="D670" s="38">
        <f>condition3etape1a!D670+4</f>
        <v>20</v>
      </c>
      <c r="E670" s="38">
        <f>condition3etape1a!E670+4</f>
        <v>21</v>
      </c>
      <c r="F670" s="38">
        <f>condition3etape1a!F670+4</f>
        <v>22</v>
      </c>
    </row>
    <row r="671" spans="1:6" x14ac:dyDescent="0.25">
      <c r="A671" s="91" t="s">
        <v>42</v>
      </c>
      <c r="B671" s="38">
        <f>condition3etape1a!B671+4</f>
        <v>13</v>
      </c>
      <c r="C671" s="38">
        <f>condition3etape1a!C671+4</f>
        <v>17</v>
      </c>
      <c r="D671" s="38">
        <f>condition3etape1a!D671+4</f>
        <v>20</v>
      </c>
      <c r="E671" s="38">
        <f>condition3etape1a!E671+4</f>
        <v>21</v>
      </c>
      <c r="F671" s="38">
        <f>condition3etape1a!F671+4</f>
        <v>22</v>
      </c>
    </row>
    <row r="672" spans="1:6" x14ac:dyDescent="0.25">
      <c r="A672" s="91" t="s">
        <v>42</v>
      </c>
      <c r="B672" s="38">
        <f>condition3etape1a!B672+4</f>
        <v>18</v>
      </c>
      <c r="C672" s="38">
        <f>condition3etape1a!C672+4</f>
        <v>19</v>
      </c>
      <c r="D672" s="38">
        <f>condition3etape1a!D672+4</f>
        <v>20</v>
      </c>
      <c r="E672" s="38">
        <f>condition3etape1a!E672+4</f>
        <v>21</v>
      </c>
      <c r="F672" s="38">
        <f>condition3etape1a!F672+4</f>
        <v>22</v>
      </c>
    </row>
    <row r="673" spans="1:6" x14ac:dyDescent="0.25">
      <c r="A673" s="91" t="s">
        <v>42</v>
      </c>
      <c r="B673" s="38">
        <f>condition3etape1a!B673+4</f>
        <v>18</v>
      </c>
      <c r="C673" s="38">
        <f>condition3etape1a!C673+4</f>
        <v>19</v>
      </c>
      <c r="D673" s="38">
        <f>condition3etape1a!D673+4</f>
        <v>20</v>
      </c>
      <c r="E673" s="38">
        <f>condition3etape1a!E673+4</f>
        <v>21</v>
      </c>
      <c r="F673" s="38">
        <f>condition3etape1a!F673+4</f>
        <v>22</v>
      </c>
    </row>
    <row r="674" spans="1:6" x14ac:dyDescent="0.25">
      <c r="A674" s="91" t="s">
        <v>42</v>
      </c>
      <c r="B674" s="38">
        <f>condition3etape1a!B674+4</f>
        <v>18</v>
      </c>
      <c r="C674" s="38">
        <f>condition3etape1a!C674+4</f>
        <v>19</v>
      </c>
      <c r="D674" s="38">
        <f>condition3etape1a!D674+4</f>
        <v>20</v>
      </c>
      <c r="E674" s="38">
        <f>condition3etape1a!E674+4</f>
        <v>21</v>
      </c>
      <c r="F674" s="38">
        <f>condition3etape1a!F674+4</f>
        <v>22</v>
      </c>
    </row>
    <row r="675" spans="1:6" x14ac:dyDescent="0.25">
      <c r="A675" s="91" t="s">
        <v>42</v>
      </c>
      <c r="B675" s="38">
        <f>condition3etape1a!B675+4</f>
        <v>18</v>
      </c>
      <c r="C675" s="38">
        <f>condition3etape1a!C675+4</f>
        <v>19</v>
      </c>
      <c r="D675" s="38">
        <f>condition3etape1a!D675+4</f>
        <v>20</v>
      </c>
      <c r="E675" s="38">
        <f>condition3etape1a!E675+4</f>
        <v>21</v>
      </c>
      <c r="F675" s="38">
        <f>condition3etape1a!F675+4</f>
        <v>22</v>
      </c>
    </row>
    <row r="676" spans="1:6" x14ac:dyDescent="0.25">
      <c r="A676" s="91" t="s">
        <v>42</v>
      </c>
      <c r="B676" s="38">
        <f>condition3etape1a!B676+4</f>
        <v>18</v>
      </c>
      <c r="C676" s="38">
        <f>condition3etape1a!C676+4</f>
        <v>19</v>
      </c>
      <c r="D676" s="38">
        <f>condition3etape1a!D676+4</f>
        <v>20</v>
      </c>
      <c r="E676" s="38">
        <f>condition3etape1a!E676+4</f>
        <v>21</v>
      </c>
      <c r="F676" s="38">
        <f>condition3etape1a!F676+4</f>
        <v>22</v>
      </c>
    </row>
    <row r="677" spans="1:6" x14ac:dyDescent="0.25">
      <c r="A677" s="91" t="s">
        <v>42</v>
      </c>
      <c r="B677" s="38">
        <f>condition3etape1a!B677+4</f>
        <v>13</v>
      </c>
      <c r="C677" s="38">
        <f>condition3etape1a!C677+4</f>
        <v>17</v>
      </c>
      <c r="D677" s="38">
        <f>condition3etape1a!D677+4</f>
        <v>20</v>
      </c>
      <c r="E677" s="38">
        <f>condition3etape1a!E677+4</f>
        <v>21</v>
      </c>
      <c r="F677" s="38">
        <f>condition3etape1a!F677+4</f>
        <v>22</v>
      </c>
    </row>
    <row r="678" spans="1:6" x14ac:dyDescent="0.25">
      <c r="A678" s="91" t="s">
        <v>42</v>
      </c>
      <c r="B678" s="38">
        <f>condition3etape1a!B678+4</f>
        <v>13</v>
      </c>
      <c r="C678" s="38">
        <f>condition3etape1a!C678+4</f>
        <v>17</v>
      </c>
      <c r="D678" s="38">
        <f>condition3etape1a!D678+4</f>
        <v>20</v>
      </c>
      <c r="E678" s="38">
        <f>condition3etape1a!E678+4</f>
        <v>21</v>
      </c>
      <c r="F678" s="38">
        <f>condition3etape1a!F678+4</f>
        <v>22</v>
      </c>
    </row>
    <row r="679" spans="1:6" x14ac:dyDescent="0.25">
      <c r="A679" s="91" t="s">
        <v>42</v>
      </c>
      <c r="B679" s="38">
        <f>condition3etape1a!B679+4</f>
        <v>13</v>
      </c>
      <c r="C679" s="38">
        <f>condition3etape1a!C679+4</f>
        <v>17</v>
      </c>
      <c r="D679" s="38">
        <f>condition3etape1a!D679+4</f>
        <v>20</v>
      </c>
      <c r="E679" s="38">
        <f>condition3etape1a!E679+4</f>
        <v>21</v>
      </c>
      <c r="F679" s="38">
        <f>condition3etape1a!F679+4</f>
        <v>22</v>
      </c>
    </row>
    <row r="680" spans="1:6" x14ac:dyDescent="0.25">
      <c r="A680" s="91" t="s">
        <v>42</v>
      </c>
      <c r="B680" s="38">
        <f>condition3etape1a!B680+4</f>
        <v>13</v>
      </c>
      <c r="C680" s="38">
        <f>condition3etape1a!C680+4</f>
        <v>17</v>
      </c>
      <c r="D680" s="38">
        <f>condition3etape1a!D680+4</f>
        <v>20</v>
      </c>
      <c r="E680" s="38">
        <f>condition3etape1a!E680+4</f>
        <v>21</v>
      </c>
      <c r="F680" s="38">
        <f>condition3etape1a!F680+4</f>
        <v>22</v>
      </c>
    </row>
    <row r="681" spans="1:6" x14ac:dyDescent="0.25">
      <c r="A681" s="91" t="s">
        <v>42</v>
      </c>
      <c r="B681" s="38">
        <f>condition3etape1a!B681+4</f>
        <v>13</v>
      </c>
      <c r="C681" s="38">
        <f>condition3etape1a!C681+4</f>
        <v>17</v>
      </c>
      <c r="D681" s="38">
        <f>condition3etape1a!D681+4</f>
        <v>20</v>
      </c>
      <c r="E681" s="38">
        <f>condition3etape1a!E681+4</f>
        <v>21</v>
      </c>
      <c r="F681" s="38">
        <f>condition3etape1a!F681+4</f>
        <v>22</v>
      </c>
    </row>
    <row r="682" spans="1:6" x14ac:dyDescent="0.25">
      <c r="A682" s="91" t="s">
        <v>42</v>
      </c>
      <c r="B682" s="38">
        <f>condition3etape1a!B682+4</f>
        <v>18</v>
      </c>
      <c r="C682" s="38">
        <f>condition3etape1a!C682+4</f>
        <v>17</v>
      </c>
      <c r="D682" s="38">
        <f>condition3etape1a!D682+4</f>
        <v>20</v>
      </c>
      <c r="E682" s="38">
        <f>condition3etape1a!E682+4</f>
        <v>21</v>
      </c>
      <c r="F682" s="38">
        <f>condition3etape1a!F682+4</f>
        <v>22</v>
      </c>
    </row>
    <row r="683" spans="1:6" x14ac:dyDescent="0.25">
      <c r="A683" s="91" t="s">
        <v>42</v>
      </c>
      <c r="B683" s="38">
        <f>condition3etape1a!B683+4</f>
        <v>18</v>
      </c>
      <c r="C683" s="38">
        <f>condition3etape1a!C683+4</f>
        <v>17</v>
      </c>
      <c r="D683" s="38">
        <f>condition3etape1a!D683+4</f>
        <v>20</v>
      </c>
      <c r="E683" s="38">
        <f>condition3etape1a!E683+4</f>
        <v>21</v>
      </c>
      <c r="F683" s="38">
        <f>condition3etape1a!F683+4</f>
        <v>22</v>
      </c>
    </row>
    <row r="684" spans="1:6" x14ac:dyDescent="0.25">
      <c r="A684" s="91" t="s">
        <v>42</v>
      </c>
      <c r="B684" s="38">
        <f>condition3etape1a!B684+4</f>
        <v>18</v>
      </c>
      <c r="C684" s="38">
        <f>condition3etape1a!C684+4</f>
        <v>17</v>
      </c>
      <c r="D684" s="38">
        <f>condition3etape1a!D684+4</f>
        <v>20</v>
      </c>
      <c r="E684" s="38">
        <f>condition3etape1a!E684+4</f>
        <v>21</v>
      </c>
      <c r="F684" s="38">
        <f>condition3etape1a!F684+4</f>
        <v>22</v>
      </c>
    </row>
    <row r="685" spans="1:6" x14ac:dyDescent="0.25">
      <c r="A685" s="91" t="s">
        <v>42</v>
      </c>
      <c r="B685" s="38">
        <f>condition3etape1a!B685+4</f>
        <v>18</v>
      </c>
      <c r="C685" s="38">
        <f>condition3etape1a!C685+4</f>
        <v>17</v>
      </c>
      <c r="D685" s="38">
        <f>condition3etape1a!D685+4</f>
        <v>20</v>
      </c>
      <c r="E685" s="38">
        <f>condition3etape1a!E685+4</f>
        <v>21</v>
      </c>
      <c r="F685" s="38">
        <f>condition3etape1a!F685+4</f>
        <v>22</v>
      </c>
    </row>
    <row r="686" spans="1:6" x14ac:dyDescent="0.25">
      <c r="A686" s="91" t="s">
        <v>42</v>
      </c>
      <c r="B686" s="38">
        <f>condition3etape1a!B686+4</f>
        <v>18</v>
      </c>
      <c r="C686" s="38">
        <f>condition3etape1a!C686+4</f>
        <v>17</v>
      </c>
      <c r="D686" s="38">
        <f>condition3etape1a!D686+4</f>
        <v>20</v>
      </c>
      <c r="E686" s="38">
        <f>condition3etape1a!E686+4</f>
        <v>21</v>
      </c>
      <c r="F686" s="38">
        <f>condition3etape1a!F686+4</f>
        <v>22</v>
      </c>
    </row>
    <row r="687" spans="1:6" x14ac:dyDescent="0.25">
      <c r="A687" s="91" t="s">
        <v>42</v>
      </c>
      <c r="B687" s="38">
        <f>condition3etape1a!B687+4</f>
        <v>13</v>
      </c>
      <c r="C687" s="38">
        <f>condition3etape1a!C687+4</f>
        <v>17</v>
      </c>
      <c r="D687" s="38">
        <f>condition3etape1a!D687+4</f>
        <v>20</v>
      </c>
      <c r="E687" s="38">
        <f>condition3etape1a!E687+4</f>
        <v>21</v>
      </c>
      <c r="F687" s="38">
        <f>condition3etape1a!F687+4</f>
        <v>22</v>
      </c>
    </row>
    <row r="688" spans="1:6" x14ac:dyDescent="0.25">
      <c r="A688" s="91" t="s">
        <v>42</v>
      </c>
      <c r="B688" s="38">
        <f>condition3etape1a!B688+4</f>
        <v>13</v>
      </c>
      <c r="C688" s="38">
        <f>condition3etape1a!C688+4</f>
        <v>17</v>
      </c>
      <c r="D688" s="38">
        <f>condition3etape1a!D688+4</f>
        <v>20</v>
      </c>
      <c r="E688" s="38">
        <f>condition3etape1a!E688+4</f>
        <v>21</v>
      </c>
      <c r="F688" s="38">
        <f>condition3etape1a!F688+4</f>
        <v>22</v>
      </c>
    </row>
    <row r="689" spans="1:6" x14ac:dyDescent="0.25">
      <c r="A689" s="91" t="s">
        <v>42</v>
      </c>
      <c r="B689" s="38">
        <f>condition3etape1a!B689+4</f>
        <v>13</v>
      </c>
      <c r="C689" s="38">
        <f>condition3etape1a!C689+4</f>
        <v>17</v>
      </c>
      <c r="D689" s="38">
        <f>condition3etape1a!D689+4</f>
        <v>20</v>
      </c>
      <c r="E689" s="38">
        <f>condition3etape1a!E689+4</f>
        <v>21</v>
      </c>
      <c r="F689" s="38">
        <f>condition3etape1a!F689+4</f>
        <v>22</v>
      </c>
    </row>
    <row r="690" spans="1:6" x14ac:dyDescent="0.25">
      <c r="A690" s="91" t="s">
        <v>42</v>
      </c>
      <c r="B690" s="38">
        <f>condition3etape1a!B690+4</f>
        <v>13</v>
      </c>
      <c r="C690" s="38">
        <f>condition3etape1a!C690+4</f>
        <v>17</v>
      </c>
      <c r="D690" s="38">
        <f>condition3etape1a!D690+4</f>
        <v>20</v>
      </c>
      <c r="E690" s="38">
        <f>condition3etape1a!E690+4</f>
        <v>21</v>
      </c>
      <c r="F690" s="38">
        <f>condition3etape1a!F690+4</f>
        <v>22</v>
      </c>
    </row>
    <row r="691" spans="1:6" x14ac:dyDescent="0.25">
      <c r="A691" s="91" t="s">
        <v>42</v>
      </c>
      <c r="B691" s="38">
        <f>condition3etape1a!B691+4</f>
        <v>13</v>
      </c>
      <c r="C691" s="38">
        <f>condition3etape1a!C691+4</f>
        <v>17</v>
      </c>
      <c r="D691" s="38">
        <f>condition3etape1a!D691+4</f>
        <v>20</v>
      </c>
      <c r="E691" s="38">
        <f>condition3etape1a!E691+4</f>
        <v>21</v>
      </c>
      <c r="F691" s="38">
        <f>condition3etape1a!F691+4</f>
        <v>22</v>
      </c>
    </row>
    <row r="692" spans="1:6" x14ac:dyDescent="0.25">
      <c r="A692" s="91" t="s">
        <v>42</v>
      </c>
      <c r="B692" s="38">
        <f>condition3etape1a!B692+4</f>
        <v>18</v>
      </c>
      <c r="C692" s="38">
        <f>condition3etape1a!C692+4</f>
        <v>17</v>
      </c>
      <c r="D692" s="38">
        <f>condition3etape1a!D692+4</f>
        <v>20</v>
      </c>
      <c r="E692" s="38">
        <f>condition3etape1a!E692+4</f>
        <v>21</v>
      </c>
      <c r="F692" s="38">
        <f>condition3etape1a!F692+4</f>
        <v>22</v>
      </c>
    </row>
    <row r="693" spans="1:6" x14ac:dyDescent="0.25">
      <c r="A693" s="91" t="s">
        <v>42</v>
      </c>
      <c r="B693" s="38">
        <f>condition3etape1a!B693+4</f>
        <v>18</v>
      </c>
      <c r="C693" s="38">
        <f>condition3etape1a!C693+4</f>
        <v>17</v>
      </c>
      <c r="D693" s="38">
        <f>condition3etape1a!D693+4</f>
        <v>20</v>
      </c>
      <c r="E693" s="38">
        <f>condition3etape1a!E693+4</f>
        <v>21</v>
      </c>
      <c r="F693" s="38">
        <f>condition3etape1a!F693+4</f>
        <v>22</v>
      </c>
    </row>
    <row r="694" spans="1:6" x14ac:dyDescent="0.25">
      <c r="A694" s="91" t="s">
        <v>42</v>
      </c>
      <c r="B694" s="38">
        <f>condition3etape1a!B694+4</f>
        <v>18</v>
      </c>
      <c r="C694" s="38">
        <f>condition3etape1a!C694+4</f>
        <v>17</v>
      </c>
      <c r="D694" s="38">
        <f>condition3etape1a!D694+4</f>
        <v>20</v>
      </c>
      <c r="E694" s="38">
        <f>condition3etape1a!E694+4</f>
        <v>21</v>
      </c>
      <c r="F694" s="38">
        <f>condition3etape1a!F694+4</f>
        <v>22</v>
      </c>
    </row>
    <row r="695" spans="1:6" x14ac:dyDescent="0.25">
      <c r="A695" s="91" t="s">
        <v>42</v>
      </c>
      <c r="B695" s="38">
        <f>condition3etape1a!B695+4</f>
        <v>18</v>
      </c>
      <c r="C695" s="38">
        <f>condition3etape1a!C695+4</f>
        <v>17</v>
      </c>
      <c r="D695" s="38">
        <f>condition3etape1a!D695+4</f>
        <v>20</v>
      </c>
      <c r="E695" s="38">
        <f>condition3etape1a!E695+4</f>
        <v>21</v>
      </c>
      <c r="F695" s="38">
        <f>condition3etape1a!F695+4</f>
        <v>22</v>
      </c>
    </row>
    <row r="696" spans="1:6" x14ac:dyDescent="0.25">
      <c r="A696" s="91" t="s">
        <v>42</v>
      </c>
      <c r="B696" s="38">
        <f>condition3etape1a!B696+4</f>
        <v>18</v>
      </c>
      <c r="C696" s="38">
        <f>condition3etape1a!C696+4</f>
        <v>17</v>
      </c>
      <c r="D696" s="38">
        <f>condition3etape1a!D696+4</f>
        <v>20</v>
      </c>
      <c r="E696" s="38">
        <f>condition3etape1a!E696+4</f>
        <v>21</v>
      </c>
      <c r="F696" s="38">
        <f>condition3etape1a!F696+4</f>
        <v>22</v>
      </c>
    </row>
    <row r="697" spans="1:6" x14ac:dyDescent="0.25">
      <c r="A697" s="91" t="s">
        <v>42</v>
      </c>
      <c r="B697" s="38">
        <f>condition3etape1a!B697+4</f>
        <v>19</v>
      </c>
      <c r="C697" s="38">
        <f>condition3etape1a!C697+4</f>
        <v>18</v>
      </c>
      <c r="D697" s="38">
        <f>condition3etape1a!D697+4</f>
        <v>20</v>
      </c>
      <c r="E697" s="38">
        <f>condition3etape1a!E697+4</f>
        <v>21</v>
      </c>
      <c r="F697" s="38">
        <f>condition3etape1a!F697+4</f>
        <v>22</v>
      </c>
    </row>
    <row r="698" spans="1:6" x14ac:dyDescent="0.25">
      <c r="A698" s="91" t="s">
        <v>42</v>
      </c>
      <c r="B698" s="38">
        <f>condition3etape1a!B698+4</f>
        <v>19</v>
      </c>
      <c r="C698" s="38">
        <f>condition3etape1a!C698+4</f>
        <v>18</v>
      </c>
      <c r="D698" s="38">
        <f>condition3etape1a!D698+4</f>
        <v>20</v>
      </c>
      <c r="E698" s="38">
        <f>condition3etape1a!E698+4</f>
        <v>21</v>
      </c>
      <c r="F698" s="38">
        <f>condition3etape1a!F698+4</f>
        <v>22</v>
      </c>
    </row>
    <row r="699" spans="1:6" x14ac:dyDescent="0.25">
      <c r="A699" s="91" t="s">
        <v>42</v>
      </c>
      <c r="B699" s="38">
        <f>condition3etape1a!B699+4</f>
        <v>19</v>
      </c>
      <c r="C699" s="38">
        <f>condition3etape1a!C699+4</f>
        <v>18</v>
      </c>
      <c r="D699" s="38">
        <f>condition3etape1a!D699+4</f>
        <v>20</v>
      </c>
      <c r="E699" s="38">
        <f>condition3etape1a!E699+4</f>
        <v>21</v>
      </c>
      <c r="F699" s="38">
        <f>condition3etape1a!F699+4</f>
        <v>22</v>
      </c>
    </row>
    <row r="700" spans="1:6" x14ac:dyDescent="0.25">
      <c r="A700" s="91" t="s">
        <v>42</v>
      </c>
      <c r="B700" s="38">
        <f>condition3etape1a!B700+4</f>
        <v>19</v>
      </c>
      <c r="C700" s="38">
        <f>condition3etape1a!C700+4</f>
        <v>18</v>
      </c>
      <c r="D700" s="38">
        <f>condition3etape1a!D700+4</f>
        <v>20</v>
      </c>
      <c r="E700" s="38">
        <f>condition3etape1a!E700+4</f>
        <v>21</v>
      </c>
      <c r="F700" s="38">
        <f>condition3etape1a!F700+4</f>
        <v>22</v>
      </c>
    </row>
    <row r="701" spans="1:6" x14ac:dyDescent="0.25">
      <c r="A701" s="91" t="s">
        <v>42</v>
      </c>
      <c r="B701" s="38">
        <f>condition3etape1a!B701+4</f>
        <v>19</v>
      </c>
      <c r="C701" s="38">
        <f>condition3etape1a!C701+4</f>
        <v>18</v>
      </c>
      <c r="D701" s="38">
        <f>condition3etape1a!D701+4</f>
        <v>20</v>
      </c>
      <c r="E701" s="38">
        <f>condition3etape1a!E701+4</f>
        <v>21</v>
      </c>
      <c r="F701" s="38">
        <f>condition3etape1a!F701+4</f>
        <v>22</v>
      </c>
    </row>
  </sheetData>
  <conditionalFormatting sqref="B11:F51 E2:F701">
    <cfRule type="cellIs" dxfId="63" priority="12" operator="equal">
      <formula>$AE$5</formula>
    </cfRule>
    <cfRule type="cellIs" dxfId="62" priority="13" operator="equal">
      <formula>$AD$5</formula>
    </cfRule>
    <cfRule type="cellIs" dxfId="61" priority="14" operator="equal">
      <formula>$AC$5</formula>
    </cfRule>
    <cfRule type="cellIs" dxfId="60" priority="15" operator="equal">
      <formula>$AB$5</formula>
    </cfRule>
    <cfRule type="cellIs" dxfId="59" priority="16" operator="equal">
      <formula>$AA$5</formula>
    </cfRule>
  </conditionalFormatting>
  <conditionalFormatting sqref="B2:F701">
    <cfRule type="cellIs" dxfId="58" priority="7" operator="equal">
      <formula>$AE$5</formula>
    </cfRule>
    <cfRule type="cellIs" dxfId="57" priority="8" operator="equal">
      <formula>$AD$5</formula>
    </cfRule>
    <cfRule type="cellIs" dxfId="56" priority="9" operator="equal">
      <formula>$AC$5</formula>
    </cfRule>
    <cfRule type="cellIs" dxfId="55" priority="10" operator="equal">
      <formula>$AB$5</formula>
    </cfRule>
    <cfRule type="cellIs" dxfId="54" priority="11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90847B-07BB-4617-880C-7B948E7D010F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ABB81521-A2BA-4FD9-830F-4DC956DBDB8A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5EDE02BC-C3AA-411C-A6F7-D13ED020A335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6D5E518-836D-4D19-8D09-DA86375767D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A61F4FB-9E8E-4566-90AE-6A8B3470C73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A7E6A4A-B0A0-4934-B02C-B45BA36D9DD3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B2:F701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1"/>
  <sheetViews>
    <sheetView workbookViewId="0">
      <selection activeCell="B2" sqref="B2:F701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90" t="s">
        <v>123</v>
      </c>
      <c r="B1" s="83" t="s">
        <v>2</v>
      </c>
      <c r="C1" s="83" t="s">
        <v>3</v>
      </c>
      <c r="D1" s="83" t="s">
        <v>4</v>
      </c>
      <c r="E1" s="83" t="s">
        <v>5</v>
      </c>
      <c r="F1" s="83" t="s">
        <v>6</v>
      </c>
      <c r="G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20</v>
      </c>
      <c r="V1" s="90" t="s">
        <v>124</v>
      </c>
      <c r="W1" s="90" t="s">
        <v>125</v>
      </c>
      <c r="X1" s="90" t="s">
        <v>126</v>
      </c>
      <c r="Y1" s="90" t="s">
        <v>127</v>
      </c>
      <c r="Z1" s="90" t="s">
        <v>128</v>
      </c>
    </row>
    <row r="2" spans="1:26" x14ac:dyDescent="0.25">
      <c r="A2" s="91" t="s">
        <v>42</v>
      </c>
      <c r="B2" s="38">
        <f>condition3etape1a!B2+5</f>
        <v>8</v>
      </c>
      <c r="C2" s="38">
        <f>condition3etape1a!C2+5</f>
        <v>9</v>
      </c>
      <c r="D2" s="38">
        <f>condition3etape1a!D2+5</f>
        <v>7</v>
      </c>
      <c r="E2" s="38">
        <f>condition3etape1a!E2+5</f>
        <v>14</v>
      </c>
      <c r="F2" s="38">
        <f>condition3etape1a!F2+5</f>
        <v>10</v>
      </c>
      <c r="V2" s="93">
        <v>1</v>
      </c>
      <c r="W2" s="93" t="s">
        <v>129</v>
      </c>
      <c r="X2" s="93">
        <v>4</v>
      </c>
      <c r="Y2" s="91"/>
      <c r="Z2" s="93">
        <v>1</v>
      </c>
    </row>
    <row r="3" spans="1:26" x14ac:dyDescent="0.25">
      <c r="A3" s="91" t="s">
        <v>42</v>
      </c>
      <c r="B3" s="38">
        <f>condition3etape1a!B3+5</f>
        <v>11</v>
      </c>
      <c r="C3" s="38">
        <f>condition3etape1a!C3+5</f>
        <v>9</v>
      </c>
      <c r="D3" s="38">
        <f>condition3etape1a!D3+5</f>
        <v>13</v>
      </c>
      <c r="E3" s="38">
        <f>condition3etape1a!E3+5</f>
        <v>10</v>
      </c>
      <c r="F3" s="38">
        <f>condition3etape1a!F3+5</f>
        <v>18</v>
      </c>
      <c r="V3" s="93">
        <v>2</v>
      </c>
      <c r="W3" s="93" t="s">
        <v>129</v>
      </c>
      <c r="X3" s="93">
        <v>4</v>
      </c>
      <c r="Y3" s="91"/>
      <c r="Z3" s="93">
        <v>1</v>
      </c>
    </row>
    <row r="4" spans="1:26" x14ac:dyDescent="0.25">
      <c r="A4" s="91" t="s">
        <v>42</v>
      </c>
      <c r="B4" s="38">
        <f>condition3etape1a!B4+5</f>
        <v>12</v>
      </c>
      <c r="C4" s="38">
        <f>condition3etape1a!C4+5</f>
        <v>9</v>
      </c>
      <c r="D4" s="38">
        <f>condition3etape1a!D4+5</f>
        <v>10</v>
      </c>
      <c r="E4" s="38">
        <f>condition3etape1a!E4+5</f>
        <v>8</v>
      </c>
      <c r="F4" s="38">
        <f>condition3etape1a!F4+5</f>
        <v>11</v>
      </c>
      <c r="V4" s="93">
        <v>3</v>
      </c>
      <c r="W4" s="93" t="s">
        <v>129</v>
      </c>
      <c r="X4" s="93">
        <v>4</v>
      </c>
      <c r="Y4" s="91"/>
      <c r="Z4" s="93">
        <v>1</v>
      </c>
    </row>
    <row r="5" spans="1:26" x14ac:dyDescent="0.25">
      <c r="A5" s="91" t="s">
        <v>42</v>
      </c>
      <c r="B5" s="38">
        <f>condition3etape1a!B5+5</f>
        <v>15</v>
      </c>
      <c r="C5" s="38">
        <f>condition3etape1a!C5+5</f>
        <v>7</v>
      </c>
      <c r="D5" s="38">
        <f>condition3etape1a!D5+5</f>
        <v>13</v>
      </c>
      <c r="E5" s="38">
        <f>condition3etape1a!E5+5</f>
        <v>21</v>
      </c>
      <c r="F5" s="38">
        <f>condition3etape1a!F5+5</f>
        <v>8</v>
      </c>
      <c r="V5" s="93">
        <v>4</v>
      </c>
      <c r="W5" s="93" t="s">
        <v>129</v>
      </c>
      <c r="X5" s="93">
        <v>4</v>
      </c>
      <c r="Y5" s="91"/>
      <c r="Z5" s="93">
        <v>1</v>
      </c>
    </row>
    <row r="6" spans="1:26" x14ac:dyDescent="0.25">
      <c r="A6" s="91" t="s">
        <v>42</v>
      </c>
      <c r="B6" s="38">
        <f>condition3etape1a!B6+5</f>
        <v>7</v>
      </c>
      <c r="C6" s="38">
        <f>condition3etape1a!C6+5</f>
        <v>8</v>
      </c>
      <c r="D6" s="38">
        <f>condition3etape1a!D6+5</f>
        <v>6</v>
      </c>
      <c r="E6" s="38">
        <f>condition3etape1a!E6+5</f>
        <v>10</v>
      </c>
      <c r="F6" s="38">
        <f>condition3etape1a!F6+5</f>
        <v>9</v>
      </c>
      <c r="V6" s="93">
        <v>5</v>
      </c>
      <c r="W6" s="93" t="s">
        <v>129</v>
      </c>
      <c r="X6" s="93">
        <v>4</v>
      </c>
      <c r="Y6" s="91"/>
      <c r="Z6" s="93">
        <v>1</v>
      </c>
    </row>
    <row r="7" spans="1:26" x14ac:dyDescent="0.25">
      <c r="A7" s="91" t="s">
        <v>42</v>
      </c>
      <c r="B7" s="38">
        <f>condition3etape1a!B7+5</f>
        <v>8</v>
      </c>
      <c r="C7" s="38">
        <f>condition3etape1a!C7+5</f>
        <v>12</v>
      </c>
      <c r="D7" s="38">
        <f>condition3etape1a!D7+5</f>
        <v>14</v>
      </c>
      <c r="E7" s="38">
        <f>condition3etape1a!E7+5</f>
        <v>16</v>
      </c>
      <c r="F7" s="38">
        <f>condition3etape1a!F7+5</f>
        <v>17</v>
      </c>
      <c r="V7" s="93">
        <v>6</v>
      </c>
      <c r="W7" s="93" t="s">
        <v>129</v>
      </c>
      <c r="X7" s="93">
        <v>4</v>
      </c>
      <c r="Y7" s="91"/>
      <c r="Z7" s="93">
        <v>1</v>
      </c>
    </row>
    <row r="8" spans="1:26" x14ac:dyDescent="0.25">
      <c r="A8" s="91" t="s">
        <v>42</v>
      </c>
      <c r="B8" s="38">
        <f>condition3etape1a!B8+5</f>
        <v>6</v>
      </c>
      <c r="C8" s="38">
        <f>condition3etape1a!C8+5</f>
        <v>7</v>
      </c>
      <c r="D8" s="38">
        <f>condition3etape1a!D8+5</f>
        <v>8</v>
      </c>
      <c r="E8" s="38">
        <f>condition3etape1a!E8+5</f>
        <v>9</v>
      </c>
      <c r="F8" s="38">
        <f>condition3etape1a!F8+5</f>
        <v>10</v>
      </c>
      <c r="V8" s="93">
        <v>7</v>
      </c>
      <c r="W8" s="93" t="s">
        <v>129</v>
      </c>
      <c r="X8" s="93">
        <v>4</v>
      </c>
      <c r="Y8" s="91"/>
      <c r="Z8" s="93">
        <v>1</v>
      </c>
    </row>
    <row r="9" spans="1:26" x14ac:dyDescent="0.25">
      <c r="A9" s="91" t="s">
        <v>42</v>
      </c>
      <c r="B9" s="38">
        <f>condition3etape1a!B9+5</f>
        <v>13</v>
      </c>
      <c r="C9" s="38">
        <f>condition3etape1a!C9+5</f>
        <v>18</v>
      </c>
      <c r="D9" s="38">
        <f>condition3etape1a!D9+5</f>
        <v>12</v>
      </c>
      <c r="E9" s="38">
        <f>condition3etape1a!E9+5</f>
        <v>19</v>
      </c>
      <c r="F9" s="38">
        <f>condition3etape1a!F9+5</f>
        <v>20</v>
      </c>
      <c r="V9" s="93">
        <v>8</v>
      </c>
      <c r="W9" s="93" t="s">
        <v>129</v>
      </c>
      <c r="X9" s="93">
        <v>4</v>
      </c>
      <c r="Y9" s="91"/>
      <c r="Z9" s="93">
        <v>1</v>
      </c>
    </row>
    <row r="10" spans="1:26" x14ac:dyDescent="0.25">
      <c r="A10" s="91" t="s">
        <v>42</v>
      </c>
      <c r="B10" s="38">
        <f>condition3etape1a!B10+5</f>
        <v>18</v>
      </c>
      <c r="C10" s="38">
        <f>condition3etape1a!C10+5</f>
        <v>12</v>
      </c>
      <c r="D10" s="38">
        <f>condition3etape1a!D10+5</f>
        <v>13</v>
      </c>
      <c r="E10" s="38">
        <f>condition3etape1a!E10+5</f>
        <v>20</v>
      </c>
      <c r="F10" s="38">
        <f>condition3etape1a!F10+5</f>
        <v>19</v>
      </c>
      <c r="V10" s="93">
        <v>9</v>
      </c>
      <c r="W10" s="93" t="s">
        <v>129</v>
      </c>
      <c r="X10" s="93">
        <v>4</v>
      </c>
      <c r="Y10" s="91"/>
      <c r="Z10" s="93">
        <v>1</v>
      </c>
    </row>
    <row r="11" spans="1:26" x14ac:dyDescent="0.25">
      <c r="A11" s="91" t="s">
        <v>42</v>
      </c>
      <c r="B11" s="38">
        <f>condition3etape1a!B11+5</f>
        <v>23</v>
      </c>
      <c r="C11" s="38">
        <f>condition3etape1a!C11+5</f>
        <v>8</v>
      </c>
      <c r="D11" s="38">
        <f>condition3etape1a!D11+5</f>
        <v>7</v>
      </c>
      <c r="E11" s="38">
        <f>condition3etape1a!E11+5</f>
        <v>14</v>
      </c>
      <c r="F11" s="38">
        <f>condition3etape1a!F11+5</f>
        <v>20</v>
      </c>
      <c r="V11" s="93">
        <v>10</v>
      </c>
      <c r="W11" s="93" t="s">
        <v>129</v>
      </c>
      <c r="X11" s="93">
        <v>4</v>
      </c>
      <c r="Y11" s="91"/>
      <c r="Z11" s="93">
        <v>1</v>
      </c>
    </row>
    <row r="12" spans="1:26" x14ac:dyDescent="0.25">
      <c r="A12" s="91" t="s">
        <v>42</v>
      </c>
      <c r="B12" s="38">
        <f>condition3etape1a!B12+5</f>
        <v>18</v>
      </c>
      <c r="C12" s="38">
        <f>condition3etape1a!C12+5</f>
        <v>13</v>
      </c>
      <c r="D12" s="38">
        <f>condition3etape1a!D12+5</f>
        <v>12</v>
      </c>
      <c r="E12" s="38">
        <f>condition3etape1a!E12+5</f>
        <v>19</v>
      </c>
      <c r="F12" s="38">
        <f>condition3etape1a!F12+5</f>
        <v>20</v>
      </c>
      <c r="V12" s="93">
        <v>11</v>
      </c>
      <c r="W12" s="93" t="s">
        <v>129</v>
      </c>
      <c r="X12" s="93">
        <v>4</v>
      </c>
      <c r="Y12" s="91"/>
      <c r="Z12" s="93">
        <v>1</v>
      </c>
    </row>
    <row r="13" spans="1:26" x14ac:dyDescent="0.25">
      <c r="A13" s="91" t="s">
        <v>42</v>
      </c>
      <c r="B13" s="38">
        <f>condition3etape1a!B13+5</f>
        <v>13</v>
      </c>
      <c r="C13" s="38">
        <f>condition3etape1a!C13+5</f>
        <v>18</v>
      </c>
      <c r="D13" s="38">
        <f>condition3etape1a!D13+5</f>
        <v>19</v>
      </c>
      <c r="E13" s="38">
        <f>condition3etape1a!E13+5</f>
        <v>17</v>
      </c>
      <c r="F13" s="38">
        <f>condition3etape1a!F13+5</f>
        <v>12</v>
      </c>
      <c r="V13" s="93">
        <v>12</v>
      </c>
      <c r="W13" s="93" t="s">
        <v>129</v>
      </c>
      <c r="X13" s="93">
        <v>4</v>
      </c>
      <c r="Y13" s="91"/>
      <c r="Z13" s="93">
        <v>1</v>
      </c>
    </row>
    <row r="14" spans="1:26" x14ac:dyDescent="0.25">
      <c r="A14" s="91" t="s">
        <v>42</v>
      </c>
      <c r="B14" s="38">
        <f>condition3etape1a!B14+5</f>
        <v>12</v>
      </c>
      <c r="C14" s="38">
        <f>condition3etape1a!C14+5</f>
        <v>13</v>
      </c>
      <c r="D14" s="38">
        <f>condition3etape1a!D14+5</f>
        <v>17</v>
      </c>
      <c r="E14" s="38">
        <f>condition3etape1a!E14+5</f>
        <v>19</v>
      </c>
      <c r="F14" s="38">
        <f>condition3etape1a!F14+5</f>
        <v>22</v>
      </c>
      <c r="V14" s="93">
        <v>13</v>
      </c>
      <c r="W14" s="93" t="s">
        <v>129</v>
      </c>
      <c r="X14" s="93">
        <v>4</v>
      </c>
      <c r="Y14" s="91"/>
      <c r="Z14" s="93">
        <v>1</v>
      </c>
    </row>
    <row r="15" spans="1:26" x14ac:dyDescent="0.25">
      <c r="A15" s="91" t="s">
        <v>42</v>
      </c>
      <c r="B15" s="38">
        <f>condition3etape1a!B15+5</f>
        <v>12</v>
      </c>
      <c r="C15" s="38">
        <f>condition3etape1a!C15+5</f>
        <v>13</v>
      </c>
      <c r="D15" s="38">
        <f>condition3etape1a!D15+5</f>
        <v>17</v>
      </c>
      <c r="E15" s="38">
        <f>condition3etape1a!E15+5</f>
        <v>19</v>
      </c>
      <c r="F15" s="38">
        <f>condition3etape1a!F15+5</f>
        <v>18</v>
      </c>
      <c r="V15" s="93">
        <v>14</v>
      </c>
      <c r="W15" s="93" t="s">
        <v>129</v>
      </c>
      <c r="X15" s="93">
        <v>4</v>
      </c>
      <c r="Y15" s="91"/>
      <c r="Z15" s="93">
        <v>1</v>
      </c>
    </row>
    <row r="16" spans="1:26" x14ac:dyDescent="0.25">
      <c r="A16" s="91" t="s">
        <v>42</v>
      </c>
      <c r="B16" s="38">
        <f>condition3etape1a!B16+5</f>
        <v>15</v>
      </c>
      <c r="C16" s="38">
        <f>condition3etape1a!C16+5</f>
        <v>6</v>
      </c>
      <c r="D16" s="38">
        <f>condition3etape1a!D16+5</f>
        <v>10</v>
      </c>
      <c r="E16" s="38">
        <f>condition3etape1a!E16+5</f>
        <v>8</v>
      </c>
      <c r="F16" s="38">
        <f>condition3etape1a!F16+5</f>
        <v>9</v>
      </c>
      <c r="V16" s="93">
        <v>15</v>
      </c>
      <c r="W16" s="93" t="s">
        <v>129</v>
      </c>
      <c r="X16" s="93">
        <v>4</v>
      </c>
      <c r="Y16" s="91"/>
      <c r="Z16" s="93">
        <v>1</v>
      </c>
    </row>
    <row r="17" spans="1:26" x14ac:dyDescent="0.25">
      <c r="A17" s="91" t="s">
        <v>42</v>
      </c>
      <c r="B17" s="38">
        <f>condition3etape1a!B17+5</f>
        <v>20</v>
      </c>
      <c r="C17" s="38">
        <f>condition3etape1a!C17+5</f>
        <v>10</v>
      </c>
      <c r="D17" s="38">
        <f>condition3etape1a!D17+5</f>
        <v>17</v>
      </c>
      <c r="E17" s="38">
        <f>condition3etape1a!E17+5</f>
        <v>6</v>
      </c>
      <c r="F17" s="38">
        <f>condition3etape1a!F17+5</f>
        <v>15</v>
      </c>
      <c r="V17" s="93">
        <v>16</v>
      </c>
      <c r="W17" s="93" t="s">
        <v>129</v>
      </c>
      <c r="X17" s="93">
        <v>4</v>
      </c>
      <c r="Y17" s="91"/>
      <c r="Z17" s="93">
        <v>1</v>
      </c>
    </row>
    <row r="18" spans="1:26" x14ac:dyDescent="0.25">
      <c r="A18" s="91" t="s">
        <v>42</v>
      </c>
      <c r="B18" s="38">
        <f>condition3etape1a!B18+5</f>
        <v>18</v>
      </c>
      <c r="C18" s="38">
        <f>condition3etape1a!C18+5</f>
        <v>14</v>
      </c>
      <c r="D18" s="38">
        <f>condition3etape1a!D18+5</f>
        <v>11</v>
      </c>
      <c r="E18" s="38">
        <f>condition3etape1a!E18+5</f>
        <v>16</v>
      </c>
      <c r="F18" s="38">
        <f>condition3etape1a!F18+5</f>
        <v>19</v>
      </c>
      <c r="V18" s="93">
        <v>17</v>
      </c>
      <c r="W18" s="93" t="s">
        <v>129</v>
      </c>
      <c r="X18" s="93">
        <v>4</v>
      </c>
      <c r="Y18" s="91"/>
      <c r="Z18" s="93">
        <v>1</v>
      </c>
    </row>
    <row r="19" spans="1:26" x14ac:dyDescent="0.25">
      <c r="A19" s="91" t="s">
        <v>42</v>
      </c>
      <c r="B19" s="38">
        <f>condition3etape1a!B19+5</f>
        <v>10</v>
      </c>
      <c r="C19" s="38">
        <f>condition3etape1a!C19+5</f>
        <v>20</v>
      </c>
      <c r="D19" s="38">
        <f>condition3etape1a!D19+5</f>
        <v>15</v>
      </c>
      <c r="E19" s="38">
        <f>condition3etape1a!E19+5</f>
        <v>6</v>
      </c>
      <c r="F19" s="38">
        <f>condition3etape1a!F19+5</f>
        <v>8</v>
      </c>
      <c r="V19" s="93">
        <v>18</v>
      </c>
      <c r="W19" s="93" t="s">
        <v>129</v>
      </c>
      <c r="X19" s="93">
        <v>4</v>
      </c>
      <c r="Y19" s="91"/>
      <c r="Z19" s="93">
        <v>1</v>
      </c>
    </row>
    <row r="20" spans="1:26" x14ac:dyDescent="0.25">
      <c r="A20" s="91" t="s">
        <v>42</v>
      </c>
      <c r="B20" s="38">
        <f>condition3etape1a!B20+5</f>
        <v>10</v>
      </c>
      <c r="C20" s="38">
        <f>condition3etape1a!C20+5</f>
        <v>20</v>
      </c>
      <c r="D20" s="38">
        <f>condition3etape1a!D20+5</f>
        <v>15</v>
      </c>
      <c r="E20" s="38">
        <f>condition3etape1a!E20+5</f>
        <v>6</v>
      </c>
      <c r="F20" s="38">
        <f>condition3etape1a!F20+5</f>
        <v>8</v>
      </c>
      <c r="V20" s="93">
        <v>19</v>
      </c>
      <c r="W20" s="93" t="s">
        <v>129</v>
      </c>
      <c r="X20" s="93">
        <v>4</v>
      </c>
      <c r="Y20" s="91"/>
      <c r="Z20" s="93">
        <v>1</v>
      </c>
    </row>
    <row r="21" spans="1:26" x14ac:dyDescent="0.25">
      <c r="A21" s="91" t="s">
        <v>42</v>
      </c>
      <c r="B21" s="38">
        <f>condition3etape1a!B21+5</f>
        <v>15</v>
      </c>
      <c r="C21" s="38">
        <f>condition3etape1a!C21+5</f>
        <v>8</v>
      </c>
      <c r="D21" s="38">
        <f>condition3etape1a!D21+5</f>
        <v>10</v>
      </c>
      <c r="E21" s="38">
        <f>condition3etape1a!E21+5</f>
        <v>9</v>
      </c>
      <c r="F21" s="38">
        <f>condition3etape1a!F21+5</f>
        <v>6</v>
      </c>
      <c r="V21" s="93">
        <v>20</v>
      </c>
      <c r="W21" s="93" t="s">
        <v>129</v>
      </c>
      <c r="X21" s="93">
        <v>4</v>
      </c>
      <c r="Y21" s="91"/>
      <c r="Z21" s="93">
        <v>1</v>
      </c>
    </row>
    <row r="22" spans="1:26" x14ac:dyDescent="0.25">
      <c r="A22" s="91" t="s">
        <v>42</v>
      </c>
      <c r="B22" s="38">
        <f>condition3etape1a!B22+5</f>
        <v>15</v>
      </c>
      <c r="C22" s="38">
        <f>condition3etape1a!C22+5</f>
        <v>6</v>
      </c>
      <c r="D22" s="38">
        <f>condition3etape1a!D22+5</f>
        <v>12</v>
      </c>
      <c r="E22" s="38">
        <f>condition3etape1a!E22+5</f>
        <v>9</v>
      </c>
      <c r="F22" s="38">
        <f>condition3etape1a!F22+5</f>
        <v>10</v>
      </c>
      <c r="V22" s="93">
        <v>21</v>
      </c>
      <c r="W22" s="93" t="s">
        <v>129</v>
      </c>
      <c r="X22" s="93">
        <v>4</v>
      </c>
      <c r="Y22" s="91"/>
      <c r="Z22" s="93">
        <v>1</v>
      </c>
    </row>
    <row r="23" spans="1:26" x14ac:dyDescent="0.25">
      <c r="A23" s="91" t="s">
        <v>42</v>
      </c>
      <c r="B23" s="38">
        <f>condition3etape1a!B23+5</f>
        <v>15</v>
      </c>
      <c r="C23" s="38">
        <f>condition3etape1a!C23+5</f>
        <v>9</v>
      </c>
      <c r="D23" s="38">
        <f>condition3etape1a!D23+5</f>
        <v>10</v>
      </c>
      <c r="E23" s="38">
        <f>condition3etape1a!E23+5</f>
        <v>8</v>
      </c>
      <c r="F23" s="38">
        <f>condition3etape1a!F23+5</f>
        <v>12</v>
      </c>
      <c r="V23" s="93">
        <v>22</v>
      </c>
      <c r="W23" s="93" t="s">
        <v>129</v>
      </c>
      <c r="X23" s="93">
        <v>4</v>
      </c>
      <c r="Y23" s="91"/>
      <c r="Z23" s="93">
        <v>1</v>
      </c>
    </row>
    <row r="24" spans="1:26" x14ac:dyDescent="0.25">
      <c r="A24" s="91" t="s">
        <v>42</v>
      </c>
      <c r="B24" s="38">
        <f>condition3etape1a!B24+5</f>
        <v>15</v>
      </c>
      <c r="C24" s="38">
        <f>condition3etape1a!C24+5</f>
        <v>8</v>
      </c>
      <c r="D24" s="38">
        <f>condition3etape1a!D24+5</f>
        <v>10</v>
      </c>
      <c r="E24" s="38">
        <f>condition3etape1a!E24+5</f>
        <v>6</v>
      </c>
      <c r="F24" s="38">
        <f>condition3etape1a!F24+5</f>
        <v>9</v>
      </c>
      <c r="V24" s="93">
        <v>23</v>
      </c>
      <c r="W24" s="93" t="s">
        <v>129</v>
      </c>
      <c r="X24" s="93">
        <v>4</v>
      </c>
      <c r="Y24" s="91"/>
      <c r="Z24" s="93">
        <v>1</v>
      </c>
    </row>
    <row r="25" spans="1:26" x14ac:dyDescent="0.25">
      <c r="A25" s="91" t="s">
        <v>42</v>
      </c>
      <c r="B25" s="38">
        <f>condition3etape1a!B25+5</f>
        <v>15</v>
      </c>
      <c r="C25" s="38">
        <f>condition3etape1a!C25+5</f>
        <v>6</v>
      </c>
      <c r="D25" s="38">
        <f>condition3etape1a!D25+5</f>
        <v>12</v>
      </c>
      <c r="E25" s="38">
        <f>condition3etape1a!E25+5</f>
        <v>9</v>
      </c>
      <c r="F25" s="38">
        <f>condition3etape1a!F25+5</f>
        <v>10</v>
      </c>
      <c r="V25" s="93">
        <v>24</v>
      </c>
      <c r="W25" s="93" t="s">
        <v>129</v>
      </c>
      <c r="X25" s="93">
        <v>4</v>
      </c>
      <c r="Y25" s="91"/>
      <c r="Z25" s="93">
        <v>1</v>
      </c>
    </row>
    <row r="26" spans="1:26" x14ac:dyDescent="0.25">
      <c r="A26" s="91" t="s">
        <v>42</v>
      </c>
      <c r="B26" s="38">
        <f>condition3etape1a!B26+5</f>
        <v>6</v>
      </c>
      <c r="C26" s="38">
        <f>condition3etape1a!C26+5</f>
        <v>15</v>
      </c>
      <c r="D26" s="38">
        <f>condition3etape1a!D26+5</f>
        <v>10</v>
      </c>
      <c r="E26" s="38">
        <f>condition3etape1a!E26+5</f>
        <v>8</v>
      </c>
      <c r="F26" s="38">
        <f>condition3etape1a!F26+5</f>
        <v>9</v>
      </c>
      <c r="V26" s="93">
        <v>25</v>
      </c>
      <c r="W26" s="93" t="s">
        <v>129</v>
      </c>
      <c r="X26" s="93">
        <v>4</v>
      </c>
      <c r="Y26" s="91"/>
      <c r="Z26" s="93">
        <v>1</v>
      </c>
    </row>
    <row r="27" spans="1:26" x14ac:dyDescent="0.25">
      <c r="A27" s="91" t="s">
        <v>42</v>
      </c>
      <c r="B27" s="38">
        <f>condition3etape1a!B27+5</f>
        <v>6</v>
      </c>
      <c r="C27" s="38">
        <f>condition3etape1a!C27+5</f>
        <v>10</v>
      </c>
      <c r="D27" s="38">
        <f>condition3etape1a!D27+5</f>
        <v>15</v>
      </c>
      <c r="E27" s="38">
        <f>condition3etape1a!E27+5</f>
        <v>9</v>
      </c>
      <c r="F27" s="38">
        <f>condition3etape1a!F27+5</f>
        <v>12</v>
      </c>
      <c r="V27" s="93">
        <v>26</v>
      </c>
      <c r="W27" s="93" t="s">
        <v>129</v>
      </c>
      <c r="X27" s="93">
        <v>4</v>
      </c>
      <c r="Y27" s="91"/>
      <c r="Z27" s="93">
        <v>1</v>
      </c>
    </row>
    <row r="28" spans="1:26" x14ac:dyDescent="0.25">
      <c r="A28" s="91" t="s">
        <v>42</v>
      </c>
      <c r="B28" s="38">
        <f>condition3etape1a!B28+5</f>
        <v>8</v>
      </c>
      <c r="C28" s="38">
        <f>condition3etape1a!C28+5</f>
        <v>6</v>
      </c>
      <c r="D28" s="38">
        <f>condition3etape1a!D28+5</f>
        <v>15</v>
      </c>
      <c r="E28" s="38">
        <f>condition3etape1a!E28+5</f>
        <v>10</v>
      </c>
      <c r="F28" s="38">
        <f>condition3etape1a!F28+5</f>
        <v>12</v>
      </c>
      <c r="V28" s="93">
        <v>27</v>
      </c>
      <c r="W28" s="93" t="s">
        <v>129</v>
      </c>
      <c r="X28" s="93">
        <v>4</v>
      </c>
      <c r="Y28" s="91"/>
      <c r="Z28" s="93">
        <v>1</v>
      </c>
    </row>
    <row r="29" spans="1:26" x14ac:dyDescent="0.25">
      <c r="A29" s="91" t="s">
        <v>42</v>
      </c>
      <c r="B29" s="38">
        <f>condition3etape1a!B29+5</f>
        <v>15</v>
      </c>
      <c r="C29" s="38">
        <f>condition3etape1a!C29+5</f>
        <v>12</v>
      </c>
      <c r="D29" s="38">
        <f>condition3etape1a!D29+5</f>
        <v>6</v>
      </c>
      <c r="E29" s="38">
        <f>condition3etape1a!E29+5</f>
        <v>9</v>
      </c>
      <c r="F29" s="38">
        <f>condition3etape1a!F29+5</f>
        <v>10</v>
      </c>
      <c r="V29" s="93">
        <v>28</v>
      </c>
      <c r="W29" s="93" t="s">
        <v>129</v>
      </c>
      <c r="X29" s="93">
        <v>4</v>
      </c>
      <c r="Y29" s="91"/>
      <c r="Z29" s="93">
        <v>1</v>
      </c>
    </row>
    <row r="30" spans="1:26" x14ac:dyDescent="0.25">
      <c r="A30" s="91" t="s">
        <v>42</v>
      </c>
      <c r="B30" s="38">
        <f>condition3etape1a!B30+5</f>
        <v>15</v>
      </c>
      <c r="C30" s="38">
        <f>condition3etape1a!C30+5</f>
        <v>8</v>
      </c>
      <c r="D30" s="38">
        <f>condition3etape1a!D30+5</f>
        <v>6</v>
      </c>
      <c r="E30" s="38">
        <f>condition3etape1a!E30+5</f>
        <v>9</v>
      </c>
      <c r="F30" s="38">
        <f>condition3etape1a!F30+5</f>
        <v>7</v>
      </c>
      <c r="V30" s="93">
        <v>29</v>
      </c>
      <c r="W30" s="93" t="s">
        <v>129</v>
      </c>
      <c r="X30" s="93">
        <v>4</v>
      </c>
      <c r="Y30" s="91"/>
      <c r="Z30" s="93">
        <v>1</v>
      </c>
    </row>
    <row r="31" spans="1:26" x14ac:dyDescent="0.25">
      <c r="A31" s="91" t="s">
        <v>42</v>
      </c>
      <c r="B31" s="38">
        <f>condition3etape1a!B31+5</f>
        <v>15</v>
      </c>
      <c r="C31" s="38">
        <f>condition3etape1a!C31+5</f>
        <v>8</v>
      </c>
      <c r="D31" s="38">
        <f>condition3etape1a!D31+5</f>
        <v>9</v>
      </c>
      <c r="E31" s="38">
        <f>condition3etape1a!E31+5</f>
        <v>12</v>
      </c>
      <c r="F31" s="38">
        <f>condition3etape1a!F31+5</f>
        <v>6</v>
      </c>
      <c r="V31" s="93">
        <v>30</v>
      </c>
      <c r="W31" s="93" t="s">
        <v>129</v>
      </c>
      <c r="X31" s="93">
        <v>4</v>
      </c>
      <c r="Y31" s="91"/>
      <c r="Z31" s="93">
        <v>1</v>
      </c>
    </row>
    <row r="32" spans="1:26" x14ac:dyDescent="0.25">
      <c r="A32" s="91" t="s">
        <v>42</v>
      </c>
      <c r="B32" s="38">
        <f>condition3etape1a!B32+5</f>
        <v>15</v>
      </c>
      <c r="C32" s="38">
        <f>condition3etape1a!C32+5</f>
        <v>9</v>
      </c>
      <c r="D32" s="38">
        <f>condition3etape1a!D32+5</f>
        <v>6</v>
      </c>
      <c r="E32" s="38">
        <f>condition3etape1a!E32+5</f>
        <v>10</v>
      </c>
      <c r="F32" s="38">
        <f>condition3etape1a!F32+5</f>
        <v>8</v>
      </c>
      <c r="V32" s="93">
        <v>31</v>
      </c>
      <c r="W32" s="93" t="s">
        <v>129</v>
      </c>
      <c r="X32" s="93">
        <v>4</v>
      </c>
      <c r="Y32" s="91"/>
      <c r="Z32" s="93">
        <v>1</v>
      </c>
    </row>
    <row r="33" spans="1:26" x14ac:dyDescent="0.25">
      <c r="A33" s="91" t="s">
        <v>42</v>
      </c>
      <c r="B33" s="38">
        <f>condition3etape1a!B33+5</f>
        <v>10</v>
      </c>
      <c r="C33" s="38">
        <f>condition3etape1a!C33+5</f>
        <v>8</v>
      </c>
      <c r="D33" s="38">
        <f>condition3etape1a!D33+5</f>
        <v>6</v>
      </c>
      <c r="E33" s="38">
        <f>condition3etape1a!E33+5</f>
        <v>15</v>
      </c>
      <c r="F33" s="38">
        <f>condition3etape1a!F33+5</f>
        <v>12</v>
      </c>
      <c r="V33" s="93">
        <v>32</v>
      </c>
      <c r="W33" s="93" t="s">
        <v>129</v>
      </c>
      <c r="X33" s="93">
        <v>4</v>
      </c>
      <c r="Y33" s="91"/>
      <c r="Z33" s="93">
        <v>1</v>
      </c>
    </row>
    <row r="34" spans="1:26" x14ac:dyDescent="0.25">
      <c r="A34" s="91" t="s">
        <v>42</v>
      </c>
      <c r="B34" s="38">
        <f>condition3etape1a!B34+5</f>
        <v>15</v>
      </c>
      <c r="C34" s="38">
        <f>condition3etape1a!C34+5</f>
        <v>8</v>
      </c>
      <c r="D34" s="38">
        <f>condition3etape1a!D34+5</f>
        <v>6</v>
      </c>
      <c r="E34" s="38">
        <f>condition3etape1a!E34+5</f>
        <v>10</v>
      </c>
      <c r="F34" s="38">
        <f>condition3etape1a!F34+5</f>
        <v>9</v>
      </c>
      <c r="V34" s="93">
        <v>33</v>
      </c>
      <c r="W34" s="93" t="s">
        <v>129</v>
      </c>
      <c r="X34" s="93">
        <v>4</v>
      </c>
      <c r="Y34" s="91"/>
      <c r="Z34" s="93">
        <v>1</v>
      </c>
    </row>
    <row r="35" spans="1:26" x14ac:dyDescent="0.25">
      <c r="A35" s="91" t="s">
        <v>42</v>
      </c>
      <c r="B35" s="38">
        <f>condition3etape1a!B35+5</f>
        <v>6</v>
      </c>
      <c r="C35" s="38">
        <f>condition3etape1a!C35+5</f>
        <v>15</v>
      </c>
      <c r="D35" s="38">
        <f>condition3etape1a!D35+5</f>
        <v>8</v>
      </c>
      <c r="E35" s="38">
        <f>condition3etape1a!E35+5</f>
        <v>10</v>
      </c>
      <c r="F35" s="38">
        <f>condition3etape1a!F35+5</f>
        <v>9</v>
      </c>
      <c r="V35" s="93">
        <v>34</v>
      </c>
      <c r="W35" s="93" t="s">
        <v>129</v>
      </c>
      <c r="X35" s="93">
        <v>4</v>
      </c>
      <c r="Y35" s="91"/>
      <c r="Z35" s="93">
        <v>1</v>
      </c>
    </row>
    <row r="36" spans="1:26" x14ac:dyDescent="0.25">
      <c r="A36" s="91" t="s">
        <v>42</v>
      </c>
      <c r="B36" s="38">
        <f>condition3etape1a!B36+5</f>
        <v>15</v>
      </c>
      <c r="C36" s="38">
        <f>condition3etape1a!C36+5</f>
        <v>10</v>
      </c>
      <c r="D36" s="38">
        <f>condition3etape1a!D36+5</f>
        <v>9</v>
      </c>
      <c r="E36" s="38">
        <f>condition3etape1a!E36+5</f>
        <v>6</v>
      </c>
      <c r="F36" s="38">
        <f>condition3etape1a!F36+5</f>
        <v>7</v>
      </c>
      <c r="V36" s="93">
        <v>35</v>
      </c>
      <c r="W36" s="93" t="s">
        <v>129</v>
      </c>
      <c r="X36" s="93">
        <v>4</v>
      </c>
      <c r="Y36" s="91"/>
      <c r="Z36" s="93">
        <v>1</v>
      </c>
    </row>
    <row r="37" spans="1:26" x14ac:dyDescent="0.25">
      <c r="A37" s="91" t="s">
        <v>42</v>
      </c>
      <c r="B37" s="38">
        <f>condition3etape1a!B37+5</f>
        <v>15</v>
      </c>
      <c r="C37" s="38">
        <f>condition3etape1a!C37+5</f>
        <v>10</v>
      </c>
      <c r="D37" s="38">
        <f>condition3etape1a!D37+5</f>
        <v>8</v>
      </c>
      <c r="E37" s="38">
        <f>condition3etape1a!E37+5</f>
        <v>6</v>
      </c>
      <c r="F37" s="38">
        <f>condition3etape1a!F37+5</f>
        <v>9</v>
      </c>
      <c r="V37" s="93">
        <v>36</v>
      </c>
      <c r="W37" s="93" t="s">
        <v>129</v>
      </c>
      <c r="X37" s="93">
        <v>4</v>
      </c>
      <c r="Y37" s="91"/>
      <c r="Z37" s="93">
        <v>1</v>
      </c>
    </row>
    <row r="38" spans="1:26" x14ac:dyDescent="0.25">
      <c r="A38" s="91" t="s">
        <v>42</v>
      </c>
      <c r="B38" s="38">
        <f>condition3etape1a!B38+5</f>
        <v>15</v>
      </c>
      <c r="C38" s="38">
        <f>condition3etape1a!C38+5</f>
        <v>10</v>
      </c>
      <c r="D38" s="38">
        <f>condition3etape1a!D38+5</f>
        <v>6</v>
      </c>
      <c r="E38" s="38">
        <f>condition3etape1a!E38+5</f>
        <v>8</v>
      </c>
      <c r="F38" s="38">
        <f>condition3etape1a!F38+5</f>
        <v>9</v>
      </c>
      <c r="V38" s="93">
        <v>37</v>
      </c>
      <c r="W38" s="93" t="s">
        <v>129</v>
      </c>
      <c r="X38" s="93">
        <v>4</v>
      </c>
      <c r="Y38" s="91"/>
      <c r="Z38" s="93">
        <v>1</v>
      </c>
    </row>
    <row r="39" spans="1:26" x14ac:dyDescent="0.25">
      <c r="A39" s="91" t="s">
        <v>42</v>
      </c>
      <c r="B39" s="38">
        <f>condition3etape1a!B39+5</f>
        <v>15</v>
      </c>
      <c r="C39" s="38">
        <f>condition3etape1a!C39+5</f>
        <v>6</v>
      </c>
      <c r="D39" s="38">
        <f>condition3etape1a!D39+5</f>
        <v>10</v>
      </c>
      <c r="E39" s="38">
        <f>condition3etape1a!E39+5</f>
        <v>12</v>
      </c>
      <c r="F39" s="38">
        <f>condition3etape1a!F39+5</f>
        <v>8</v>
      </c>
      <c r="V39" s="93">
        <v>38</v>
      </c>
      <c r="W39" s="93" t="s">
        <v>129</v>
      </c>
      <c r="X39" s="93">
        <v>4</v>
      </c>
      <c r="Y39" s="91"/>
      <c r="Z39" s="93">
        <v>1</v>
      </c>
    </row>
    <row r="40" spans="1:26" x14ac:dyDescent="0.25">
      <c r="A40" s="91" t="s">
        <v>42</v>
      </c>
      <c r="B40" s="38">
        <f>condition3etape1a!B40+5</f>
        <v>15</v>
      </c>
      <c r="C40" s="38">
        <f>condition3etape1a!C40+5</f>
        <v>10</v>
      </c>
      <c r="D40" s="38">
        <f>condition3etape1a!D40+5</f>
        <v>6</v>
      </c>
      <c r="E40" s="38">
        <f>condition3etape1a!E40+5</f>
        <v>12</v>
      </c>
      <c r="F40" s="38">
        <f>condition3etape1a!F40+5</f>
        <v>8</v>
      </c>
      <c r="V40" s="93">
        <v>39</v>
      </c>
      <c r="W40" s="93" t="s">
        <v>129</v>
      </c>
      <c r="X40" s="93">
        <v>4</v>
      </c>
      <c r="Y40" s="91"/>
      <c r="Z40" s="93">
        <v>1</v>
      </c>
    </row>
    <row r="41" spans="1:26" x14ac:dyDescent="0.25">
      <c r="A41" s="91" t="s">
        <v>42</v>
      </c>
      <c r="B41" s="38">
        <f>condition3etape1a!B41+5</f>
        <v>15</v>
      </c>
      <c r="C41" s="38">
        <f>condition3etape1a!C41+5</f>
        <v>9</v>
      </c>
      <c r="D41" s="38">
        <f>condition3etape1a!D41+5</f>
        <v>10</v>
      </c>
      <c r="E41" s="38">
        <f>condition3etape1a!E41+5</f>
        <v>12</v>
      </c>
      <c r="F41" s="38">
        <f>condition3etape1a!F41+5</f>
        <v>8</v>
      </c>
      <c r="V41" s="93">
        <v>40</v>
      </c>
      <c r="W41" s="93" t="s">
        <v>129</v>
      </c>
      <c r="X41" s="93">
        <v>4</v>
      </c>
      <c r="Y41" s="91"/>
      <c r="Z41" s="93">
        <v>1</v>
      </c>
    </row>
    <row r="42" spans="1:26" x14ac:dyDescent="0.25">
      <c r="A42" s="91" t="s">
        <v>42</v>
      </c>
      <c r="B42" s="38">
        <f>condition3etape1a!B42+5</f>
        <v>15</v>
      </c>
      <c r="C42" s="38">
        <f>condition3etape1a!C42+5</f>
        <v>8</v>
      </c>
      <c r="D42" s="38">
        <f>condition3etape1a!D42+5</f>
        <v>10</v>
      </c>
      <c r="E42" s="38">
        <f>condition3etape1a!E42+5</f>
        <v>9</v>
      </c>
      <c r="F42" s="38">
        <f>condition3etape1a!F42+5</f>
        <v>6</v>
      </c>
      <c r="V42" s="93">
        <v>41</v>
      </c>
      <c r="W42" s="93" t="s">
        <v>129</v>
      </c>
      <c r="X42" s="93">
        <v>4</v>
      </c>
      <c r="Y42" s="91"/>
      <c r="Z42" s="93">
        <v>1</v>
      </c>
    </row>
    <row r="43" spans="1:26" x14ac:dyDescent="0.25">
      <c r="A43" s="91" t="s">
        <v>42</v>
      </c>
      <c r="B43" s="38">
        <f>condition3etape1a!B43+5</f>
        <v>15</v>
      </c>
      <c r="C43" s="38">
        <f>condition3etape1a!C43+5</f>
        <v>10</v>
      </c>
      <c r="D43" s="38">
        <f>condition3etape1a!D43+5</f>
        <v>6</v>
      </c>
      <c r="E43" s="38">
        <f>condition3etape1a!E43+5</f>
        <v>9</v>
      </c>
      <c r="F43" s="38">
        <f>condition3etape1a!F43+5</f>
        <v>7</v>
      </c>
      <c r="V43" s="93">
        <v>42</v>
      </c>
      <c r="W43" s="93" t="s">
        <v>129</v>
      </c>
      <c r="X43" s="93">
        <v>4</v>
      </c>
      <c r="Y43" s="91"/>
      <c r="Z43" s="93">
        <v>1</v>
      </c>
    </row>
    <row r="44" spans="1:26" x14ac:dyDescent="0.25">
      <c r="A44" s="91" t="s">
        <v>42</v>
      </c>
      <c r="B44" s="38">
        <f>condition3etape1a!B44+5</f>
        <v>15</v>
      </c>
      <c r="C44" s="38">
        <f>condition3etape1a!C44+5</f>
        <v>8</v>
      </c>
      <c r="D44" s="38">
        <f>condition3etape1a!D44+5</f>
        <v>6</v>
      </c>
      <c r="E44" s="38">
        <f>condition3etape1a!E44+5</f>
        <v>10</v>
      </c>
      <c r="F44" s="38">
        <f>condition3etape1a!F44+5</f>
        <v>12</v>
      </c>
      <c r="V44" s="93">
        <v>43</v>
      </c>
      <c r="W44" s="93" t="s">
        <v>129</v>
      </c>
      <c r="X44" s="93">
        <v>4</v>
      </c>
      <c r="Y44" s="91"/>
      <c r="Z44" s="93">
        <v>1</v>
      </c>
    </row>
    <row r="45" spans="1:26" x14ac:dyDescent="0.25">
      <c r="A45" s="91" t="s">
        <v>42</v>
      </c>
      <c r="B45" s="38">
        <f>condition3etape1a!B45+5</f>
        <v>15</v>
      </c>
      <c r="C45" s="38">
        <f>condition3etape1a!C45+5</f>
        <v>6</v>
      </c>
      <c r="D45" s="38">
        <f>condition3etape1a!D45+5</f>
        <v>10</v>
      </c>
      <c r="E45" s="38">
        <f>condition3etape1a!E45+5</f>
        <v>8</v>
      </c>
      <c r="F45" s="38">
        <f>condition3etape1a!F45+5</f>
        <v>12</v>
      </c>
      <c r="V45" s="93">
        <v>44</v>
      </c>
      <c r="W45" s="93" t="s">
        <v>129</v>
      </c>
      <c r="X45" s="93">
        <v>4</v>
      </c>
      <c r="Y45" s="91"/>
      <c r="Z45" s="93">
        <v>1</v>
      </c>
    </row>
    <row r="46" spans="1:26" x14ac:dyDescent="0.25">
      <c r="A46" s="91" t="s">
        <v>42</v>
      </c>
      <c r="B46" s="38">
        <f>condition3etape1a!B46+5</f>
        <v>15</v>
      </c>
      <c r="C46" s="38">
        <f>condition3etape1a!C46+5</f>
        <v>6</v>
      </c>
      <c r="D46" s="38">
        <f>condition3etape1a!D46+5</f>
        <v>10</v>
      </c>
      <c r="E46" s="38">
        <f>condition3etape1a!E46+5</f>
        <v>12</v>
      </c>
      <c r="F46" s="38">
        <f>condition3etape1a!F46+5</f>
        <v>9</v>
      </c>
      <c r="V46" s="93">
        <v>45</v>
      </c>
      <c r="W46" s="93" t="s">
        <v>129</v>
      </c>
      <c r="X46" s="93">
        <v>4</v>
      </c>
      <c r="Y46" s="91"/>
      <c r="Z46" s="93">
        <v>1</v>
      </c>
    </row>
    <row r="47" spans="1:26" x14ac:dyDescent="0.25">
      <c r="A47" s="91" t="s">
        <v>42</v>
      </c>
      <c r="B47" s="38">
        <f>condition3etape1a!B47+5</f>
        <v>15</v>
      </c>
      <c r="C47" s="38">
        <f>condition3etape1a!C47+5</f>
        <v>8</v>
      </c>
      <c r="D47" s="38">
        <f>condition3etape1a!D47+5</f>
        <v>6</v>
      </c>
      <c r="E47" s="38">
        <f>condition3etape1a!E47+5</f>
        <v>10</v>
      </c>
      <c r="F47" s="38">
        <f>condition3etape1a!F47+5</f>
        <v>9</v>
      </c>
      <c r="V47" s="93">
        <v>46</v>
      </c>
      <c r="W47" s="93" t="s">
        <v>129</v>
      </c>
      <c r="X47" s="93">
        <v>4</v>
      </c>
      <c r="Y47" s="91"/>
      <c r="Z47" s="93">
        <v>1</v>
      </c>
    </row>
    <row r="48" spans="1:26" x14ac:dyDescent="0.25">
      <c r="A48" s="91" t="s">
        <v>42</v>
      </c>
      <c r="B48" s="38">
        <f>condition3etape1a!B48+5</f>
        <v>15</v>
      </c>
      <c r="C48" s="38">
        <f>condition3etape1a!C48+5</f>
        <v>6</v>
      </c>
      <c r="D48" s="38">
        <f>condition3etape1a!D48+5</f>
        <v>10</v>
      </c>
      <c r="E48" s="38">
        <f>condition3etape1a!E48+5</f>
        <v>8</v>
      </c>
      <c r="F48" s="38">
        <f>condition3etape1a!F48+5</f>
        <v>12</v>
      </c>
      <c r="V48" s="93">
        <v>47</v>
      </c>
      <c r="W48" s="93" t="s">
        <v>129</v>
      </c>
      <c r="X48" s="93">
        <v>4</v>
      </c>
      <c r="Y48" s="91"/>
      <c r="Z48" s="93">
        <v>1</v>
      </c>
    </row>
    <row r="49" spans="1:26" x14ac:dyDescent="0.25">
      <c r="A49" s="91" t="s">
        <v>42</v>
      </c>
      <c r="B49" s="38">
        <f>condition3etape1a!B49+5</f>
        <v>15</v>
      </c>
      <c r="C49" s="38">
        <f>condition3etape1a!C49+5</f>
        <v>8</v>
      </c>
      <c r="D49" s="38">
        <f>condition3etape1a!D49+5</f>
        <v>6</v>
      </c>
      <c r="E49" s="38">
        <f>condition3etape1a!E49+5</f>
        <v>9</v>
      </c>
      <c r="F49" s="38">
        <f>condition3etape1a!F49+5</f>
        <v>10</v>
      </c>
      <c r="V49" s="93">
        <v>48</v>
      </c>
      <c r="W49" s="93" t="s">
        <v>129</v>
      </c>
      <c r="X49" s="93">
        <v>4</v>
      </c>
      <c r="Y49" s="91"/>
      <c r="Z49" s="93">
        <v>1</v>
      </c>
    </row>
    <row r="50" spans="1:26" x14ac:dyDescent="0.25">
      <c r="A50" s="91" t="s">
        <v>42</v>
      </c>
      <c r="B50" s="38">
        <f>condition3etape1a!B50+5</f>
        <v>15</v>
      </c>
      <c r="C50" s="38">
        <f>condition3etape1a!C50+5</f>
        <v>6</v>
      </c>
      <c r="D50" s="38">
        <f>condition3etape1a!D50+5</f>
        <v>12</v>
      </c>
      <c r="E50" s="38">
        <f>condition3etape1a!E50+5</f>
        <v>9</v>
      </c>
      <c r="F50" s="38">
        <f>condition3etape1a!F50+5</f>
        <v>10</v>
      </c>
      <c r="V50" s="93">
        <v>49</v>
      </c>
      <c r="W50" s="93" t="s">
        <v>129</v>
      </c>
      <c r="X50" s="93">
        <v>4</v>
      </c>
      <c r="Y50" s="91"/>
      <c r="Z50" s="93">
        <v>1</v>
      </c>
    </row>
    <row r="51" spans="1:26" x14ac:dyDescent="0.25">
      <c r="A51" s="91" t="s">
        <v>42</v>
      </c>
      <c r="B51" s="38">
        <f>condition3etape1a!B51+5</f>
        <v>15</v>
      </c>
      <c r="C51" s="38">
        <f>condition3etape1a!C51+5</f>
        <v>10</v>
      </c>
      <c r="D51" s="38">
        <f>condition3etape1a!D51+5</f>
        <v>9</v>
      </c>
      <c r="E51" s="38">
        <f>condition3etape1a!E51+5</f>
        <v>8</v>
      </c>
      <c r="F51" s="38">
        <f>condition3etape1a!F51+5</f>
        <v>6</v>
      </c>
      <c r="V51" s="93">
        <v>50</v>
      </c>
      <c r="W51" s="93" t="s">
        <v>129</v>
      </c>
      <c r="X51" s="93">
        <v>4</v>
      </c>
      <c r="Y51" s="91"/>
      <c r="Z51" s="93">
        <v>1</v>
      </c>
    </row>
    <row r="52" spans="1:26" x14ac:dyDescent="0.25">
      <c r="A52" s="91" t="s">
        <v>42</v>
      </c>
      <c r="B52" s="38">
        <f>condition3etape1a!B52+5</f>
        <v>9</v>
      </c>
      <c r="C52" s="38">
        <f>condition3etape1a!C52+5</f>
        <v>7</v>
      </c>
      <c r="D52" s="38">
        <f>condition3etape1a!D52+5</f>
        <v>14</v>
      </c>
      <c r="E52" s="38">
        <f>condition3etape1a!E52+5</f>
        <v>10</v>
      </c>
      <c r="F52" s="38">
        <f>condition3etape1a!F52+5</f>
        <v>11</v>
      </c>
    </row>
    <row r="53" spans="1:26" x14ac:dyDescent="0.25">
      <c r="A53" s="91" t="s">
        <v>42</v>
      </c>
      <c r="B53" s="38">
        <f>condition3etape1a!B53+5</f>
        <v>9</v>
      </c>
      <c r="C53" s="38">
        <f>condition3etape1a!C53+5</f>
        <v>13</v>
      </c>
      <c r="D53" s="38">
        <f>condition3etape1a!D53+5</f>
        <v>10</v>
      </c>
      <c r="E53" s="38">
        <f>condition3etape1a!E53+5</f>
        <v>18</v>
      </c>
      <c r="F53" s="38">
        <f>condition3etape1a!F53+5</f>
        <v>6</v>
      </c>
    </row>
    <row r="54" spans="1:26" x14ac:dyDescent="0.25">
      <c r="A54" s="91" t="s">
        <v>42</v>
      </c>
      <c r="B54" s="38">
        <f>condition3etape1a!B54+5</f>
        <v>9</v>
      </c>
      <c r="C54" s="38">
        <f>condition3etape1a!C54+5</f>
        <v>10</v>
      </c>
      <c r="D54" s="38">
        <f>condition3etape1a!D54+5</f>
        <v>8</v>
      </c>
      <c r="E54" s="38">
        <f>condition3etape1a!E54+5</f>
        <v>11</v>
      </c>
      <c r="F54" s="38">
        <f>condition3etape1a!F54+5</f>
        <v>14</v>
      </c>
    </row>
    <row r="55" spans="1:26" x14ac:dyDescent="0.25">
      <c r="A55" s="91" t="s">
        <v>42</v>
      </c>
      <c r="B55" s="38">
        <f>condition3etape1a!B55+5</f>
        <v>7</v>
      </c>
      <c r="C55" s="38">
        <f>condition3etape1a!C55+5</f>
        <v>13</v>
      </c>
      <c r="D55" s="38">
        <f>condition3etape1a!D55+5</f>
        <v>21</v>
      </c>
      <c r="E55" s="38">
        <f>condition3etape1a!E55+5</f>
        <v>8</v>
      </c>
      <c r="F55" s="38">
        <f>condition3etape1a!F55+5</f>
        <v>11</v>
      </c>
    </row>
    <row r="56" spans="1:26" x14ac:dyDescent="0.25">
      <c r="A56" s="91" t="s">
        <v>42</v>
      </c>
      <c r="B56" s="38">
        <f>condition3etape1a!B56+5</f>
        <v>8</v>
      </c>
      <c r="C56" s="38">
        <f>condition3etape1a!C56+5</f>
        <v>6</v>
      </c>
      <c r="D56" s="38">
        <f>condition3etape1a!D56+5</f>
        <v>10</v>
      </c>
      <c r="E56" s="38">
        <f>condition3etape1a!E56+5</f>
        <v>9</v>
      </c>
      <c r="F56" s="38">
        <f>condition3etape1a!F56+5</f>
        <v>11</v>
      </c>
    </row>
    <row r="57" spans="1:26" x14ac:dyDescent="0.25">
      <c r="A57" s="91" t="s">
        <v>42</v>
      </c>
      <c r="B57" s="38">
        <f>condition3etape1a!B57+5</f>
        <v>12</v>
      </c>
      <c r="C57" s="38">
        <f>condition3etape1a!C57+5</f>
        <v>14</v>
      </c>
      <c r="D57" s="38">
        <f>condition3etape1a!D57+5</f>
        <v>16</v>
      </c>
      <c r="E57" s="38">
        <f>condition3etape1a!E57+5</f>
        <v>17</v>
      </c>
      <c r="F57" s="38">
        <f>condition3etape1a!F57+5</f>
        <v>13</v>
      </c>
    </row>
    <row r="58" spans="1:26" x14ac:dyDescent="0.25">
      <c r="A58" s="91" t="s">
        <v>42</v>
      </c>
      <c r="B58" s="38">
        <f>condition3etape1a!B58+5</f>
        <v>7</v>
      </c>
      <c r="C58" s="38">
        <f>condition3etape1a!C58+5</f>
        <v>8</v>
      </c>
      <c r="D58" s="38">
        <f>condition3etape1a!D58+5</f>
        <v>9</v>
      </c>
      <c r="E58" s="38">
        <f>condition3etape1a!E58+5</f>
        <v>10</v>
      </c>
      <c r="F58" s="38">
        <f>condition3etape1a!F58+5</f>
        <v>11</v>
      </c>
    </row>
    <row r="59" spans="1:26" x14ac:dyDescent="0.25">
      <c r="A59" s="91" t="s">
        <v>42</v>
      </c>
      <c r="B59" s="38">
        <f>condition3etape1a!B59+5</f>
        <v>18</v>
      </c>
      <c r="C59" s="38">
        <f>condition3etape1a!C59+5</f>
        <v>12</v>
      </c>
      <c r="D59" s="38">
        <f>condition3etape1a!D59+5</f>
        <v>19</v>
      </c>
      <c r="E59" s="38">
        <f>condition3etape1a!E59+5</f>
        <v>20</v>
      </c>
      <c r="F59" s="38">
        <f>condition3etape1a!F59+5</f>
        <v>10</v>
      </c>
    </row>
    <row r="60" spans="1:26" x14ac:dyDescent="0.25">
      <c r="A60" s="91" t="s">
        <v>42</v>
      </c>
      <c r="B60" s="38">
        <f>condition3etape1a!B60+5</f>
        <v>12</v>
      </c>
      <c r="C60" s="38">
        <f>condition3etape1a!C60+5</f>
        <v>13</v>
      </c>
      <c r="D60" s="38">
        <f>condition3etape1a!D60+5</f>
        <v>20</v>
      </c>
      <c r="E60" s="38">
        <f>condition3etape1a!E60+5</f>
        <v>19</v>
      </c>
      <c r="F60" s="38">
        <f>condition3etape1a!F60+5</f>
        <v>9</v>
      </c>
    </row>
    <row r="61" spans="1:26" x14ac:dyDescent="0.25">
      <c r="A61" s="91" t="s">
        <v>42</v>
      </c>
      <c r="B61" s="38">
        <f>condition3etape1a!B61+5</f>
        <v>8</v>
      </c>
      <c r="C61" s="38">
        <f>condition3etape1a!C61+5</f>
        <v>7</v>
      </c>
      <c r="D61" s="38">
        <f>condition3etape1a!D61+5</f>
        <v>14</v>
      </c>
      <c r="E61" s="38">
        <f>condition3etape1a!E61+5</f>
        <v>20</v>
      </c>
      <c r="F61" s="38">
        <f>condition3etape1a!F61+5</f>
        <v>6</v>
      </c>
    </row>
    <row r="62" spans="1:26" x14ac:dyDescent="0.25">
      <c r="A62" s="91" t="s">
        <v>42</v>
      </c>
      <c r="B62" s="38">
        <f>condition3etape1a!B62+5</f>
        <v>13</v>
      </c>
      <c r="C62" s="38">
        <f>condition3etape1a!C62+5</f>
        <v>12</v>
      </c>
      <c r="D62" s="38">
        <f>condition3etape1a!D62+5</f>
        <v>19</v>
      </c>
      <c r="E62" s="38">
        <f>condition3etape1a!E62+5</f>
        <v>20</v>
      </c>
      <c r="F62" s="38">
        <f>condition3etape1a!F62+5</f>
        <v>9</v>
      </c>
    </row>
    <row r="63" spans="1:26" x14ac:dyDescent="0.25">
      <c r="A63" s="91" t="s">
        <v>42</v>
      </c>
      <c r="B63" s="38">
        <f>condition3etape1a!B63+5</f>
        <v>18</v>
      </c>
      <c r="C63" s="38">
        <f>condition3etape1a!C63+5</f>
        <v>19</v>
      </c>
      <c r="D63" s="38">
        <f>condition3etape1a!D63+5</f>
        <v>17</v>
      </c>
      <c r="E63" s="38">
        <f>condition3etape1a!E63+5</f>
        <v>12</v>
      </c>
      <c r="F63" s="38">
        <f>condition3etape1a!F63+5</f>
        <v>21</v>
      </c>
    </row>
    <row r="64" spans="1:26" x14ac:dyDescent="0.25">
      <c r="A64" s="91" t="s">
        <v>42</v>
      </c>
      <c r="B64" s="38">
        <f>condition3etape1a!B64+5</f>
        <v>13</v>
      </c>
      <c r="C64" s="38">
        <f>condition3etape1a!C64+5</f>
        <v>17</v>
      </c>
      <c r="D64" s="38">
        <f>condition3etape1a!D64+5</f>
        <v>19</v>
      </c>
      <c r="E64" s="38">
        <f>condition3etape1a!E64+5</f>
        <v>22</v>
      </c>
      <c r="F64" s="38">
        <f>condition3etape1a!F64+5</f>
        <v>20</v>
      </c>
    </row>
    <row r="65" spans="1:6" x14ac:dyDescent="0.25">
      <c r="A65" s="91" t="s">
        <v>42</v>
      </c>
      <c r="B65" s="38">
        <f>condition3etape1a!B65+5</f>
        <v>13</v>
      </c>
      <c r="C65" s="38">
        <f>condition3etape1a!C65+5</f>
        <v>17</v>
      </c>
      <c r="D65" s="38">
        <f>condition3etape1a!D65+5</f>
        <v>19</v>
      </c>
      <c r="E65" s="38">
        <f>condition3etape1a!E65+5</f>
        <v>18</v>
      </c>
      <c r="F65" s="38">
        <f>condition3etape1a!F65+5</f>
        <v>20</v>
      </c>
    </row>
    <row r="66" spans="1:6" x14ac:dyDescent="0.25">
      <c r="A66" s="91" t="s">
        <v>42</v>
      </c>
      <c r="B66" s="38">
        <f>condition3etape1a!B66+5</f>
        <v>6</v>
      </c>
      <c r="C66" s="38">
        <f>condition3etape1a!C66+5</f>
        <v>10</v>
      </c>
      <c r="D66" s="38">
        <f>condition3etape1a!D66+5</f>
        <v>8</v>
      </c>
      <c r="E66" s="38">
        <f>condition3etape1a!E66+5</f>
        <v>9</v>
      </c>
      <c r="F66" s="38">
        <f>condition3etape1a!F66+5</f>
        <v>12</v>
      </c>
    </row>
    <row r="67" spans="1:6" x14ac:dyDescent="0.25">
      <c r="A67" s="91" t="s">
        <v>42</v>
      </c>
      <c r="B67" s="38">
        <f>condition3etape1a!B67+5</f>
        <v>10</v>
      </c>
      <c r="C67" s="38">
        <f>condition3etape1a!C67+5</f>
        <v>17</v>
      </c>
      <c r="D67" s="38">
        <f>condition3etape1a!D67+5</f>
        <v>6</v>
      </c>
      <c r="E67" s="38">
        <f>condition3etape1a!E67+5</f>
        <v>15</v>
      </c>
      <c r="F67" s="38">
        <f>condition3etape1a!F67+5</f>
        <v>8</v>
      </c>
    </row>
    <row r="68" spans="1:6" x14ac:dyDescent="0.25">
      <c r="A68" s="91" t="s">
        <v>42</v>
      </c>
      <c r="B68" s="38">
        <f>condition3etape1a!B68+5</f>
        <v>14</v>
      </c>
      <c r="C68" s="38">
        <f>condition3etape1a!C68+5</f>
        <v>11</v>
      </c>
      <c r="D68" s="38">
        <f>condition3etape1a!D68+5</f>
        <v>16</v>
      </c>
      <c r="E68" s="38">
        <f>condition3etape1a!E68+5</f>
        <v>19</v>
      </c>
      <c r="F68" s="38">
        <f>condition3etape1a!F68+5</f>
        <v>7</v>
      </c>
    </row>
    <row r="69" spans="1:6" x14ac:dyDescent="0.25">
      <c r="A69" s="91" t="s">
        <v>42</v>
      </c>
      <c r="B69" s="38">
        <f>condition3etape1a!B69+5</f>
        <v>20</v>
      </c>
      <c r="C69" s="38">
        <f>condition3etape1a!C69+5</f>
        <v>15</v>
      </c>
      <c r="D69" s="38">
        <f>condition3etape1a!D69+5</f>
        <v>6</v>
      </c>
      <c r="E69" s="38">
        <f>condition3etape1a!E69+5</f>
        <v>8</v>
      </c>
      <c r="F69" s="38">
        <f>condition3etape1a!F69+5</f>
        <v>9</v>
      </c>
    </row>
    <row r="70" spans="1:6" x14ac:dyDescent="0.25">
      <c r="A70" s="91" t="s">
        <v>42</v>
      </c>
      <c r="B70" s="38">
        <f>condition3etape1a!B70+5</f>
        <v>20</v>
      </c>
      <c r="C70" s="38">
        <f>condition3etape1a!C70+5</f>
        <v>15</v>
      </c>
      <c r="D70" s="38">
        <f>condition3etape1a!D70+5</f>
        <v>6</v>
      </c>
      <c r="E70" s="38">
        <f>condition3etape1a!E70+5</f>
        <v>8</v>
      </c>
      <c r="F70" s="38">
        <f>condition3etape1a!F70+5</f>
        <v>9</v>
      </c>
    </row>
    <row r="71" spans="1:6" x14ac:dyDescent="0.25">
      <c r="A71" s="91" t="s">
        <v>42</v>
      </c>
      <c r="B71" s="38">
        <f>condition3etape1a!B71+5</f>
        <v>8</v>
      </c>
      <c r="C71" s="38">
        <f>condition3etape1a!C71+5</f>
        <v>10</v>
      </c>
      <c r="D71" s="38">
        <f>condition3etape1a!D71+5</f>
        <v>9</v>
      </c>
      <c r="E71" s="38">
        <f>condition3etape1a!E71+5</f>
        <v>6</v>
      </c>
      <c r="F71" s="38">
        <f>condition3etape1a!F71+5</f>
        <v>12</v>
      </c>
    </row>
    <row r="72" spans="1:6" x14ac:dyDescent="0.25">
      <c r="A72" s="91" t="s">
        <v>42</v>
      </c>
      <c r="B72" s="38">
        <f>condition3etape1a!B72+5</f>
        <v>6</v>
      </c>
      <c r="C72" s="38">
        <f>condition3etape1a!C72+5</f>
        <v>12</v>
      </c>
      <c r="D72" s="38">
        <f>condition3etape1a!D72+5</f>
        <v>9</v>
      </c>
      <c r="E72" s="38">
        <f>condition3etape1a!E72+5</f>
        <v>10</v>
      </c>
      <c r="F72" s="38">
        <f>condition3etape1a!F72+5</f>
        <v>8</v>
      </c>
    </row>
    <row r="73" spans="1:6" x14ac:dyDescent="0.25">
      <c r="A73" s="91" t="s">
        <v>42</v>
      </c>
      <c r="B73" s="38">
        <f>condition3etape1a!B73+5</f>
        <v>9</v>
      </c>
      <c r="C73" s="38">
        <f>condition3etape1a!C73+5</f>
        <v>10</v>
      </c>
      <c r="D73" s="38">
        <f>condition3etape1a!D73+5</f>
        <v>8</v>
      </c>
      <c r="E73" s="38">
        <f>condition3etape1a!E73+5</f>
        <v>12</v>
      </c>
      <c r="F73" s="38">
        <f>condition3etape1a!F73+5</f>
        <v>6</v>
      </c>
    </row>
    <row r="74" spans="1:6" x14ac:dyDescent="0.25">
      <c r="A74" s="91" t="s">
        <v>42</v>
      </c>
      <c r="B74" s="38">
        <f>condition3etape1a!B74+5</f>
        <v>8</v>
      </c>
      <c r="C74" s="38">
        <f>condition3etape1a!C74+5</f>
        <v>10</v>
      </c>
      <c r="D74" s="38">
        <f>condition3etape1a!D74+5</f>
        <v>6</v>
      </c>
      <c r="E74" s="38">
        <f>condition3etape1a!E74+5</f>
        <v>9</v>
      </c>
      <c r="F74" s="38">
        <f>condition3etape1a!F74+5</f>
        <v>12</v>
      </c>
    </row>
    <row r="75" spans="1:6" x14ac:dyDescent="0.25">
      <c r="A75" s="91" t="s">
        <v>42</v>
      </c>
      <c r="B75" s="38">
        <f>condition3etape1a!B75+5</f>
        <v>6</v>
      </c>
      <c r="C75" s="38">
        <f>condition3etape1a!C75+5</f>
        <v>12</v>
      </c>
      <c r="D75" s="38">
        <f>condition3etape1a!D75+5</f>
        <v>9</v>
      </c>
      <c r="E75" s="38">
        <f>condition3etape1a!E75+5</f>
        <v>10</v>
      </c>
      <c r="F75" s="38">
        <f>condition3etape1a!F75+5</f>
        <v>8</v>
      </c>
    </row>
    <row r="76" spans="1:6" x14ac:dyDescent="0.25">
      <c r="A76" s="91" t="s">
        <v>42</v>
      </c>
      <c r="B76" s="38">
        <f>condition3etape1a!B76+5</f>
        <v>15</v>
      </c>
      <c r="C76" s="38">
        <f>condition3etape1a!C76+5</f>
        <v>10</v>
      </c>
      <c r="D76" s="38">
        <f>condition3etape1a!D76+5</f>
        <v>8</v>
      </c>
      <c r="E76" s="38">
        <f>condition3etape1a!E76+5</f>
        <v>9</v>
      </c>
      <c r="F76" s="38">
        <f>condition3etape1a!F76+5</f>
        <v>12</v>
      </c>
    </row>
    <row r="77" spans="1:6" x14ac:dyDescent="0.25">
      <c r="A77" s="91" t="s">
        <v>42</v>
      </c>
      <c r="B77" s="38">
        <f>condition3etape1a!B77+5</f>
        <v>10</v>
      </c>
      <c r="C77" s="38">
        <f>condition3etape1a!C77+5</f>
        <v>15</v>
      </c>
      <c r="D77" s="38">
        <f>condition3etape1a!D77+5</f>
        <v>9</v>
      </c>
      <c r="E77" s="38">
        <f>condition3etape1a!E77+5</f>
        <v>12</v>
      </c>
      <c r="F77" s="38">
        <f>condition3etape1a!F77+5</f>
        <v>8</v>
      </c>
    </row>
    <row r="78" spans="1:6" x14ac:dyDescent="0.25">
      <c r="A78" s="91" t="s">
        <v>42</v>
      </c>
      <c r="B78" s="38">
        <f>condition3etape1a!B78+5</f>
        <v>6</v>
      </c>
      <c r="C78" s="38">
        <f>condition3etape1a!C78+5</f>
        <v>15</v>
      </c>
      <c r="D78" s="38">
        <f>condition3etape1a!D78+5</f>
        <v>10</v>
      </c>
      <c r="E78" s="38">
        <f>condition3etape1a!E78+5</f>
        <v>12</v>
      </c>
      <c r="F78" s="38">
        <f>condition3etape1a!F78+5</f>
        <v>9</v>
      </c>
    </row>
    <row r="79" spans="1:6" x14ac:dyDescent="0.25">
      <c r="A79" s="91" t="s">
        <v>42</v>
      </c>
      <c r="B79" s="38">
        <f>condition3etape1a!B79+5</f>
        <v>12</v>
      </c>
      <c r="C79" s="38">
        <f>condition3etape1a!C79+5</f>
        <v>6</v>
      </c>
      <c r="D79" s="38">
        <f>condition3etape1a!D79+5</f>
        <v>9</v>
      </c>
      <c r="E79" s="38">
        <f>condition3etape1a!E79+5</f>
        <v>10</v>
      </c>
      <c r="F79" s="38">
        <f>condition3etape1a!F79+5</f>
        <v>7</v>
      </c>
    </row>
    <row r="80" spans="1:6" x14ac:dyDescent="0.25">
      <c r="A80" s="91" t="s">
        <v>42</v>
      </c>
      <c r="B80" s="38">
        <f>condition3etape1a!B80+5</f>
        <v>8</v>
      </c>
      <c r="C80" s="38">
        <f>condition3etape1a!C80+5</f>
        <v>6</v>
      </c>
      <c r="D80" s="38">
        <f>condition3etape1a!D80+5</f>
        <v>9</v>
      </c>
      <c r="E80" s="38">
        <f>condition3etape1a!E80+5</f>
        <v>7</v>
      </c>
      <c r="F80" s="38">
        <f>condition3etape1a!F80+5</f>
        <v>12</v>
      </c>
    </row>
    <row r="81" spans="1:6" x14ac:dyDescent="0.25">
      <c r="A81" s="91" t="s">
        <v>42</v>
      </c>
      <c r="B81" s="38">
        <f>condition3etape1a!B81+5</f>
        <v>8</v>
      </c>
      <c r="C81" s="38">
        <f>condition3etape1a!C81+5</f>
        <v>9</v>
      </c>
      <c r="D81" s="38">
        <f>condition3etape1a!D81+5</f>
        <v>12</v>
      </c>
      <c r="E81" s="38">
        <f>condition3etape1a!E81+5</f>
        <v>6</v>
      </c>
      <c r="F81" s="38">
        <f>condition3etape1a!F81+5</f>
        <v>10</v>
      </c>
    </row>
    <row r="82" spans="1:6" x14ac:dyDescent="0.25">
      <c r="A82" s="91" t="s">
        <v>42</v>
      </c>
      <c r="B82" s="38">
        <f>condition3etape1a!B82+5</f>
        <v>9</v>
      </c>
      <c r="C82" s="38">
        <f>condition3etape1a!C82+5</f>
        <v>6</v>
      </c>
      <c r="D82" s="38">
        <f>condition3etape1a!D82+5</f>
        <v>10</v>
      </c>
      <c r="E82" s="38">
        <f>condition3etape1a!E82+5</f>
        <v>8</v>
      </c>
      <c r="F82" s="38">
        <f>condition3etape1a!F82+5</f>
        <v>12</v>
      </c>
    </row>
    <row r="83" spans="1:6" x14ac:dyDescent="0.25">
      <c r="A83" s="91" t="s">
        <v>42</v>
      </c>
      <c r="B83" s="38">
        <f>condition3etape1a!B83+5</f>
        <v>8</v>
      </c>
      <c r="C83" s="38">
        <f>condition3etape1a!C83+5</f>
        <v>6</v>
      </c>
      <c r="D83" s="38">
        <f>condition3etape1a!D83+5</f>
        <v>15</v>
      </c>
      <c r="E83" s="38">
        <f>condition3etape1a!E83+5</f>
        <v>12</v>
      </c>
      <c r="F83" s="38">
        <f>condition3etape1a!F83+5</f>
        <v>9</v>
      </c>
    </row>
    <row r="84" spans="1:6" x14ac:dyDescent="0.25">
      <c r="A84" s="91" t="s">
        <v>42</v>
      </c>
      <c r="B84" s="38">
        <f>condition3etape1a!B84+5</f>
        <v>8</v>
      </c>
      <c r="C84" s="38">
        <f>condition3etape1a!C84+5</f>
        <v>6</v>
      </c>
      <c r="D84" s="38">
        <f>condition3etape1a!D84+5</f>
        <v>10</v>
      </c>
      <c r="E84" s="38">
        <f>condition3etape1a!E84+5</f>
        <v>9</v>
      </c>
      <c r="F84" s="38">
        <f>condition3etape1a!F84+5</f>
        <v>12</v>
      </c>
    </row>
    <row r="85" spans="1:6" x14ac:dyDescent="0.25">
      <c r="A85" s="91" t="s">
        <v>42</v>
      </c>
      <c r="B85" s="38">
        <f>condition3etape1a!B85+5</f>
        <v>15</v>
      </c>
      <c r="C85" s="38">
        <f>condition3etape1a!C85+5</f>
        <v>8</v>
      </c>
      <c r="D85" s="38">
        <f>condition3etape1a!D85+5</f>
        <v>10</v>
      </c>
      <c r="E85" s="38">
        <f>condition3etape1a!E85+5</f>
        <v>9</v>
      </c>
      <c r="F85" s="38">
        <f>condition3etape1a!F85+5</f>
        <v>12</v>
      </c>
    </row>
    <row r="86" spans="1:6" x14ac:dyDescent="0.25">
      <c r="A86" s="91" t="s">
        <v>42</v>
      </c>
      <c r="B86" s="38">
        <f>condition3etape1a!B86+5</f>
        <v>10</v>
      </c>
      <c r="C86" s="38">
        <f>condition3etape1a!C86+5</f>
        <v>9</v>
      </c>
      <c r="D86" s="38">
        <f>condition3etape1a!D86+5</f>
        <v>6</v>
      </c>
      <c r="E86" s="38">
        <f>condition3etape1a!E86+5</f>
        <v>7</v>
      </c>
      <c r="F86" s="38">
        <f>condition3etape1a!F86+5</f>
        <v>12</v>
      </c>
    </row>
    <row r="87" spans="1:6" x14ac:dyDescent="0.25">
      <c r="A87" s="91" t="s">
        <v>42</v>
      </c>
      <c r="B87" s="38">
        <f>condition3etape1a!B87+5</f>
        <v>10</v>
      </c>
      <c r="C87" s="38">
        <f>condition3etape1a!C87+5</f>
        <v>8</v>
      </c>
      <c r="D87" s="38">
        <f>condition3etape1a!D87+5</f>
        <v>6</v>
      </c>
      <c r="E87" s="38">
        <f>condition3etape1a!E87+5</f>
        <v>9</v>
      </c>
      <c r="F87" s="38">
        <f>condition3etape1a!F87+5</f>
        <v>12</v>
      </c>
    </row>
    <row r="88" spans="1:6" x14ac:dyDescent="0.25">
      <c r="A88" s="91" t="s">
        <v>42</v>
      </c>
      <c r="B88" s="38">
        <f>condition3etape1a!B88+5</f>
        <v>10</v>
      </c>
      <c r="C88" s="38">
        <f>condition3etape1a!C88+5</f>
        <v>6</v>
      </c>
      <c r="D88" s="38">
        <f>condition3etape1a!D88+5</f>
        <v>8</v>
      </c>
      <c r="E88" s="38">
        <f>condition3etape1a!E88+5</f>
        <v>9</v>
      </c>
      <c r="F88" s="38">
        <f>condition3etape1a!F88+5</f>
        <v>7</v>
      </c>
    </row>
    <row r="89" spans="1:6" x14ac:dyDescent="0.25">
      <c r="A89" s="91" t="s">
        <v>42</v>
      </c>
      <c r="B89" s="38">
        <f>condition3etape1a!B89+5</f>
        <v>6</v>
      </c>
      <c r="C89" s="38">
        <f>condition3etape1a!C89+5</f>
        <v>10</v>
      </c>
      <c r="D89" s="38">
        <f>condition3etape1a!D89+5</f>
        <v>12</v>
      </c>
      <c r="E89" s="38">
        <f>condition3etape1a!E89+5</f>
        <v>8</v>
      </c>
      <c r="F89" s="38">
        <f>condition3etape1a!F89+5</f>
        <v>7</v>
      </c>
    </row>
    <row r="90" spans="1:6" x14ac:dyDescent="0.25">
      <c r="A90" s="91" t="s">
        <v>42</v>
      </c>
      <c r="B90" s="38">
        <f>condition3etape1a!B90+5</f>
        <v>10</v>
      </c>
      <c r="C90" s="38">
        <f>condition3etape1a!C90+5</f>
        <v>6</v>
      </c>
      <c r="D90" s="38">
        <f>condition3etape1a!D90+5</f>
        <v>12</v>
      </c>
      <c r="E90" s="38">
        <f>condition3etape1a!E90+5</f>
        <v>8</v>
      </c>
      <c r="F90" s="38">
        <f>condition3etape1a!F90+5</f>
        <v>9</v>
      </c>
    </row>
    <row r="91" spans="1:6" x14ac:dyDescent="0.25">
      <c r="A91" s="91" t="s">
        <v>42</v>
      </c>
      <c r="B91" s="38">
        <f>condition3etape1a!B91+5</f>
        <v>9</v>
      </c>
      <c r="C91" s="38">
        <f>condition3etape1a!C91+5</f>
        <v>10</v>
      </c>
      <c r="D91" s="38">
        <f>condition3etape1a!D91+5</f>
        <v>12</v>
      </c>
      <c r="E91" s="38">
        <f>condition3etape1a!E91+5</f>
        <v>8</v>
      </c>
      <c r="F91" s="38">
        <f>condition3etape1a!F91+5</f>
        <v>6</v>
      </c>
    </row>
    <row r="92" spans="1:6" x14ac:dyDescent="0.25">
      <c r="A92" s="91" t="s">
        <v>42</v>
      </c>
      <c r="B92" s="38">
        <f>condition3etape1a!B92+5</f>
        <v>8</v>
      </c>
      <c r="C92" s="38">
        <f>condition3etape1a!C92+5</f>
        <v>10</v>
      </c>
      <c r="D92" s="38">
        <f>condition3etape1a!D92+5</f>
        <v>9</v>
      </c>
      <c r="E92" s="38">
        <f>condition3etape1a!E92+5</f>
        <v>6</v>
      </c>
      <c r="F92" s="38">
        <f>condition3etape1a!F92+5</f>
        <v>12</v>
      </c>
    </row>
    <row r="93" spans="1:6" x14ac:dyDescent="0.25">
      <c r="A93" s="91" t="s">
        <v>42</v>
      </c>
      <c r="B93" s="38">
        <f>condition3etape1a!B93+5</f>
        <v>10</v>
      </c>
      <c r="C93" s="38">
        <f>condition3etape1a!C93+5</f>
        <v>6</v>
      </c>
      <c r="D93" s="38">
        <f>condition3etape1a!D93+5</f>
        <v>9</v>
      </c>
      <c r="E93" s="38">
        <f>condition3etape1a!E93+5</f>
        <v>7</v>
      </c>
      <c r="F93" s="38">
        <f>condition3etape1a!F93+5</f>
        <v>12</v>
      </c>
    </row>
    <row r="94" spans="1:6" x14ac:dyDescent="0.25">
      <c r="A94" s="91" t="s">
        <v>42</v>
      </c>
      <c r="B94" s="38">
        <f>condition3etape1a!B94+5</f>
        <v>8</v>
      </c>
      <c r="C94" s="38">
        <f>condition3etape1a!C94+5</f>
        <v>6</v>
      </c>
      <c r="D94" s="38">
        <f>condition3etape1a!D94+5</f>
        <v>10</v>
      </c>
      <c r="E94" s="38">
        <f>condition3etape1a!E94+5</f>
        <v>12</v>
      </c>
      <c r="F94" s="38">
        <f>condition3etape1a!F94+5</f>
        <v>7</v>
      </c>
    </row>
    <row r="95" spans="1:6" x14ac:dyDescent="0.25">
      <c r="A95" s="91" t="s">
        <v>42</v>
      </c>
      <c r="B95" s="38">
        <f>condition3etape1a!B95+5</f>
        <v>6</v>
      </c>
      <c r="C95" s="38">
        <f>condition3etape1a!C95+5</f>
        <v>10</v>
      </c>
      <c r="D95" s="38">
        <f>condition3etape1a!D95+5</f>
        <v>8</v>
      </c>
      <c r="E95" s="38">
        <f>condition3etape1a!E95+5</f>
        <v>12</v>
      </c>
      <c r="F95" s="38">
        <f>condition3etape1a!F95+5</f>
        <v>9</v>
      </c>
    </row>
    <row r="96" spans="1:6" x14ac:dyDescent="0.25">
      <c r="A96" s="91" t="s">
        <v>42</v>
      </c>
      <c r="B96" s="38">
        <f>condition3etape1a!B96+5</f>
        <v>6</v>
      </c>
      <c r="C96" s="38">
        <f>condition3etape1a!C96+5</f>
        <v>10</v>
      </c>
      <c r="D96" s="38">
        <f>condition3etape1a!D96+5</f>
        <v>12</v>
      </c>
      <c r="E96" s="38">
        <f>condition3etape1a!E96+5</f>
        <v>9</v>
      </c>
      <c r="F96" s="38">
        <f>condition3etape1a!F96+5</f>
        <v>8</v>
      </c>
    </row>
    <row r="97" spans="1:6" x14ac:dyDescent="0.25">
      <c r="A97" s="91" t="s">
        <v>42</v>
      </c>
      <c r="B97" s="38">
        <f>condition3etape1a!B97+5</f>
        <v>8</v>
      </c>
      <c r="C97" s="38">
        <f>condition3etape1a!C97+5</f>
        <v>6</v>
      </c>
      <c r="D97" s="38">
        <f>condition3etape1a!D97+5</f>
        <v>10</v>
      </c>
      <c r="E97" s="38">
        <f>condition3etape1a!E97+5</f>
        <v>9</v>
      </c>
      <c r="F97" s="38">
        <f>condition3etape1a!F97+5</f>
        <v>7</v>
      </c>
    </row>
    <row r="98" spans="1:6" x14ac:dyDescent="0.25">
      <c r="A98" s="91" t="s">
        <v>42</v>
      </c>
      <c r="B98" s="38">
        <f>condition3etape1a!B98+5</f>
        <v>6</v>
      </c>
      <c r="C98" s="38">
        <f>condition3etape1a!C98+5</f>
        <v>10</v>
      </c>
      <c r="D98" s="38">
        <f>condition3etape1a!D98+5</f>
        <v>8</v>
      </c>
      <c r="E98" s="38">
        <f>condition3etape1a!E98+5</f>
        <v>12</v>
      </c>
      <c r="F98" s="38">
        <f>condition3etape1a!F98+5</f>
        <v>13</v>
      </c>
    </row>
    <row r="99" spans="1:6" x14ac:dyDescent="0.25">
      <c r="A99" s="91" t="s">
        <v>42</v>
      </c>
      <c r="B99" s="38">
        <f>condition3etape1a!B99+5</f>
        <v>8</v>
      </c>
      <c r="C99" s="38">
        <f>condition3etape1a!C99+5</f>
        <v>6</v>
      </c>
      <c r="D99" s="38">
        <f>condition3etape1a!D99+5</f>
        <v>9</v>
      </c>
      <c r="E99" s="38">
        <f>condition3etape1a!E99+5</f>
        <v>10</v>
      </c>
      <c r="F99" s="38">
        <f>condition3etape1a!F99+5</f>
        <v>12</v>
      </c>
    </row>
    <row r="100" spans="1:6" x14ac:dyDescent="0.25">
      <c r="A100" s="91" t="s">
        <v>42</v>
      </c>
      <c r="B100" s="38">
        <f>condition3etape1a!B100+5</f>
        <v>6</v>
      </c>
      <c r="C100" s="38">
        <f>condition3etape1a!C100+5</f>
        <v>12</v>
      </c>
      <c r="D100" s="38">
        <f>condition3etape1a!D100+5</f>
        <v>9</v>
      </c>
      <c r="E100" s="38">
        <f>condition3etape1a!E100+5</f>
        <v>10</v>
      </c>
      <c r="F100" s="38">
        <f>condition3etape1a!F100+5</f>
        <v>8</v>
      </c>
    </row>
    <row r="101" spans="1:6" x14ac:dyDescent="0.25">
      <c r="A101" s="91" t="s">
        <v>42</v>
      </c>
      <c r="B101" s="38">
        <f>condition3etape1a!B101+5</f>
        <v>10</v>
      </c>
      <c r="C101" s="38">
        <f>condition3etape1a!C101+5</f>
        <v>9</v>
      </c>
      <c r="D101" s="38">
        <f>condition3etape1a!D101+5</f>
        <v>8</v>
      </c>
      <c r="E101" s="38">
        <f>condition3etape1a!E101+5</f>
        <v>6</v>
      </c>
      <c r="F101" s="38">
        <f>condition3etape1a!F101+5</f>
        <v>12</v>
      </c>
    </row>
    <row r="102" spans="1:6" x14ac:dyDescent="0.25">
      <c r="A102" s="91" t="s">
        <v>42</v>
      </c>
      <c r="B102" s="38">
        <f>condition3etape1a!B102+5</f>
        <v>7</v>
      </c>
      <c r="C102" s="38">
        <f>condition3etape1a!C102+5</f>
        <v>14</v>
      </c>
      <c r="D102" s="38">
        <f>condition3etape1a!D102+5</f>
        <v>10</v>
      </c>
      <c r="E102" s="38">
        <f>condition3etape1a!E102+5</f>
        <v>11</v>
      </c>
      <c r="F102" s="38">
        <f>condition3etape1a!F102+5</f>
        <v>15</v>
      </c>
    </row>
    <row r="103" spans="1:6" x14ac:dyDescent="0.25">
      <c r="A103" s="91" t="s">
        <v>42</v>
      </c>
      <c r="B103" s="38">
        <f>condition3etape1a!B103+5</f>
        <v>13</v>
      </c>
      <c r="C103" s="38">
        <f>condition3etape1a!C103+5</f>
        <v>10</v>
      </c>
      <c r="D103" s="38">
        <f>condition3etape1a!D103+5</f>
        <v>18</v>
      </c>
      <c r="E103" s="38">
        <f>condition3etape1a!E103+5</f>
        <v>6</v>
      </c>
      <c r="F103" s="38">
        <f>condition3etape1a!F103+5</f>
        <v>7</v>
      </c>
    </row>
    <row r="104" spans="1:6" x14ac:dyDescent="0.25">
      <c r="A104" s="91" t="s">
        <v>42</v>
      </c>
      <c r="B104" s="38">
        <f>condition3etape1a!B104+5</f>
        <v>10</v>
      </c>
      <c r="C104" s="38">
        <f>condition3etape1a!C104+5</f>
        <v>8</v>
      </c>
      <c r="D104" s="38">
        <f>condition3etape1a!D104+5</f>
        <v>11</v>
      </c>
      <c r="E104" s="38">
        <f>condition3etape1a!E104+5</f>
        <v>14</v>
      </c>
      <c r="F104" s="38">
        <f>condition3etape1a!F104+5</f>
        <v>15</v>
      </c>
    </row>
    <row r="105" spans="1:6" x14ac:dyDescent="0.25">
      <c r="A105" s="91" t="s">
        <v>42</v>
      </c>
      <c r="B105" s="38">
        <f>condition3etape1a!B105+5</f>
        <v>13</v>
      </c>
      <c r="C105" s="38">
        <f>condition3etape1a!C105+5</f>
        <v>21</v>
      </c>
      <c r="D105" s="38">
        <f>condition3etape1a!D105+5</f>
        <v>8</v>
      </c>
      <c r="E105" s="38">
        <f>condition3etape1a!E105+5</f>
        <v>11</v>
      </c>
      <c r="F105" s="38">
        <f>condition3etape1a!F105+5</f>
        <v>6</v>
      </c>
    </row>
    <row r="106" spans="1:6" x14ac:dyDescent="0.25">
      <c r="A106" s="91" t="s">
        <v>42</v>
      </c>
      <c r="B106" s="38">
        <f>condition3etape1a!B106+5</f>
        <v>6</v>
      </c>
      <c r="C106" s="38">
        <f>condition3etape1a!C106+5</f>
        <v>10</v>
      </c>
      <c r="D106" s="38">
        <f>condition3etape1a!D106+5</f>
        <v>9</v>
      </c>
      <c r="E106" s="38">
        <f>condition3etape1a!E106+5</f>
        <v>11</v>
      </c>
      <c r="F106" s="38">
        <f>condition3etape1a!F106+5</f>
        <v>17</v>
      </c>
    </row>
    <row r="107" spans="1:6" x14ac:dyDescent="0.25">
      <c r="A107" s="91" t="s">
        <v>42</v>
      </c>
      <c r="B107" s="38">
        <f>condition3etape1a!B107+5</f>
        <v>14</v>
      </c>
      <c r="C107" s="38">
        <f>condition3etape1a!C107+5</f>
        <v>16</v>
      </c>
      <c r="D107" s="38">
        <f>condition3etape1a!D107+5</f>
        <v>17</v>
      </c>
      <c r="E107" s="38">
        <f>condition3etape1a!E107+5</f>
        <v>13</v>
      </c>
      <c r="F107" s="38">
        <f>condition3etape1a!F107+5</f>
        <v>19</v>
      </c>
    </row>
    <row r="108" spans="1:6" x14ac:dyDescent="0.25">
      <c r="A108" s="91" t="s">
        <v>42</v>
      </c>
      <c r="B108" s="38">
        <f>condition3etape1a!B108+5</f>
        <v>8</v>
      </c>
      <c r="C108" s="38">
        <f>condition3etape1a!C108+5</f>
        <v>9</v>
      </c>
      <c r="D108" s="38">
        <f>condition3etape1a!D108+5</f>
        <v>10</v>
      </c>
      <c r="E108" s="38">
        <f>condition3etape1a!E108+5</f>
        <v>11</v>
      </c>
      <c r="F108" s="38">
        <f>condition3etape1a!F108+5</f>
        <v>12</v>
      </c>
    </row>
    <row r="109" spans="1:6" x14ac:dyDescent="0.25">
      <c r="A109" s="91" t="s">
        <v>42</v>
      </c>
      <c r="B109" s="38">
        <f>condition3etape1a!B109+5</f>
        <v>12</v>
      </c>
      <c r="C109" s="38">
        <f>condition3etape1a!C109+5</f>
        <v>19</v>
      </c>
      <c r="D109" s="38">
        <f>condition3etape1a!D109+5</f>
        <v>20</v>
      </c>
      <c r="E109" s="38">
        <f>condition3etape1a!E109+5</f>
        <v>10</v>
      </c>
      <c r="F109" s="38">
        <f>condition3etape1a!F109+5</f>
        <v>9</v>
      </c>
    </row>
    <row r="110" spans="1:6" x14ac:dyDescent="0.25">
      <c r="A110" s="91" t="s">
        <v>42</v>
      </c>
      <c r="B110" s="38">
        <f>condition3etape1a!B110+5</f>
        <v>13</v>
      </c>
      <c r="C110" s="38">
        <f>condition3etape1a!C110+5</f>
        <v>20</v>
      </c>
      <c r="D110" s="38">
        <f>condition3etape1a!D110+5</f>
        <v>19</v>
      </c>
      <c r="E110" s="38">
        <f>condition3etape1a!E110+5</f>
        <v>9</v>
      </c>
      <c r="F110" s="38">
        <f>condition3etape1a!F110+5</f>
        <v>8</v>
      </c>
    </row>
    <row r="111" spans="1:6" x14ac:dyDescent="0.25">
      <c r="A111" s="91" t="s">
        <v>42</v>
      </c>
      <c r="B111" s="38">
        <f>condition3etape1a!B111+5</f>
        <v>7</v>
      </c>
      <c r="C111" s="38">
        <f>condition3etape1a!C111+5</f>
        <v>14</v>
      </c>
      <c r="D111" s="38">
        <f>condition3etape1a!D111+5</f>
        <v>20</v>
      </c>
      <c r="E111" s="38">
        <f>condition3etape1a!E111+5</f>
        <v>6</v>
      </c>
      <c r="F111" s="38">
        <f>condition3etape1a!F111+5</f>
        <v>17</v>
      </c>
    </row>
    <row r="112" spans="1:6" x14ac:dyDescent="0.25">
      <c r="A112" s="91" t="s">
        <v>42</v>
      </c>
      <c r="B112" s="38">
        <f>condition3etape1a!B112+5</f>
        <v>12</v>
      </c>
      <c r="C112" s="38">
        <f>condition3etape1a!C112+5</f>
        <v>19</v>
      </c>
      <c r="D112" s="38">
        <f>condition3etape1a!D112+5</f>
        <v>20</v>
      </c>
      <c r="E112" s="38">
        <f>condition3etape1a!E112+5</f>
        <v>9</v>
      </c>
      <c r="F112" s="38">
        <f>condition3etape1a!F112+5</f>
        <v>8</v>
      </c>
    </row>
    <row r="113" spans="1:6" x14ac:dyDescent="0.25">
      <c r="A113" s="91" t="s">
        <v>42</v>
      </c>
      <c r="B113" s="38">
        <f>condition3etape1a!B113+5</f>
        <v>19</v>
      </c>
      <c r="C113" s="38">
        <f>condition3etape1a!C113+5</f>
        <v>17</v>
      </c>
      <c r="D113" s="38">
        <f>condition3etape1a!D113+5</f>
        <v>12</v>
      </c>
      <c r="E113" s="38">
        <f>condition3etape1a!E113+5</f>
        <v>21</v>
      </c>
      <c r="F113" s="38">
        <f>condition3etape1a!F113+5</f>
        <v>14</v>
      </c>
    </row>
    <row r="114" spans="1:6" x14ac:dyDescent="0.25">
      <c r="A114" s="91" t="s">
        <v>42</v>
      </c>
      <c r="B114" s="38">
        <f>condition3etape1a!B114+5</f>
        <v>17</v>
      </c>
      <c r="C114" s="38">
        <f>condition3etape1a!C114+5</f>
        <v>19</v>
      </c>
      <c r="D114" s="38">
        <f>condition3etape1a!D114+5</f>
        <v>22</v>
      </c>
      <c r="E114" s="38">
        <f>condition3etape1a!E114+5</f>
        <v>20</v>
      </c>
      <c r="F114" s="38">
        <f>condition3etape1a!F114+5</f>
        <v>18</v>
      </c>
    </row>
    <row r="115" spans="1:6" x14ac:dyDescent="0.25">
      <c r="A115" s="91" t="s">
        <v>42</v>
      </c>
      <c r="B115" s="38">
        <f>condition3etape1a!B115+5</f>
        <v>17</v>
      </c>
      <c r="C115" s="38">
        <f>condition3etape1a!C115+5</f>
        <v>19</v>
      </c>
      <c r="D115" s="38">
        <f>condition3etape1a!D115+5</f>
        <v>18</v>
      </c>
      <c r="E115" s="38">
        <f>condition3etape1a!E115+5</f>
        <v>20</v>
      </c>
      <c r="F115" s="38">
        <f>condition3etape1a!F115+5</f>
        <v>21</v>
      </c>
    </row>
    <row r="116" spans="1:6" x14ac:dyDescent="0.25">
      <c r="A116" s="91" t="s">
        <v>42</v>
      </c>
      <c r="B116" s="38">
        <f>condition3etape1a!B116+5</f>
        <v>10</v>
      </c>
      <c r="C116" s="38">
        <f>condition3etape1a!C116+5</f>
        <v>8</v>
      </c>
      <c r="D116" s="38">
        <f>condition3etape1a!D116+5</f>
        <v>9</v>
      </c>
      <c r="E116" s="38">
        <f>condition3etape1a!E116+5</f>
        <v>12</v>
      </c>
      <c r="F116" s="38">
        <f>condition3etape1a!F116+5</f>
        <v>7</v>
      </c>
    </row>
    <row r="117" spans="1:6" x14ac:dyDescent="0.25">
      <c r="A117" s="91" t="s">
        <v>42</v>
      </c>
      <c r="B117" s="38">
        <f>condition3etape1a!B117+5</f>
        <v>17</v>
      </c>
      <c r="C117" s="38">
        <f>condition3etape1a!C117+5</f>
        <v>6</v>
      </c>
      <c r="D117" s="38">
        <f>condition3etape1a!D117+5</f>
        <v>15</v>
      </c>
      <c r="E117" s="38">
        <f>condition3etape1a!E117+5</f>
        <v>8</v>
      </c>
      <c r="F117" s="38">
        <f>condition3etape1a!F117+5</f>
        <v>12</v>
      </c>
    </row>
    <row r="118" spans="1:6" x14ac:dyDescent="0.25">
      <c r="A118" s="91" t="s">
        <v>42</v>
      </c>
      <c r="B118" s="38">
        <f>condition3etape1a!B118+5</f>
        <v>11</v>
      </c>
      <c r="C118" s="38">
        <f>condition3etape1a!C118+5</f>
        <v>16</v>
      </c>
      <c r="D118" s="38">
        <f>condition3etape1a!D118+5</f>
        <v>19</v>
      </c>
      <c r="E118" s="38">
        <f>condition3etape1a!E118+5</f>
        <v>7</v>
      </c>
      <c r="F118" s="38">
        <f>condition3etape1a!F118+5</f>
        <v>13</v>
      </c>
    </row>
    <row r="119" spans="1:6" x14ac:dyDescent="0.25">
      <c r="A119" s="91" t="s">
        <v>42</v>
      </c>
      <c r="B119" s="38">
        <f>condition3etape1a!B119+5</f>
        <v>15</v>
      </c>
      <c r="C119" s="38">
        <f>condition3etape1a!C119+5</f>
        <v>6</v>
      </c>
      <c r="D119" s="38">
        <f>condition3etape1a!D119+5</f>
        <v>8</v>
      </c>
      <c r="E119" s="38">
        <f>condition3etape1a!E119+5</f>
        <v>9</v>
      </c>
      <c r="F119" s="38">
        <f>condition3etape1a!F119+5</f>
        <v>13</v>
      </c>
    </row>
    <row r="120" spans="1:6" x14ac:dyDescent="0.25">
      <c r="A120" s="91" t="s">
        <v>42</v>
      </c>
      <c r="B120" s="38">
        <f>condition3etape1a!B120+5</f>
        <v>15</v>
      </c>
      <c r="C120" s="38">
        <f>condition3etape1a!C120+5</f>
        <v>6</v>
      </c>
      <c r="D120" s="38">
        <f>condition3etape1a!D120+5</f>
        <v>8</v>
      </c>
      <c r="E120" s="38">
        <f>condition3etape1a!E120+5</f>
        <v>9</v>
      </c>
      <c r="F120" s="38">
        <f>condition3etape1a!F120+5</f>
        <v>13</v>
      </c>
    </row>
    <row r="121" spans="1:6" x14ac:dyDescent="0.25">
      <c r="A121" s="91" t="s">
        <v>42</v>
      </c>
      <c r="B121" s="38">
        <f>condition3etape1a!B121+5</f>
        <v>10</v>
      </c>
      <c r="C121" s="38">
        <f>condition3etape1a!C121+5</f>
        <v>9</v>
      </c>
      <c r="D121" s="38">
        <f>condition3etape1a!D121+5</f>
        <v>6</v>
      </c>
      <c r="E121" s="38">
        <f>condition3etape1a!E121+5</f>
        <v>12</v>
      </c>
      <c r="F121" s="38">
        <f>condition3etape1a!F121+5</f>
        <v>7</v>
      </c>
    </row>
    <row r="122" spans="1:6" x14ac:dyDescent="0.25">
      <c r="A122" s="91" t="s">
        <v>42</v>
      </c>
      <c r="B122" s="38">
        <f>condition3etape1a!B122+5</f>
        <v>12</v>
      </c>
      <c r="C122" s="38">
        <f>condition3etape1a!C122+5</f>
        <v>9</v>
      </c>
      <c r="D122" s="38">
        <f>condition3etape1a!D122+5</f>
        <v>10</v>
      </c>
      <c r="E122" s="38">
        <f>condition3etape1a!E122+5</f>
        <v>8</v>
      </c>
      <c r="F122" s="38">
        <f>condition3etape1a!F122+5</f>
        <v>7</v>
      </c>
    </row>
    <row r="123" spans="1:6" x14ac:dyDescent="0.25">
      <c r="A123" s="91" t="s">
        <v>42</v>
      </c>
      <c r="B123" s="38">
        <f>condition3etape1a!B123+5</f>
        <v>10</v>
      </c>
      <c r="C123" s="38">
        <f>condition3etape1a!C123+5</f>
        <v>8</v>
      </c>
      <c r="D123" s="38">
        <f>condition3etape1a!D123+5</f>
        <v>12</v>
      </c>
      <c r="E123" s="38">
        <f>condition3etape1a!E123+5</f>
        <v>6</v>
      </c>
      <c r="F123" s="38">
        <f>condition3etape1a!F123+5</f>
        <v>7</v>
      </c>
    </row>
    <row r="124" spans="1:6" x14ac:dyDescent="0.25">
      <c r="A124" s="91" t="s">
        <v>42</v>
      </c>
      <c r="B124" s="38">
        <f>condition3etape1a!B124+5</f>
        <v>10</v>
      </c>
      <c r="C124" s="38">
        <f>condition3etape1a!C124+5</f>
        <v>6</v>
      </c>
      <c r="D124" s="38">
        <f>condition3etape1a!D124+5</f>
        <v>9</v>
      </c>
      <c r="E124" s="38">
        <f>condition3etape1a!E124+5</f>
        <v>12</v>
      </c>
      <c r="F124" s="38">
        <f>condition3etape1a!F124+5</f>
        <v>7</v>
      </c>
    </row>
    <row r="125" spans="1:6" x14ac:dyDescent="0.25">
      <c r="A125" s="91" t="s">
        <v>42</v>
      </c>
      <c r="B125" s="38">
        <f>condition3etape1a!B125+5</f>
        <v>12</v>
      </c>
      <c r="C125" s="38">
        <f>condition3etape1a!C125+5</f>
        <v>9</v>
      </c>
      <c r="D125" s="38">
        <f>condition3etape1a!D125+5</f>
        <v>10</v>
      </c>
      <c r="E125" s="38">
        <f>condition3etape1a!E125+5</f>
        <v>8</v>
      </c>
      <c r="F125" s="38">
        <f>condition3etape1a!F125+5</f>
        <v>7</v>
      </c>
    </row>
    <row r="126" spans="1:6" x14ac:dyDescent="0.25">
      <c r="A126" s="91" t="s">
        <v>42</v>
      </c>
      <c r="B126" s="38">
        <f>condition3etape1a!B126+5</f>
        <v>10</v>
      </c>
      <c r="C126" s="38">
        <f>condition3etape1a!C126+5</f>
        <v>8</v>
      </c>
      <c r="D126" s="38">
        <f>condition3etape1a!D126+5</f>
        <v>9</v>
      </c>
      <c r="E126" s="38">
        <f>condition3etape1a!E126+5</f>
        <v>12</v>
      </c>
      <c r="F126" s="38">
        <f>condition3etape1a!F126+5</f>
        <v>7</v>
      </c>
    </row>
    <row r="127" spans="1:6" x14ac:dyDescent="0.25">
      <c r="A127" s="91" t="s">
        <v>42</v>
      </c>
      <c r="B127" s="38">
        <f>condition3etape1a!B127+5</f>
        <v>15</v>
      </c>
      <c r="C127" s="38">
        <f>condition3etape1a!C127+5</f>
        <v>9</v>
      </c>
      <c r="D127" s="38">
        <f>condition3etape1a!D127+5</f>
        <v>12</v>
      </c>
      <c r="E127" s="38">
        <f>condition3etape1a!E127+5</f>
        <v>8</v>
      </c>
      <c r="F127" s="38">
        <f>condition3etape1a!F127+5</f>
        <v>7</v>
      </c>
    </row>
    <row r="128" spans="1:6" x14ac:dyDescent="0.25">
      <c r="A128" s="91" t="s">
        <v>42</v>
      </c>
      <c r="B128" s="38">
        <f>condition3etape1a!B128+5</f>
        <v>15</v>
      </c>
      <c r="C128" s="38">
        <f>condition3etape1a!C128+5</f>
        <v>10</v>
      </c>
      <c r="D128" s="38">
        <f>condition3etape1a!D128+5</f>
        <v>12</v>
      </c>
      <c r="E128" s="38">
        <f>condition3etape1a!E128+5</f>
        <v>9</v>
      </c>
      <c r="F128" s="38">
        <f>condition3etape1a!F128+5</f>
        <v>7</v>
      </c>
    </row>
    <row r="129" spans="1:6" x14ac:dyDescent="0.25">
      <c r="A129" s="91" t="s">
        <v>42</v>
      </c>
      <c r="B129" s="38">
        <f>condition3etape1a!B129+5</f>
        <v>6</v>
      </c>
      <c r="C129" s="38">
        <f>condition3etape1a!C129+5</f>
        <v>9</v>
      </c>
      <c r="D129" s="38">
        <f>condition3etape1a!D129+5</f>
        <v>10</v>
      </c>
      <c r="E129" s="38">
        <f>condition3etape1a!E129+5</f>
        <v>7</v>
      </c>
      <c r="F129" s="38">
        <f>condition3etape1a!F129+5</f>
        <v>8</v>
      </c>
    </row>
    <row r="130" spans="1:6" x14ac:dyDescent="0.25">
      <c r="A130" s="91" t="s">
        <v>42</v>
      </c>
      <c r="B130" s="38">
        <f>condition3etape1a!B130+5</f>
        <v>6</v>
      </c>
      <c r="C130" s="38">
        <f>condition3etape1a!C130+5</f>
        <v>9</v>
      </c>
      <c r="D130" s="38">
        <f>condition3etape1a!D130+5</f>
        <v>7</v>
      </c>
      <c r="E130" s="38">
        <f>condition3etape1a!E130+5</f>
        <v>12</v>
      </c>
      <c r="F130" s="38">
        <f>condition3etape1a!F130+5</f>
        <v>10</v>
      </c>
    </row>
    <row r="131" spans="1:6" x14ac:dyDescent="0.25">
      <c r="A131" s="91" t="s">
        <v>42</v>
      </c>
      <c r="B131" s="38">
        <f>condition3etape1a!B131+5</f>
        <v>9</v>
      </c>
      <c r="C131" s="38">
        <f>condition3etape1a!C131+5</f>
        <v>12</v>
      </c>
      <c r="D131" s="38">
        <f>condition3etape1a!D131+5</f>
        <v>6</v>
      </c>
      <c r="E131" s="38">
        <f>condition3etape1a!E131+5</f>
        <v>10</v>
      </c>
      <c r="F131" s="38">
        <f>condition3etape1a!F131+5</f>
        <v>17</v>
      </c>
    </row>
    <row r="132" spans="1:6" x14ac:dyDescent="0.25">
      <c r="A132" s="91" t="s">
        <v>42</v>
      </c>
      <c r="B132" s="38">
        <f>condition3etape1a!B132+5</f>
        <v>6</v>
      </c>
      <c r="C132" s="38">
        <f>condition3etape1a!C132+5</f>
        <v>10</v>
      </c>
      <c r="D132" s="38">
        <f>condition3etape1a!D132+5</f>
        <v>8</v>
      </c>
      <c r="E132" s="38">
        <f>condition3etape1a!E132+5</f>
        <v>12</v>
      </c>
      <c r="F132" s="38">
        <f>condition3etape1a!F132+5</f>
        <v>7</v>
      </c>
    </row>
    <row r="133" spans="1:6" x14ac:dyDescent="0.25">
      <c r="A133" s="91" t="s">
        <v>42</v>
      </c>
      <c r="B133" s="38">
        <f>condition3etape1a!B133+5</f>
        <v>6</v>
      </c>
      <c r="C133" s="38">
        <f>condition3etape1a!C133+5</f>
        <v>15</v>
      </c>
      <c r="D133" s="38">
        <f>condition3etape1a!D133+5</f>
        <v>12</v>
      </c>
      <c r="E133" s="38">
        <f>condition3etape1a!E133+5</f>
        <v>9</v>
      </c>
      <c r="F133" s="38">
        <f>condition3etape1a!F133+5</f>
        <v>7</v>
      </c>
    </row>
    <row r="134" spans="1:6" x14ac:dyDescent="0.25">
      <c r="A134" s="91" t="s">
        <v>42</v>
      </c>
      <c r="B134" s="38">
        <f>condition3etape1a!B134+5</f>
        <v>6</v>
      </c>
      <c r="C134" s="38">
        <f>condition3etape1a!C134+5</f>
        <v>10</v>
      </c>
      <c r="D134" s="38">
        <f>condition3etape1a!D134+5</f>
        <v>9</v>
      </c>
      <c r="E134" s="38">
        <f>condition3etape1a!E134+5</f>
        <v>12</v>
      </c>
      <c r="F134" s="38">
        <f>condition3etape1a!F134+5</f>
        <v>7</v>
      </c>
    </row>
    <row r="135" spans="1:6" x14ac:dyDescent="0.25">
      <c r="A135" s="91" t="s">
        <v>42</v>
      </c>
      <c r="B135" s="38">
        <f>condition3etape1a!B135+5</f>
        <v>8</v>
      </c>
      <c r="C135" s="38">
        <f>condition3etape1a!C135+5</f>
        <v>10</v>
      </c>
      <c r="D135" s="38">
        <f>condition3etape1a!D135+5</f>
        <v>9</v>
      </c>
      <c r="E135" s="38">
        <f>condition3etape1a!E135+5</f>
        <v>12</v>
      </c>
      <c r="F135" s="38">
        <f>condition3etape1a!F135+5</f>
        <v>11</v>
      </c>
    </row>
    <row r="136" spans="1:6" x14ac:dyDescent="0.25">
      <c r="A136" s="91" t="s">
        <v>42</v>
      </c>
      <c r="B136" s="38">
        <f>condition3etape1a!B136+5</f>
        <v>9</v>
      </c>
      <c r="C136" s="38">
        <f>condition3etape1a!C136+5</f>
        <v>6</v>
      </c>
      <c r="D136" s="38">
        <f>condition3etape1a!D136+5</f>
        <v>7</v>
      </c>
      <c r="E136" s="38">
        <f>condition3etape1a!E136+5</f>
        <v>12</v>
      </c>
      <c r="F136" s="38">
        <f>condition3etape1a!F136+5</f>
        <v>8</v>
      </c>
    </row>
    <row r="137" spans="1:6" x14ac:dyDescent="0.25">
      <c r="A137" s="91" t="s">
        <v>42</v>
      </c>
      <c r="B137" s="38">
        <f>condition3etape1a!B137+5</f>
        <v>8</v>
      </c>
      <c r="C137" s="38">
        <f>condition3etape1a!C137+5</f>
        <v>6</v>
      </c>
      <c r="D137" s="38">
        <f>condition3etape1a!D137+5</f>
        <v>9</v>
      </c>
      <c r="E137" s="38">
        <f>condition3etape1a!E137+5</f>
        <v>12</v>
      </c>
      <c r="F137" s="38">
        <f>condition3etape1a!F137+5</f>
        <v>17</v>
      </c>
    </row>
    <row r="138" spans="1:6" x14ac:dyDescent="0.25">
      <c r="A138" s="91" t="s">
        <v>42</v>
      </c>
      <c r="B138" s="38">
        <f>condition3etape1a!B138+5</f>
        <v>6</v>
      </c>
      <c r="C138" s="38">
        <f>condition3etape1a!C138+5</f>
        <v>8</v>
      </c>
      <c r="D138" s="38">
        <f>condition3etape1a!D138+5</f>
        <v>9</v>
      </c>
      <c r="E138" s="38">
        <f>condition3etape1a!E138+5</f>
        <v>7</v>
      </c>
      <c r="F138" s="38">
        <f>condition3etape1a!F138+5</f>
        <v>12</v>
      </c>
    </row>
    <row r="139" spans="1:6" x14ac:dyDescent="0.25">
      <c r="A139" s="91" t="s">
        <v>42</v>
      </c>
      <c r="B139" s="38">
        <f>condition3etape1a!B139+5</f>
        <v>10</v>
      </c>
      <c r="C139" s="38">
        <f>condition3etape1a!C139+5</f>
        <v>12</v>
      </c>
      <c r="D139" s="38">
        <f>condition3etape1a!D139+5</f>
        <v>8</v>
      </c>
      <c r="E139" s="38">
        <f>condition3etape1a!E139+5</f>
        <v>7</v>
      </c>
      <c r="F139" s="38">
        <f>condition3etape1a!F139+5</f>
        <v>9</v>
      </c>
    </row>
    <row r="140" spans="1:6" x14ac:dyDescent="0.25">
      <c r="A140" s="91" t="s">
        <v>42</v>
      </c>
      <c r="B140" s="38">
        <f>condition3etape1a!B140+5</f>
        <v>6</v>
      </c>
      <c r="C140" s="38">
        <f>condition3etape1a!C140+5</f>
        <v>12</v>
      </c>
      <c r="D140" s="38">
        <f>condition3etape1a!D140+5</f>
        <v>8</v>
      </c>
      <c r="E140" s="38">
        <f>condition3etape1a!E140+5</f>
        <v>9</v>
      </c>
      <c r="F140" s="38">
        <f>condition3etape1a!F140+5</f>
        <v>7</v>
      </c>
    </row>
    <row r="141" spans="1:6" x14ac:dyDescent="0.25">
      <c r="A141" s="91" t="s">
        <v>42</v>
      </c>
      <c r="B141" s="38">
        <f>condition3etape1a!B141+5</f>
        <v>10</v>
      </c>
      <c r="C141" s="38">
        <f>condition3etape1a!C141+5</f>
        <v>12</v>
      </c>
      <c r="D141" s="38">
        <f>condition3etape1a!D141+5</f>
        <v>8</v>
      </c>
      <c r="E141" s="38">
        <f>condition3etape1a!E141+5</f>
        <v>6</v>
      </c>
      <c r="F141" s="38">
        <f>condition3etape1a!F141+5</f>
        <v>7</v>
      </c>
    </row>
    <row r="142" spans="1:6" x14ac:dyDescent="0.25">
      <c r="A142" s="91" t="s">
        <v>42</v>
      </c>
      <c r="B142" s="38">
        <f>condition3etape1a!B142+5</f>
        <v>10</v>
      </c>
      <c r="C142" s="38">
        <f>condition3etape1a!C142+5</f>
        <v>9</v>
      </c>
      <c r="D142" s="38">
        <f>condition3etape1a!D142+5</f>
        <v>6</v>
      </c>
      <c r="E142" s="38">
        <f>condition3etape1a!E142+5</f>
        <v>12</v>
      </c>
      <c r="F142" s="38">
        <f>condition3etape1a!F142+5</f>
        <v>7</v>
      </c>
    </row>
    <row r="143" spans="1:6" x14ac:dyDescent="0.25">
      <c r="A143" s="91" t="s">
        <v>42</v>
      </c>
      <c r="B143" s="38">
        <f>condition3etape1a!B143+5</f>
        <v>6</v>
      </c>
      <c r="C143" s="38">
        <f>condition3etape1a!C143+5</f>
        <v>9</v>
      </c>
      <c r="D143" s="38">
        <f>condition3etape1a!D143+5</f>
        <v>7</v>
      </c>
      <c r="E143" s="38">
        <f>condition3etape1a!E143+5</f>
        <v>12</v>
      </c>
      <c r="F143" s="38">
        <f>condition3etape1a!F143+5</f>
        <v>8</v>
      </c>
    </row>
    <row r="144" spans="1:6" x14ac:dyDescent="0.25">
      <c r="A144" s="91" t="s">
        <v>42</v>
      </c>
      <c r="B144" s="38">
        <f>condition3etape1a!B144+5</f>
        <v>6</v>
      </c>
      <c r="C144" s="38">
        <f>condition3etape1a!C144+5</f>
        <v>10</v>
      </c>
      <c r="D144" s="38">
        <f>condition3etape1a!D144+5</f>
        <v>12</v>
      </c>
      <c r="E144" s="38">
        <f>condition3etape1a!E144+5</f>
        <v>7</v>
      </c>
      <c r="F144" s="38">
        <f>condition3etape1a!F144+5</f>
        <v>13</v>
      </c>
    </row>
    <row r="145" spans="1:6" x14ac:dyDescent="0.25">
      <c r="A145" s="91" t="s">
        <v>42</v>
      </c>
      <c r="B145" s="38">
        <f>condition3etape1a!B145+5</f>
        <v>10</v>
      </c>
      <c r="C145" s="38">
        <f>condition3etape1a!C145+5</f>
        <v>8</v>
      </c>
      <c r="D145" s="38">
        <f>condition3etape1a!D145+5</f>
        <v>12</v>
      </c>
      <c r="E145" s="38">
        <f>condition3etape1a!E145+5</f>
        <v>9</v>
      </c>
      <c r="F145" s="38">
        <f>condition3etape1a!F145+5</f>
        <v>13</v>
      </c>
    </row>
    <row r="146" spans="1:6" x14ac:dyDescent="0.25">
      <c r="A146" s="91" t="s">
        <v>42</v>
      </c>
      <c r="B146" s="38">
        <f>condition3etape1a!B146+5</f>
        <v>10</v>
      </c>
      <c r="C146" s="38">
        <f>condition3etape1a!C146+5</f>
        <v>12</v>
      </c>
      <c r="D146" s="38">
        <f>condition3etape1a!D146+5</f>
        <v>9</v>
      </c>
      <c r="E146" s="38">
        <f>condition3etape1a!E146+5</f>
        <v>8</v>
      </c>
      <c r="F146" s="38">
        <f>condition3etape1a!F146+5</f>
        <v>7</v>
      </c>
    </row>
    <row r="147" spans="1:6" x14ac:dyDescent="0.25">
      <c r="A147" s="91" t="s">
        <v>42</v>
      </c>
      <c r="B147" s="38">
        <f>condition3etape1a!B147+5</f>
        <v>6</v>
      </c>
      <c r="C147" s="38">
        <f>condition3etape1a!C147+5</f>
        <v>10</v>
      </c>
      <c r="D147" s="38">
        <f>condition3etape1a!D147+5</f>
        <v>9</v>
      </c>
      <c r="E147" s="38">
        <f>condition3etape1a!E147+5</f>
        <v>7</v>
      </c>
      <c r="F147" s="38">
        <f>condition3etape1a!F147+5</f>
        <v>12</v>
      </c>
    </row>
    <row r="148" spans="1:6" x14ac:dyDescent="0.25">
      <c r="A148" s="91" t="s">
        <v>42</v>
      </c>
      <c r="B148" s="38">
        <f>condition3etape1a!B148+5</f>
        <v>10</v>
      </c>
      <c r="C148" s="38">
        <f>condition3etape1a!C148+5</f>
        <v>8</v>
      </c>
      <c r="D148" s="38">
        <f>condition3etape1a!D148+5</f>
        <v>12</v>
      </c>
      <c r="E148" s="38">
        <f>condition3etape1a!E148+5</f>
        <v>13</v>
      </c>
      <c r="F148" s="38">
        <f>condition3etape1a!F148+5</f>
        <v>9</v>
      </c>
    </row>
    <row r="149" spans="1:6" x14ac:dyDescent="0.25">
      <c r="A149" s="91" t="s">
        <v>42</v>
      </c>
      <c r="B149" s="38">
        <f>condition3etape1a!B149+5</f>
        <v>6</v>
      </c>
      <c r="C149" s="38">
        <f>condition3etape1a!C149+5</f>
        <v>9</v>
      </c>
      <c r="D149" s="38">
        <f>condition3etape1a!D149+5</f>
        <v>10</v>
      </c>
      <c r="E149" s="38">
        <f>condition3etape1a!E149+5</f>
        <v>12</v>
      </c>
      <c r="F149" s="38">
        <f>condition3etape1a!F149+5</f>
        <v>7</v>
      </c>
    </row>
    <row r="150" spans="1:6" x14ac:dyDescent="0.25">
      <c r="A150" s="91" t="s">
        <v>42</v>
      </c>
      <c r="B150" s="38">
        <f>condition3etape1a!B150+5</f>
        <v>12</v>
      </c>
      <c r="C150" s="38">
        <f>condition3etape1a!C150+5</f>
        <v>9</v>
      </c>
      <c r="D150" s="38">
        <f>condition3etape1a!D150+5</f>
        <v>10</v>
      </c>
      <c r="E150" s="38">
        <f>condition3etape1a!E150+5</f>
        <v>8</v>
      </c>
      <c r="F150" s="38">
        <f>condition3etape1a!F150+5</f>
        <v>7</v>
      </c>
    </row>
    <row r="151" spans="1:6" x14ac:dyDescent="0.25">
      <c r="A151" s="91" t="s">
        <v>42</v>
      </c>
      <c r="B151" s="38">
        <f>condition3etape1a!B151+5</f>
        <v>9</v>
      </c>
      <c r="C151" s="38">
        <f>condition3etape1a!C151+5</f>
        <v>8</v>
      </c>
      <c r="D151" s="38">
        <f>condition3etape1a!D151+5</f>
        <v>6</v>
      </c>
      <c r="E151" s="38">
        <f>condition3etape1a!E151+5</f>
        <v>12</v>
      </c>
      <c r="F151" s="38">
        <f>condition3etape1a!F151+5</f>
        <v>7</v>
      </c>
    </row>
    <row r="152" spans="1:6" x14ac:dyDescent="0.25">
      <c r="A152" s="91" t="s">
        <v>42</v>
      </c>
      <c r="B152" s="38">
        <f>condition3etape1a!B152+5</f>
        <v>14</v>
      </c>
      <c r="C152" s="38">
        <f>condition3etape1a!C152+5</f>
        <v>10</v>
      </c>
      <c r="D152" s="38">
        <f>condition3etape1a!D152+5</f>
        <v>11</v>
      </c>
      <c r="E152" s="38">
        <f>condition3etape1a!E152+5</f>
        <v>15</v>
      </c>
      <c r="F152" s="38">
        <f>condition3etape1a!F152+5</f>
        <v>16</v>
      </c>
    </row>
    <row r="153" spans="1:6" x14ac:dyDescent="0.25">
      <c r="A153" s="91" t="s">
        <v>42</v>
      </c>
      <c r="B153" s="38">
        <f>condition3etape1a!B153+5</f>
        <v>10</v>
      </c>
      <c r="C153" s="38">
        <f>condition3etape1a!C153+5</f>
        <v>18</v>
      </c>
      <c r="D153" s="38">
        <f>condition3etape1a!D153+5</f>
        <v>6</v>
      </c>
      <c r="E153" s="38">
        <f>condition3etape1a!E153+5</f>
        <v>7</v>
      </c>
      <c r="F153" s="38">
        <f>condition3etape1a!F153+5</f>
        <v>8</v>
      </c>
    </row>
    <row r="154" spans="1:6" x14ac:dyDescent="0.25">
      <c r="A154" s="91" t="s">
        <v>42</v>
      </c>
      <c r="B154" s="38">
        <f>condition3etape1a!B154+5</f>
        <v>8</v>
      </c>
      <c r="C154" s="38">
        <f>condition3etape1a!C154+5</f>
        <v>11</v>
      </c>
      <c r="D154" s="38">
        <f>condition3etape1a!D154+5</f>
        <v>14</v>
      </c>
      <c r="E154" s="38">
        <f>condition3etape1a!E154+5</f>
        <v>15</v>
      </c>
      <c r="F154" s="38">
        <f>condition3etape1a!F154+5</f>
        <v>19</v>
      </c>
    </row>
    <row r="155" spans="1:6" x14ac:dyDescent="0.25">
      <c r="A155" s="91" t="s">
        <v>42</v>
      </c>
      <c r="B155" s="38">
        <f>condition3etape1a!B155+5</f>
        <v>21</v>
      </c>
      <c r="C155" s="38">
        <f>condition3etape1a!C155+5</f>
        <v>8</v>
      </c>
      <c r="D155" s="38">
        <f>condition3etape1a!D155+5</f>
        <v>11</v>
      </c>
      <c r="E155" s="38">
        <f>condition3etape1a!E155+5</f>
        <v>6</v>
      </c>
      <c r="F155" s="38">
        <f>condition3etape1a!F155+5</f>
        <v>9</v>
      </c>
    </row>
    <row r="156" spans="1:6" x14ac:dyDescent="0.25">
      <c r="A156" s="91" t="s">
        <v>42</v>
      </c>
      <c r="B156" s="38">
        <f>condition3etape1a!B156+5</f>
        <v>10</v>
      </c>
      <c r="C156" s="38">
        <f>condition3etape1a!C156+5</f>
        <v>9</v>
      </c>
      <c r="D156" s="38">
        <f>condition3etape1a!D156+5</f>
        <v>11</v>
      </c>
      <c r="E156" s="38">
        <f>condition3etape1a!E156+5</f>
        <v>17</v>
      </c>
      <c r="F156" s="38">
        <f>condition3etape1a!F156+5</f>
        <v>13</v>
      </c>
    </row>
    <row r="157" spans="1:6" x14ac:dyDescent="0.25">
      <c r="A157" s="91" t="s">
        <v>42</v>
      </c>
      <c r="B157" s="38">
        <f>condition3etape1a!B157+5</f>
        <v>16</v>
      </c>
      <c r="C157" s="38">
        <f>condition3etape1a!C157+5</f>
        <v>17</v>
      </c>
      <c r="D157" s="38">
        <f>condition3etape1a!D157+5</f>
        <v>13</v>
      </c>
      <c r="E157" s="38">
        <f>condition3etape1a!E157+5</f>
        <v>19</v>
      </c>
      <c r="F157" s="38">
        <f>condition3etape1a!F157+5</f>
        <v>6</v>
      </c>
    </row>
    <row r="158" spans="1:6" x14ac:dyDescent="0.25">
      <c r="A158" s="91" t="s">
        <v>42</v>
      </c>
      <c r="B158" s="38">
        <f>condition3etape1a!B158+5</f>
        <v>9</v>
      </c>
      <c r="C158" s="38">
        <f>condition3etape1a!C158+5</f>
        <v>10</v>
      </c>
      <c r="D158" s="38">
        <f>condition3etape1a!D158+5</f>
        <v>11</v>
      </c>
      <c r="E158" s="38">
        <f>condition3etape1a!E158+5</f>
        <v>12</v>
      </c>
      <c r="F158" s="38">
        <f>condition3etape1a!F158+5</f>
        <v>13</v>
      </c>
    </row>
    <row r="159" spans="1:6" x14ac:dyDescent="0.25">
      <c r="A159" s="91" t="s">
        <v>42</v>
      </c>
      <c r="B159" s="38">
        <f>condition3etape1a!B159+5</f>
        <v>19</v>
      </c>
      <c r="C159" s="38">
        <f>condition3etape1a!C159+5</f>
        <v>20</v>
      </c>
      <c r="D159" s="38">
        <f>condition3etape1a!D159+5</f>
        <v>10</v>
      </c>
      <c r="E159" s="38">
        <f>condition3etape1a!E159+5</f>
        <v>9</v>
      </c>
      <c r="F159" s="38">
        <f>condition3etape1a!F159+5</f>
        <v>8</v>
      </c>
    </row>
    <row r="160" spans="1:6" x14ac:dyDescent="0.25">
      <c r="A160" s="91" t="s">
        <v>42</v>
      </c>
      <c r="B160" s="38">
        <f>condition3etape1a!B160+5</f>
        <v>20</v>
      </c>
      <c r="C160" s="38">
        <f>condition3etape1a!C160+5</f>
        <v>19</v>
      </c>
      <c r="D160" s="38">
        <f>condition3etape1a!D160+5</f>
        <v>9</v>
      </c>
      <c r="E160" s="38">
        <f>condition3etape1a!E160+5</f>
        <v>8</v>
      </c>
      <c r="F160" s="38">
        <f>condition3etape1a!F160+5</f>
        <v>17</v>
      </c>
    </row>
    <row r="161" spans="1:6" x14ac:dyDescent="0.25">
      <c r="A161" s="91" t="s">
        <v>42</v>
      </c>
      <c r="B161" s="38">
        <f>condition3etape1a!B161+5</f>
        <v>14</v>
      </c>
      <c r="C161" s="38">
        <f>condition3etape1a!C161+5</f>
        <v>20</v>
      </c>
      <c r="D161" s="38">
        <f>condition3etape1a!D161+5</f>
        <v>6</v>
      </c>
      <c r="E161" s="38">
        <f>condition3etape1a!E161+5</f>
        <v>17</v>
      </c>
      <c r="F161" s="38">
        <f>condition3etape1a!F161+5</f>
        <v>15</v>
      </c>
    </row>
    <row r="162" spans="1:6" x14ac:dyDescent="0.25">
      <c r="A162" s="91" t="s">
        <v>42</v>
      </c>
      <c r="B162" s="38">
        <f>condition3etape1a!B162+5</f>
        <v>19</v>
      </c>
      <c r="C162" s="38">
        <f>condition3etape1a!C162+5</f>
        <v>20</v>
      </c>
      <c r="D162" s="38">
        <f>condition3etape1a!D162+5</f>
        <v>9</v>
      </c>
      <c r="E162" s="38">
        <f>condition3etape1a!E162+5</f>
        <v>8</v>
      </c>
      <c r="F162" s="38">
        <f>condition3etape1a!F162+5</f>
        <v>10</v>
      </c>
    </row>
    <row r="163" spans="1:6" x14ac:dyDescent="0.25">
      <c r="A163" s="91" t="s">
        <v>42</v>
      </c>
      <c r="B163" s="38">
        <f>condition3etape1a!B163+5</f>
        <v>17</v>
      </c>
      <c r="C163" s="38">
        <f>condition3etape1a!C163+5</f>
        <v>12</v>
      </c>
      <c r="D163" s="38">
        <f>condition3etape1a!D163+5</f>
        <v>21</v>
      </c>
      <c r="E163" s="38">
        <f>condition3etape1a!E163+5</f>
        <v>14</v>
      </c>
      <c r="F163" s="38">
        <f>condition3etape1a!F163+5</f>
        <v>10</v>
      </c>
    </row>
    <row r="164" spans="1:6" x14ac:dyDescent="0.25">
      <c r="A164" s="91" t="s">
        <v>42</v>
      </c>
      <c r="B164" s="38">
        <f>condition3etape1a!B164+5</f>
        <v>19</v>
      </c>
      <c r="C164" s="38">
        <f>condition3etape1a!C164+5</f>
        <v>22</v>
      </c>
      <c r="D164" s="38">
        <f>condition3etape1a!D164+5</f>
        <v>20</v>
      </c>
      <c r="E164" s="38">
        <f>condition3etape1a!E164+5</f>
        <v>18</v>
      </c>
      <c r="F164" s="38">
        <f>condition3etape1a!F164+5</f>
        <v>21</v>
      </c>
    </row>
    <row r="165" spans="1:6" x14ac:dyDescent="0.25">
      <c r="A165" s="91" t="s">
        <v>42</v>
      </c>
      <c r="B165" s="38">
        <f>condition3etape1a!B165+5</f>
        <v>19</v>
      </c>
      <c r="C165" s="38">
        <f>condition3etape1a!C165+5</f>
        <v>18</v>
      </c>
      <c r="D165" s="38">
        <f>condition3etape1a!D165+5</f>
        <v>20</v>
      </c>
      <c r="E165" s="38">
        <f>condition3etape1a!E165+5</f>
        <v>21</v>
      </c>
      <c r="F165" s="38">
        <f>condition3etape1a!F165+5</f>
        <v>14</v>
      </c>
    </row>
    <row r="166" spans="1:6" x14ac:dyDescent="0.25">
      <c r="A166" s="91" t="s">
        <v>42</v>
      </c>
      <c r="B166" s="38">
        <f>condition3etape1a!B166+5</f>
        <v>8</v>
      </c>
      <c r="C166" s="38">
        <f>condition3etape1a!C166+5</f>
        <v>9</v>
      </c>
      <c r="D166" s="38">
        <f>condition3etape1a!D166+5</f>
        <v>12</v>
      </c>
      <c r="E166" s="38">
        <f>condition3etape1a!E166+5</f>
        <v>7</v>
      </c>
      <c r="F166" s="38">
        <f>condition3etape1a!F166+5</f>
        <v>13</v>
      </c>
    </row>
    <row r="167" spans="1:6" x14ac:dyDescent="0.25">
      <c r="A167" s="91" t="s">
        <v>42</v>
      </c>
      <c r="B167" s="38">
        <f>condition3etape1a!B167+5</f>
        <v>6</v>
      </c>
      <c r="C167" s="38">
        <f>condition3etape1a!C167+5</f>
        <v>15</v>
      </c>
      <c r="D167" s="38">
        <f>condition3etape1a!D167+5</f>
        <v>8</v>
      </c>
      <c r="E167" s="38">
        <f>condition3etape1a!E167+5</f>
        <v>12</v>
      </c>
      <c r="F167" s="38">
        <f>condition3etape1a!F167+5</f>
        <v>9</v>
      </c>
    </row>
    <row r="168" spans="1:6" x14ac:dyDescent="0.25">
      <c r="A168" s="91" t="s">
        <v>42</v>
      </c>
      <c r="B168" s="38">
        <f>condition3etape1a!B168+5</f>
        <v>16</v>
      </c>
      <c r="C168" s="38">
        <f>condition3etape1a!C168+5</f>
        <v>19</v>
      </c>
      <c r="D168" s="38">
        <f>condition3etape1a!D168+5</f>
        <v>7</v>
      </c>
      <c r="E168" s="38">
        <f>condition3etape1a!E168+5</f>
        <v>13</v>
      </c>
      <c r="F168" s="38">
        <f>condition3etape1a!F168+5</f>
        <v>12</v>
      </c>
    </row>
    <row r="169" spans="1:6" x14ac:dyDescent="0.25">
      <c r="A169" s="91" t="s">
        <v>42</v>
      </c>
      <c r="B169" s="38">
        <f>condition3etape1a!B169+5</f>
        <v>6</v>
      </c>
      <c r="C169" s="38">
        <f>condition3etape1a!C169+5</f>
        <v>8</v>
      </c>
      <c r="D169" s="38">
        <f>condition3etape1a!D169+5</f>
        <v>9</v>
      </c>
      <c r="E169" s="38">
        <f>condition3etape1a!E169+5</f>
        <v>13</v>
      </c>
      <c r="F169" s="38">
        <f>condition3etape1a!F169+5</f>
        <v>12</v>
      </c>
    </row>
    <row r="170" spans="1:6" x14ac:dyDescent="0.25">
      <c r="A170" s="91" t="s">
        <v>42</v>
      </c>
      <c r="B170" s="38">
        <f>condition3etape1a!B170+5</f>
        <v>6</v>
      </c>
      <c r="C170" s="38">
        <f>condition3etape1a!C170+5</f>
        <v>8</v>
      </c>
      <c r="D170" s="38">
        <f>condition3etape1a!D170+5</f>
        <v>9</v>
      </c>
      <c r="E170" s="38">
        <f>condition3etape1a!E170+5</f>
        <v>13</v>
      </c>
      <c r="F170" s="38">
        <f>condition3etape1a!F170+5</f>
        <v>12</v>
      </c>
    </row>
    <row r="171" spans="1:6" x14ac:dyDescent="0.25">
      <c r="A171" s="91" t="s">
        <v>42</v>
      </c>
      <c r="B171" s="38">
        <f>condition3etape1a!B171+5</f>
        <v>9</v>
      </c>
      <c r="C171" s="38">
        <f>condition3etape1a!C171+5</f>
        <v>6</v>
      </c>
      <c r="D171" s="38">
        <f>condition3etape1a!D171+5</f>
        <v>12</v>
      </c>
      <c r="E171" s="38">
        <f>condition3etape1a!E171+5</f>
        <v>7</v>
      </c>
      <c r="F171" s="38">
        <f>condition3etape1a!F171+5</f>
        <v>13</v>
      </c>
    </row>
    <row r="172" spans="1:6" x14ac:dyDescent="0.25">
      <c r="A172" s="91" t="s">
        <v>42</v>
      </c>
      <c r="B172" s="38">
        <f>condition3etape1a!B172+5</f>
        <v>9</v>
      </c>
      <c r="C172" s="38">
        <f>condition3etape1a!C172+5</f>
        <v>10</v>
      </c>
      <c r="D172" s="38">
        <f>condition3etape1a!D172+5</f>
        <v>8</v>
      </c>
      <c r="E172" s="38">
        <f>condition3etape1a!E172+5</f>
        <v>7</v>
      </c>
      <c r="F172" s="38">
        <f>condition3etape1a!F172+5</f>
        <v>13</v>
      </c>
    </row>
    <row r="173" spans="1:6" x14ac:dyDescent="0.25">
      <c r="A173" s="91" t="s">
        <v>42</v>
      </c>
      <c r="B173" s="38">
        <f>condition3etape1a!B173+5</f>
        <v>8</v>
      </c>
      <c r="C173" s="38">
        <f>condition3etape1a!C173+5</f>
        <v>12</v>
      </c>
      <c r="D173" s="38">
        <f>condition3etape1a!D173+5</f>
        <v>6</v>
      </c>
      <c r="E173" s="38">
        <f>condition3etape1a!E173+5</f>
        <v>7</v>
      </c>
      <c r="F173" s="38">
        <f>condition3etape1a!F173+5</f>
        <v>13</v>
      </c>
    </row>
    <row r="174" spans="1:6" x14ac:dyDescent="0.25">
      <c r="A174" s="91" t="s">
        <v>42</v>
      </c>
      <c r="B174" s="38">
        <f>condition3etape1a!B174+5</f>
        <v>6</v>
      </c>
      <c r="C174" s="38">
        <f>condition3etape1a!C174+5</f>
        <v>9</v>
      </c>
      <c r="D174" s="38">
        <f>condition3etape1a!D174+5</f>
        <v>12</v>
      </c>
      <c r="E174" s="38">
        <f>condition3etape1a!E174+5</f>
        <v>7</v>
      </c>
      <c r="F174" s="38">
        <f>condition3etape1a!F174+5</f>
        <v>17</v>
      </c>
    </row>
    <row r="175" spans="1:6" x14ac:dyDescent="0.25">
      <c r="A175" s="91" t="s">
        <v>42</v>
      </c>
      <c r="B175" s="38">
        <f>condition3etape1a!B175+5</f>
        <v>9</v>
      </c>
      <c r="C175" s="38">
        <f>condition3etape1a!C175+5</f>
        <v>10</v>
      </c>
      <c r="D175" s="38">
        <f>condition3etape1a!D175+5</f>
        <v>8</v>
      </c>
      <c r="E175" s="38">
        <f>condition3etape1a!E175+5</f>
        <v>7</v>
      </c>
      <c r="F175" s="38">
        <f>condition3etape1a!F175+5</f>
        <v>13</v>
      </c>
    </row>
    <row r="176" spans="1:6" x14ac:dyDescent="0.25">
      <c r="A176" s="91" t="s">
        <v>42</v>
      </c>
      <c r="B176" s="38">
        <f>condition3etape1a!B176+5</f>
        <v>8</v>
      </c>
      <c r="C176" s="38">
        <f>condition3etape1a!C176+5</f>
        <v>9</v>
      </c>
      <c r="D176" s="38">
        <f>condition3etape1a!D176+5</f>
        <v>12</v>
      </c>
      <c r="E176" s="38">
        <f>condition3etape1a!E176+5</f>
        <v>7</v>
      </c>
      <c r="F176" s="38">
        <f>condition3etape1a!F176+5</f>
        <v>11</v>
      </c>
    </row>
    <row r="177" spans="1:6" x14ac:dyDescent="0.25">
      <c r="A177" s="91" t="s">
        <v>42</v>
      </c>
      <c r="B177" s="38">
        <f>condition3etape1a!B177+5</f>
        <v>9</v>
      </c>
      <c r="C177" s="38">
        <f>condition3etape1a!C177+5</f>
        <v>12</v>
      </c>
      <c r="D177" s="38">
        <f>condition3etape1a!D177+5</f>
        <v>8</v>
      </c>
      <c r="E177" s="38">
        <f>condition3etape1a!E177+5</f>
        <v>7</v>
      </c>
      <c r="F177" s="38">
        <f>condition3etape1a!F177+5</f>
        <v>13</v>
      </c>
    </row>
    <row r="178" spans="1:6" x14ac:dyDescent="0.25">
      <c r="A178" s="91" t="s">
        <v>42</v>
      </c>
      <c r="B178" s="38">
        <f>condition3etape1a!B178+5</f>
        <v>10</v>
      </c>
      <c r="C178" s="38">
        <f>condition3etape1a!C178+5</f>
        <v>12</v>
      </c>
      <c r="D178" s="38">
        <f>condition3etape1a!D178+5</f>
        <v>9</v>
      </c>
      <c r="E178" s="38">
        <f>condition3etape1a!E178+5</f>
        <v>7</v>
      </c>
      <c r="F178" s="38">
        <f>condition3etape1a!F178+5</f>
        <v>13</v>
      </c>
    </row>
    <row r="179" spans="1:6" x14ac:dyDescent="0.25">
      <c r="A179" s="91" t="s">
        <v>42</v>
      </c>
      <c r="B179" s="38">
        <f>condition3etape1a!B179+5</f>
        <v>9</v>
      </c>
      <c r="C179" s="38">
        <f>condition3etape1a!C179+5</f>
        <v>10</v>
      </c>
      <c r="D179" s="38">
        <f>condition3etape1a!D179+5</f>
        <v>7</v>
      </c>
      <c r="E179" s="38">
        <f>condition3etape1a!E179+5</f>
        <v>8</v>
      </c>
      <c r="F179" s="38">
        <f>condition3etape1a!F179+5</f>
        <v>11</v>
      </c>
    </row>
    <row r="180" spans="1:6" x14ac:dyDescent="0.25">
      <c r="A180" s="91" t="s">
        <v>42</v>
      </c>
      <c r="B180" s="38">
        <f>condition3etape1a!B180+5</f>
        <v>9</v>
      </c>
      <c r="C180" s="38">
        <f>condition3etape1a!C180+5</f>
        <v>7</v>
      </c>
      <c r="D180" s="38">
        <f>condition3etape1a!D180+5</f>
        <v>12</v>
      </c>
      <c r="E180" s="38">
        <f>condition3etape1a!E180+5</f>
        <v>10</v>
      </c>
      <c r="F180" s="38">
        <f>condition3etape1a!F180+5</f>
        <v>13</v>
      </c>
    </row>
    <row r="181" spans="1:6" x14ac:dyDescent="0.25">
      <c r="A181" s="91" t="s">
        <v>42</v>
      </c>
      <c r="B181" s="38">
        <f>condition3etape1a!B181+5</f>
        <v>12</v>
      </c>
      <c r="C181" s="38">
        <f>condition3etape1a!C181+5</f>
        <v>6</v>
      </c>
      <c r="D181" s="38">
        <f>condition3etape1a!D181+5</f>
        <v>10</v>
      </c>
      <c r="E181" s="38">
        <f>condition3etape1a!E181+5</f>
        <v>17</v>
      </c>
      <c r="F181" s="38">
        <f>condition3etape1a!F181+5</f>
        <v>7</v>
      </c>
    </row>
    <row r="182" spans="1:6" x14ac:dyDescent="0.25">
      <c r="A182" s="91" t="s">
        <v>42</v>
      </c>
      <c r="B182" s="38">
        <f>condition3etape1a!B182+5</f>
        <v>10</v>
      </c>
      <c r="C182" s="38">
        <f>condition3etape1a!C182+5</f>
        <v>8</v>
      </c>
      <c r="D182" s="38">
        <f>condition3etape1a!D182+5</f>
        <v>12</v>
      </c>
      <c r="E182" s="38">
        <f>condition3etape1a!E182+5</f>
        <v>7</v>
      </c>
      <c r="F182" s="38">
        <f>condition3etape1a!F182+5</f>
        <v>13</v>
      </c>
    </row>
    <row r="183" spans="1:6" x14ac:dyDescent="0.25">
      <c r="A183" s="91" t="s">
        <v>42</v>
      </c>
      <c r="B183" s="38">
        <f>condition3etape1a!B183+5</f>
        <v>15</v>
      </c>
      <c r="C183" s="38">
        <f>condition3etape1a!C183+5</f>
        <v>12</v>
      </c>
      <c r="D183" s="38">
        <f>condition3etape1a!D183+5</f>
        <v>9</v>
      </c>
      <c r="E183" s="38">
        <f>condition3etape1a!E183+5</f>
        <v>7</v>
      </c>
      <c r="F183" s="38">
        <f>condition3etape1a!F183+5</f>
        <v>13</v>
      </c>
    </row>
    <row r="184" spans="1:6" x14ac:dyDescent="0.25">
      <c r="A184" s="91" t="s">
        <v>42</v>
      </c>
      <c r="B184" s="38">
        <f>condition3etape1a!B184+5</f>
        <v>10</v>
      </c>
      <c r="C184" s="38">
        <f>condition3etape1a!C184+5</f>
        <v>9</v>
      </c>
      <c r="D184" s="38">
        <f>condition3etape1a!D184+5</f>
        <v>12</v>
      </c>
      <c r="E184" s="38">
        <f>condition3etape1a!E184+5</f>
        <v>7</v>
      </c>
      <c r="F184" s="38">
        <f>condition3etape1a!F184+5</f>
        <v>13</v>
      </c>
    </row>
    <row r="185" spans="1:6" x14ac:dyDescent="0.25">
      <c r="A185" s="91" t="s">
        <v>42</v>
      </c>
      <c r="B185" s="38">
        <f>condition3etape1a!B185+5</f>
        <v>10</v>
      </c>
      <c r="C185" s="38">
        <f>condition3etape1a!C185+5</f>
        <v>9</v>
      </c>
      <c r="D185" s="38">
        <f>condition3etape1a!D185+5</f>
        <v>12</v>
      </c>
      <c r="E185" s="38">
        <f>condition3etape1a!E185+5</f>
        <v>11</v>
      </c>
      <c r="F185" s="38">
        <f>condition3etape1a!F185+5</f>
        <v>7</v>
      </c>
    </row>
    <row r="186" spans="1:6" x14ac:dyDescent="0.25">
      <c r="A186" s="91" t="s">
        <v>42</v>
      </c>
      <c r="B186" s="38">
        <f>condition3etape1a!B186+5</f>
        <v>6</v>
      </c>
      <c r="C186" s="38">
        <f>condition3etape1a!C186+5</f>
        <v>7</v>
      </c>
      <c r="D186" s="38">
        <f>condition3etape1a!D186+5</f>
        <v>12</v>
      </c>
      <c r="E186" s="38">
        <f>condition3etape1a!E186+5</f>
        <v>8</v>
      </c>
      <c r="F186" s="38">
        <f>condition3etape1a!F186+5</f>
        <v>13</v>
      </c>
    </row>
    <row r="187" spans="1:6" x14ac:dyDescent="0.25">
      <c r="A187" s="91" t="s">
        <v>42</v>
      </c>
      <c r="B187" s="38">
        <f>condition3etape1a!B187+5</f>
        <v>6</v>
      </c>
      <c r="C187" s="38">
        <f>condition3etape1a!C187+5</f>
        <v>9</v>
      </c>
      <c r="D187" s="38">
        <f>condition3etape1a!D187+5</f>
        <v>12</v>
      </c>
      <c r="E187" s="38">
        <f>condition3etape1a!E187+5</f>
        <v>17</v>
      </c>
      <c r="F187" s="38">
        <f>condition3etape1a!F187+5</f>
        <v>7</v>
      </c>
    </row>
    <row r="188" spans="1:6" x14ac:dyDescent="0.25">
      <c r="A188" s="91" t="s">
        <v>42</v>
      </c>
      <c r="B188" s="38">
        <f>condition3etape1a!B188+5</f>
        <v>8</v>
      </c>
      <c r="C188" s="38">
        <f>condition3etape1a!C188+5</f>
        <v>9</v>
      </c>
      <c r="D188" s="38">
        <f>condition3etape1a!D188+5</f>
        <v>7</v>
      </c>
      <c r="E188" s="38">
        <f>condition3etape1a!E188+5</f>
        <v>12</v>
      </c>
      <c r="F188" s="38">
        <f>condition3etape1a!F188+5</f>
        <v>13</v>
      </c>
    </row>
    <row r="189" spans="1:6" x14ac:dyDescent="0.25">
      <c r="A189" s="91" t="s">
        <v>42</v>
      </c>
      <c r="B189" s="38">
        <f>condition3etape1a!B189+5</f>
        <v>12</v>
      </c>
      <c r="C189" s="38">
        <f>condition3etape1a!C189+5</f>
        <v>8</v>
      </c>
      <c r="D189" s="38">
        <f>condition3etape1a!D189+5</f>
        <v>7</v>
      </c>
      <c r="E189" s="38">
        <f>condition3etape1a!E189+5</f>
        <v>9</v>
      </c>
      <c r="F189" s="38">
        <f>condition3etape1a!F189+5</f>
        <v>13</v>
      </c>
    </row>
    <row r="190" spans="1:6" x14ac:dyDescent="0.25">
      <c r="A190" s="91" t="s">
        <v>42</v>
      </c>
      <c r="B190" s="38">
        <f>condition3etape1a!B190+5</f>
        <v>12</v>
      </c>
      <c r="C190" s="38">
        <f>condition3etape1a!C190+5</f>
        <v>8</v>
      </c>
      <c r="D190" s="38">
        <f>condition3etape1a!D190+5</f>
        <v>9</v>
      </c>
      <c r="E190" s="38">
        <f>condition3etape1a!E190+5</f>
        <v>7</v>
      </c>
      <c r="F190" s="38">
        <f>condition3etape1a!F190+5</f>
        <v>17</v>
      </c>
    </row>
    <row r="191" spans="1:6" x14ac:dyDescent="0.25">
      <c r="A191" s="91" t="s">
        <v>42</v>
      </c>
      <c r="B191" s="38">
        <f>condition3etape1a!B191+5</f>
        <v>12</v>
      </c>
      <c r="C191" s="38">
        <f>condition3etape1a!C191+5</f>
        <v>8</v>
      </c>
      <c r="D191" s="38">
        <f>condition3etape1a!D191+5</f>
        <v>6</v>
      </c>
      <c r="E191" s="38">
        <f>condition3etape1a!E191+5</f>
        <v>7</v>
      </c>
      <c r="F191" s="38">
        <f>condition3etape1a!F191+5</f>
        <v>13</v>
      </c>
    </row>
    <row r="192" spans="1:6" x14ac:dyDescent="0.25">
      <c r="A192" s="91" t="s">
        <v>42</v>
      </c>
      <c r="B192" s="38">
        <f>condition3etape1a!B192+5</f>
        <v>9</v>
      </c>
      <c r="C192" s="38">
        <f>condition3etape1a!C192+5</f>
        <v>6</v>
      </c>
      <c r="D192" s="38">
        <f>condition3etape1a!D192+5</f>
        <v>12</v>
      </c>
      <c r="E192" s="38">
        <f>condition3etape1a!E192+5</f>
        <v>7</v>
      </c>
      <c r="F192" s="38">
        <f>condition3etape1a!F192+5</f>
        <v>13</v>
      </c>
    </row>
    <row r="193" spans="1:6" x14ac:dyDescent="0.25">
      <c r="A193" s="91" t="s">
        <v>42</v>
      </c>
      <c r="B193" s="38">
        <f>condition3etape1a!B193+5</f>
        <v>9</v>
      </c>
      <c r="C193" s="38">
        <f>condition3etape1a!C193+5</f>
        <v>7</v>
      </c>
      <c r="D193" s="38">
        <f>condition3etape1a!D193+5</f>
        <v>12</v>
      </c>
      <c r="E193" s="38">
        <f>condition3etape1a!E193+5</f>
        <v>8</v>
      </c>
      <c r="F193" s="38">
        <f>condition3etape1a!F193+5</f>
        <v>13</v>
      </c>
    </row>
    <row r="194" spans="1:6" x14ac:dyDescent="0.25">
      <c r="A194" s="91" t="s">
        <v>42</v>
      </c>
      <c r="B194" s="38">
        <f>condition3etape1a!B194+5</f>
        <v>10</v>
      </c>
      <c r="C194" s="38">
        <f>condition3etape1a!C194+5</f>
        <v>12</v>
      </c>
      <c r="D194" s="38">
        <f>condition3etape1a!D194+5</f>
        <v>7</v>
      </c>
      <c r="E194" s="38">
        <f>condition3etape1a!E194+5</f>
        <v>13</v>
      </c>
      <c r="F194" s="38">
        <f>condition3etape1a!F194+5</f>
        <v>17</v>
      </c>
    </row>
    <row r="195" spans="1:6" x14ac:dyDescent="0.25">
      <c r="A195" s="91" t="s">
        <v>42</v>
      </c>
      <c r="B195" s="38">
        <f>condition3etape1a!B195+5</f>
        <v>8</v>
      </c>
      <c r="C195" s="38">
        <f>condition3etape1a!C195+5</f>
        <v>12</v>
      </c>
      <c r="D195" s="38">
        <f>condition3etape1a!D195+5</f>
        <v>9</v>
      </c>
      <c r="E195" s="38">
        <f>condition3etape1a!E195+5</f>
        <v>13</v>
      </c>
      <c r="F195" s="38">
        <f>condition3etape1a!F195+5</f>
        <v>7</v>
      </c>
    </row>
    <row r="196" spans="1:6" x14ac:dyDescent="0.25">
      <c r="A196" s="91" t="s">
        <v>42</v>
      </c>
      <c r="B196" s="38">
        <f>condition3etape1a!B196+5</f>
        <v>12</v>
      </c>
      <c r="C196" s="38">
        <f>condition3etape1a!C196+5</f>
        <v>9</v>
      </c>
      <c r="D196" s="38">
        <f>condition3etape1a!D196+5</f>
        <v>8</v>
      </c>
      <c r="E196" s="38">
        <f>condition3etape1a!E196+5</f>
        <v>7</v>
      </c>
      <c r="F196" s="38">
        <f>condition3etape1a!F196+5</f>
        <v>13</v>
      </c>
    </row>
    <row r="197" spans="1:6" x14ac:dyDescent="0.25">
      <c r="A197" s="91" t="s">
        <v>42</v>
      </c>
      <c r="B197" s="38">
        <f>condition3etape1a!B197+5</f>
        <v>10</v>
      </c>
      <c r="C197" s="38">
        <f>condition3etape1a!C197+5</f>
        <v>9</v>
      </c>
      <c r="D197" s="38">
        <f>condition3etape1a!D197+5</f>
        <v>7</v>
      </c>
      <c r="E197" s="38">
        <f>condition3etape1a!E197+5</f>
        <v>12</v>
      </c>
      <c r="F197" s="38">
        <f>condition3etape1a!F197+5</f>
        <v>13</v>
      </c>
    </row>
    <row r="198" spans="1:6" x14ac:dyDescent="0.25">
      <c r="A198" s="91" t="s">
        <v>42</v>
      </c>
      <c r="B198" s="38">
        <f>condition3etape1a!B198+5</f>
        <v>8</v>
      </c>
      <c r="C198" s="38">
        <f>condition3etape1a!C198+5</f>
        <v>12</v>
      </c>
      <c r="D198" s="38">
        <f>condition3etape1a!D198+5</f>
        <v>13</v>
      </c>
      <c r="E198" s="38">
        <f>condition3etape1a!E198+5</f>
        <v>9</v>
      </c>
      <c r="F198" s="38">
        <f>condition3etape1a!F198+5</f>
        <v>7</v>
      </c>
    </row>
    <row r="199" spans="1:6" x14ac:dyDescent="0.25">
      <c r="A199" s="91" t="s">
        <v>42</v>
      </c>
      <c r="B199" s="38">
        <f>condition3etape1a!B199+5</f>
        <v>9</v>
      </c>
      <c r="C199" s="38">
        <f>condition3etape1a!C199+5</f>
        <v>10</v>
      </c>
      <c r="D199" s="38">
        <f>condition3etape1a!D199+5</f>
        <v>12</v>
      </c>
      <c r="E199" s="38">
        <f>condition3etape1a!E199+5</f>
        <v>7</v>
      </c>
      <c r="F199" s="38">
        <f>condition3etape1a!F199+5</f>
        <v>13</v>
      </c>
    </row>
    <row r="200" spans="1:6" x14ac:dyDescent="0.25">
      <c r="A200" s="91" t="s">
        <v>42</v>
      </c>
      <c r="B200" s="38">
        <f>condition3etape1a!B200+5</f>
        <v>9</v>
      </c>
      <c r="C200" s="38">
        <f>condition3etape1a!C200+5</f>
        <v>10</v>
      </c>
      <c r="D200" s="38">
        <f>condition3etape1a!D200+5</f>
        <v>8</v>
      </c>
      <c r="E200" s="38">
        <f>condition3etape1a!E200+5</f>
        <v>7</v>
      </c>
      <c r="F200" s="38">
        <f>condition3etape1a!F200+5</f>
        <v>13</v>
      </c>
    </row>
    <row r="201" spans="1:6" x14ac:dyDescent="0.25">
      <c r="A201" s="91" t="s">
        <v>42</v>
      </c>
      <c r="B201" s="38">
        <f>condition3etape1a!B201+5</f>
        <v>8</v>
      </c>
      <c r="C201" s="38">
        <f>condition3etape1a!C201+5</f>
        <v>6</v>
      </c>
      <c r="D201" s="38">
        <f>condition3etape1a!D201+5</f>
        <v>12</v>
      </c>
      <c r="E201" s="38">
        <f>condition3etape1a!E201+5</f>
        <v>7</v>
      </c>
      <c r="F201" s="38">
        <f>condition3etape1a!F201+5</f>
        <v>13</v>
      </c>
    </row>
    <row r="202" spans="1:6" x14ac:dyDescent="0.25">
      <c r="A202" s="91" t="s">
        <v>42</v>
      </c>
      <c r="B202" s="38">
        <f>condition3etape1a!B202+5</f>
        <v>10</v>
      </c>
      <c r="C202" s="38">
        <f>condition3etape1a!C202+5</f>
        <v>11</v>
      </c>
      <c r="D202" s="38">
        <f>condition3etape1a!D202+5</f>
        <v>15</v>
      </c>
      <c r="E202" s="38">
        <f>condition3etape1a!E202+5</f>
        <v>16</v>
      </c>
      <c r="F202" s="38">
        <f>condition3etape1a!F202+5</f>
        <v>12</v>
      </c>
    </row>
    <row r="203" spans="1:6" x14ac:dyDescent="0.25">
      <c r="A203" s="91" t="s">
        <v>42</v>
      </c>
      <c r="B203" s="38">
        <f>condition3etape1a!B203+5</f>
        <v>18</v>
      </c>
      <c r="C203" s="38">
        <f>condition3etape1a!C203+5</f>
        <v>6</v>
      </c>
      <c r="D203" s="38">
        <f>condition3etape1a!D203+5</f>
        <v>7</v>
      </c>
      <c r="E203" s="38">
        <f>condition3etape1a!E203+5</f>
        <v>8</v>
      </c>
      <c r="F203" s="38">
        <f>condition3etape1a!F203+5</f>
        <v>15</v>
      </c>
    </row>
    <row r="204" spans="1:6" x14ac:dyDescent="0.25">
      <c r="A204" s="91" t="s">
        <v>42</v>
      </c>
      <c r="B204" s="38">
        <f>condition3etape1a!B204+5</f>
        <v>11</v>
      </c>
      <c r="C204" s="38">
        <f>condition3etape1a!C204+5</f>
        <v>14</v>
      </c>
      <c r="D204" s="38">
        <f>condition3etape1a!D204+5</f>
        <v>15</v>
      </c>
      <c r="E204" s="38">
        <f>condition3etape1a!E204+5</f>
        <v>19</v>
      </c>
      <c r="F204" s="38">
        <f>condition3etape1a!F204+5</f>
        <v>16</v>
      </c>
    </row>
    <row r="205" spans="1:6" x14ac:dyDescent="0.25">
      <c r="A205" s="91" t="s">
        <v>42</v>
      </c>
      <c r="B205" s="38">
        <f>condition3etape1a!B205+5</f>
        <v>8</v>
      </c>
      <c r="C205" s="38">
        <f>condition3etape1a!C205+5</f>
        <v>11</v>
      </c>
      <c r="D205" s="38">
        <f>condition3etape1a!D205+5</f>
        <v>6</v>
      </c>
      <c r="E205" s="38">
        <f>condition3etape1a!E205+5</f>
        <v>9</v>
      </c>
      <c r="F205" s="38">
        <f>condition3etape1a!F205+5</f>
        <v>14</v>
      </c>
    </row>
    <row r="206" spans="1:6" x14ac:dyDescent="0.25">
      <c r="A206" s="91" t="s">
        <v>42</v>
      </c>
      <c r="B206" s="38">
        <f>condition3etape1a!B206+5</f>
        <v>9</v>
      </c>
      <c r="C206" s="38">
        <f>condition3etape1a!C206+5</f>
        <v>11</v>
      </c>
      <c r="D206" s="38">
        <f>condition3etape1a!D206+5</f>
        <v>17</v>
      </c>
      <c r="E206" s="38">
        <f>condition3etape1a!E206+5</f>
        <v>13</v>
      </c>
      <c r="F206" s="38">
        <f>condition3etape1a!F206+5</f>
        <v>16</v>
      </c>
    </row>
    <row r="207" spans="1:6" x14ac:dyDescent="0.25">
      <c r="A207" s="91" t="s">
        <v>42</v>
      </c>
      <c r="B207" s="38">
        <f>condition3etape1a!B207+5</f>
        <v>17</v>
      </c>
      <c r="C207" s="38">
        <f>condition3etape1a!C207+5</f>
        <v>13</v>
      </c>
      <c r="D207" s="38">
        <f>condition3etape1a!D207+5</f>
        <v>19</v>
      </c>
      <c r="E207" s="38">
        <f>condition3etape1a!E207+5</f>
        <v>6</v>
      </c>
      <c r="F207" s="38">
        <f>condition3etape1a!F207+5</f>
        <v>9</v>
      </c>
    </row>
    <row r="208" spans="1:6" x14ac:dyDescent="0.25">
      <c r="A208" s="91" t="s">
        <v>42</v>
      </c>
      <c r="B208" s="38">
        <f>condition3etape1a!B208+5</f>
        <v>10</v>
      </c>
      <c r="C208" s="38">
        <f>condition3etape1a!C208+5</f>
        <v>11</v>
      </c>
      <c r="D208" s="38">
        <f>condition3etape1a!D208+5</f>
        <v>12</v>
      </c>
      <c r="E208" s="38">
        <f>condition3etape1a!E208+5</f>
        <v>13</v>
      </c>
      <c r="F208" s="38">
        <f>condition3etape1a!F208+5</f>
        <v>14</v>
      </c>
    </row>
    <row r="209" spans="1:6" x14ac:dyDescent="0.25">
      <c r="A209" s="91" t="s">
        <v>42</v>
      </c>
      <c r="B209" s="38">
        <f>condition3etape1a!B209+5</f>
        <v>20</v>
      </c>
      <c r="C209" s="38">
        <f>condition3etape1a!C209+5</f>
        <v>10</v>
      </c>
      <c r="D209" s="38">
        <f>condition3etape1a!D209+5</f>
        <v>9</v>
      </c>
      <c r="E209" s="38">
        <f>condition3etape1a!E209+5</f>
        <v>8</v>
      </c>
      <c r="F209" s="38">
        <f>condition3etape1a!F209+5</f>
        <v>14</v>
      </c>
    </row>
    <row r="210" spans="1:6" x14ac:dyDescent="0.25">
      <c r="A210" s="91" t="s">
        <v>42</v>
      </c>
      <c r="B210" s="38">
        <f>condition3etape1a!B210+5</f>
        <v>19</v>
      </c>
      <c r="C210" s="38">
        <f>condition3etape1a!C210+5</f>
        <v>9</v>
      </c>
      <c r="D210" s="38">
        <f>condition3etape1a!D210+5</f>
        <v>8</v>
      </c>
      <c r="E210" s="38">
        <f>condition3etape1a!E210+5</f>
        <v>17</v>
      </c>
      <c r="F210" s="38">
        <f>condition3etape1a!F210+5</f>
        <v>22</v>
      </c>
    </row>
    <row r="211" spans="1:6" x14ac:dyDescent="0.25">
      <c r="A211" s="91" t="s">
        <v>42</v>
      </c>
      <c r="B211" s="38">
        <f>condition3etape1a!B211+5</f>
        <v>20</v>
      </c>
      <c r="C211" s="38">
        <f>condition3etape1a!C211+5</f>
        <v>6</v>
      </c>
      <c r="D211" s="38">
        <f>condition3etape1a!D211+5</f>
        <v>17</v>
      </c>
      <c r="E211" s="38">
        <f>condition3etape1a!E211+5</f>
        <v>15</v>
      </c>
      <c r="F211" s="38">
        <f>condition3etape1a!F211+5</f>
        <v>19</v>
      </c>
    </row>
    <row r="212" spans="1:6" x14ac:dyDescent="0.25">
      <c r="A212" s="91" t="s">
        <v>42</v>
      </c>
      <c r="B212" s="38">
        <f>condition3etape1a!B212+5</f>
        <v>20</v>
      </c>
      <c r="C212" s="38">
        <f>condition3etape1a!C212+5</f>
        <v>9</v>
      </c>
      <c r="D212" s="38">
        <f>condition3etape1a!D212+5</f>
        <v>8</v>
      </c>
      <c r="E212" s="38">
        <f>condition3etape1a!E212+5</f>
        <v>10</v>
      </c>
      <c r="F212" s="38">
        <f>condition3etape1a!F212+5</f>
        <v>22</v>
      </c>
    </row>
    <row r="213" spans="1:6" x14ac:dyDescent="0.25">
      <c r="A213" s="91" t="s">
        <v>42</v>
      </c>
      <c r="B213" s="38">
        <f>condition3etape1a!B213+5</f>
        <v>12</v>
      </c>
      <c r="C213" s="38">
        <f>condition3etape1a!C213+5</f>
        <v>21</v>
      </c>
      <c r="D213" s="38">
        <f>condition3etape1a!D213+5</f>
        <v>14</v>
      </c>
      <c r="E213" s="38">
        <f>condition3etape1a!E213+5</f>
        <v>10</v>
      </c>
      <c r="F213" s="38">
        <f>condition3etape1a!F213+5</f>
        <v>20</v>
      </c>
    </row>
    <row r="214" spans="1:6" x14ac:dyDescent="0.25">
      <c r="A214" s="91" t="s">
        <v>42</v>
      </c>
      <c r="B214" s="38">
        <f>condition3etape1a!B214+5</f>
        <v>22</v>
      </c>
      <c r="C214" s="38">
        <f>condition3etape1a!C214+5</f>
        <v>20</v>
      </c>
      <c r="D214" s="38">
        <f>condition3etape1a!D214+5</f>
        <v>18</v>
      </c>
      <c r="E214" s="38">
        <f>condition3etape1a!E214+5</f>
        <v>21</v>
      </c>
      <c r="F214" s="38">
        <f>condition3etape1a!F214+5</f>
        <v>14</v>
      </c>
    </row>
    <row r="215" spans="1:6" x14ac:dyDescent="0.25">
      <c r="A215" s="91" t="s">
        <v>42</v>
      </c>
      <c r="B215" s="38">
        <f>condition3etape1a!B215+5</f>
        <v>18</v>
      </c>
      <c r="C215" s="38">
        <f>condition3etape1a!C215+5</f>
        <v>20</v>
      </c>
      <c r="D215" s="38">
        <f>condition3etape1a!D215+5</f>
        <v>21</v>
      </c>
      <c r="E215" s="38">
        <f>condition3etape1a!E215+5</f>
        <v>14</v>
      </c>
      <c r="F215" s="38">
        <f>condition3etape1a!F215+5</f>
        <v>10</v>
      </c>
    </row>
    <row r="216" spans="1:6" x14ac:dyDescent="0.25">
      <c r="A216" s="91" t="s">
        <v>42</v>
      </c>
      <c r="B216" s="38">
        <f>condition3etape1a!B216+5</f>
        <v>9</v>
      </c>
      <c r="C216" s="38">
        <f>condition3etape1a!C216+5</f>
        <v>12</v>
      </c>
      <c r="D216" s="38">
        <f>condition3etape1a!D216+5</f>
        <v>7</v>
      </c>
      <c r="E216" s="38">
        <f>condition3etape1a!E216+5</f>
        <v>13</v>
      </c>
      <c r="F216" s="38">
        <f>condition3etape1a!F216+5</f>
        <v>17</v>
      </c>
    </row>
    <row r="217" spans="1:6" x14ac:dyDescent="0.25">
      <c r="A217" s="91" t="s">
        <v>42</v>
      </c>
      <c r="B217" s="38">
        <f>condition3etape1a!B217+5</f>
        <v>15</v>
      </c>
      <c r="C217" s="38">
        <f>condition3etape1a!C217+5</f>
        <v>8</v>
      </c>
      <c r="D217" s="38">
        <f>condition3etape1a!D217+5</f>
        <v>12</v>
      </c>
      <c r="E217" s="38">
        <f>condition3etape1a!E217+5</f>
        <v>9</v>
      </c>
      <c r="F217" s="38">
        <f>condition3etape1a!F217+5</f>
        <v>13</v>
      </c>
    </row>
    <row r="218" spans="1:6" x14ac:dyDescent="0.25">
      <c r="A218" s="91" t="s">
        <v>42</v>
      </c>
      <c r="B218" s="38">
        <f>condition3etape1a!B218+5</f>
        <v>19</v>
      </c>
      <c r="C218" s="38">
        <f>condition3etape1a!C218+5</f>
        <v>7</v>
      </c>
      <c r="D218" s="38">
        <f>condition3etape1a!D218+5</f>
        <v>13</v>
      </c>
      <c r="E218" s="38">
        <f>condition3etape1a!E218+5</f>
        <v>12</v>
      </c>
      <c r="F218" s="38">
        <f>condition3etape1a!F218+5</f>
        <v>9</v>
      </c>
    </row>
    <row r="219" spans="1:6" x14ac:dyDescent="0.25">
      <c r="A219" s="91" t="s">
        <v>42</v>
      </c>
      <c r="B219" s="38">
        <f>condition3etape1a!B219+5</f>
        <v>8</v>
      </c>
      <c r="C219" s="38">
        <f>condition3etape1a!C219+5</f>
        <v>9</v>
      </c>
      <c r="D219" s="38">
        <f>condition3etape1a!D219+5</f>
        <v>13</v>
      </c>
      <c r="E219" s="38">
        <f>condition3etape1a!E219+5</f>
        <v>12</v>
      </c>
      <c r="F219" s="38">
        <f>condition3etape1a!F219+5</f>
        <v>17</v>
      </c>
    </row>
    <row r="220" spans="1:6" x14ac:dyDescent="0.25">
      <c r="A220" s="91" t="s">
        <v>42</v>
      </c>
      <c r="B220" s="38">
        <f>condition3etape1a!B220+5</f>
        <v>8</v>
      </c>
      <c r="C220" s="38">
        <f>condition3etape1a!C220+5</f>
        <v>9</v>
      </c>
      <c r="D220" s="38">
        <f>condition3etape1a!D220+5</f>
        <v>13</v>
      </c>
      <c r="E220" s="38">
        <f>condition3etape1a!E220+5</f>
        <v>12</v>
      </c>
      <c r="F220" s="38">
        <f>condition3etape1a!F220+5</f>
        <v>17</v>
      </c>
    </row>
    <row r="221" spans="1:6" x14ac:dyDescent="0.25">
      <c r="A221" s="91" t="s">
        <v>42</v>
      </c>
      <c r="B221" s="38">
        <f>condition3etape1a!B221+5</f>
        <v>6</v>
      </c>
      <c r="C221" s="38">
        <f>condition3etape1a!C221+5</f>
        <v>12</v>
      </c>
      <c r="D221" s="38">
        <f>condition3etape1a!D221+5</f>
        <v>7</v>
      </c>
      <c r="E221" s="38">
        <f>condition3etape1a!E221+5</f>
        <v>13</v>
      </c>
      <c r="F221" s="38">
        <f>condition3etape1a!F221+5</f>
        <v>17</v>
      </c>
    </row>
    <row r="222" spans="1:6" x14ac:dyDescent="0.25">
      <c r="A222" s="91" t="s">
        <v>42</v>
      </c>
      <c r="B222" s="38">
        <f>condition3etape1a!B222+5</f>
        <v>10</v>
      </c>
      <c r="C222" s="38">
        <f>condition3etape1a!C222+5</f>
        <v>8</v>
      </c>
      <c r="D222" s="38">
        <f>condition3etape1a!D222+5</f>
        <v>7</v>
      </c>
      <c r="E222" s="38">
        <f>condition3etape1a!E222+5</f>
        <v>13</v>
      </c>
      <c r="F222" s="38">
        <f>condition3etape1a!F222+5</f>
        <v>17</v>
      </c>
    </row>
    <row r="223" spans="1:6" x14ac:dyDescent="0.25">
      <c r="A223" s="91" t="s">
        <v>42</v>
      </c>
      <c r="B223" s="38">
        <f>condition3etape1a!B223+5</f>
        <v>12</v>
      </c>
      <c r="C223" s="38">
        <f>condition3etape1a!C223+5</f>
        <v>6</v>
      </c>
      <c r="D223" s="38">
        <f>condition3etape1a!D223+5</f>
        <v>7</v>
      </c>
      <c r="E223" s="38">
        <f>condition3etape1a!E223+5</f>
        <v>13</v>
      </c>
      <c r="F223" s="38">
        <f>condition3etape1a!F223+5</f>
        <v>17</v>
      </c>
    </row>
    <row r="224" spans="1:6" x14ac:dyDescent="0.25">
      <c r="A224" s="91" t="s">
        <v>42</v>
      </c>
      <c r="B224" s="38">
        <f>condition3etape1a!B224+5</f>
        <v>9</v>
      </c>
      <c r="C224" s="38">
        <f>condition3etape1a!C224+5</f>
        <v>12</v>
      </c>
      <c r="D224" s="38">
        <f>condition3etape1a!D224+5</f>
        <v>7</v>
      </c>
      <c r="E224" s="38">
        <f>condition3etape1a!E224+5</f>
        <v>17</v>
      </c>
      <c r="F224" s="38">
        <f>condition3etape1a!F224+5</f>
        <v>13</v>
      </c>
    </row>
    <row r="225" spans="1:6" x14ac:dyDescent="0.25">
      <c r="A225" s="91" t="s">
        <v>42</v>
      </c>
      <c r="B225" s="38">
        <f>condition3etape1a!B225+5</f>
        <v>10</v>
      </c>
      <c r="C225" s="38">
        <f>condition3etape1a!C225+5</f>
        <v>8</v>
      </c>
      <c r="D225" s="38">
        <f>condition3etape1a!D225+5</f>
        <v>7</v>
      </c>
      <c r="E225" s="38">
        <f>condition3etape1a!E225+5</f>
        <v>13</v>
      </c>
      <c r="F225" s="38">
        <f>condition3etape1a!F225+5</f>
        <v>17</v>
      </c>
    </row>
    <row r="226" spans="1:6" x14ac:dyDescent="0.25">
      <c r="A226" s="91" t="s">
        <v>42</v>
      </c>
      <c r="B226" s="38">
        <f>condition3etape1a!B226+5</f>
        <v>9</v>
      </c>
      <c r="C226" s="38">
        <f>condition3etape1a!C226+5</f>
        <v>12</v>
      </c>
      <c r="D226" s="38">
        <f>condition3etape1a!D226+5</f>
        <v>7</v>
      </c>
      <c r="E226" s="38">
        <f>condition3etape1a!E226+5</f>
        <v>11</v>
      </c>
      <c r="F226" s="38">
        <f>condition3etape1a!F226+5</f>
        <v>13</v>
      </c>
    </row>
    <row r="227" spans="1:6" x14ac:dyDescent="0.25">
      <c r="A227" s="91" t="s">
        <v>42</v>
      </c>
      <c r="B227" s="38">
        <f>condition3etape1a!B227+5</f>
        <v>12</v>
      </c>
      <c r="C227" s="38">
        <f>condition3etape1a!C227+5</f>
        <v>8</v>
      </c>
      <c r="D227" s="38">
        <f>condition3etape1a!D227+5</f>
        <v>7</v>
      </c>
      <c r="E227" s="38">
        <f>condition3etape1a!E227+5</f>
        <v>13</v>
      </c>
      <c r="F227" s="38">
        <f>condition3etape1a!F227+5</f>
        <v>20</v>
      </c>
    </row>
    <row r="228" spans="1:6" x14ac:dyDescent="0.25">
      <c r="A228" s="91" t="s">
        <v>42</v>
      </c>
      <c r="B228" s="38">
        <f>condition3etape1a!B228+5</f>
        <v>12</v>
      </c>
      <c r="C228" s="38">
        <f>condition3etape1a!C228+5</f>
        <v>9</v>
      </c>
      <c r="D228" s="38">
        <f>condition3etape1a!D228+5</f>
        <v>7</v>
      </c>
      <c r="E228" s="38">
        <f>condition3etape1a!E228+5</f>
        <v>13</v>
      </c>
      <c r="F228" s="38">
        <f>condition3etape1a!F228+5</f>
        <v>20</v>
      </c>
    </row>
    <row r="229" spans="1:6" x14ac:dyDescent="0.25">
      <c r="A229" s="91" t="s">
        <v>42</v>
      </c>
      <c r="B229" s="38">
        <f>condition3etape1a!B229+5</f>
        <v>10</v>
      </c>
      <c r="C229" s="38">
        <f>condition3etape1a!C229+5</f>
        <v>7</v>
      </c>
      <c r="D229" s="38">
        <f>condition3etape1a!D229+5</f>
        <v>8</v>
      </c>
      <c r="E229" s="38">
        <f>condition3etape1a!E229+5</f>
        <v>11</v>
      </c>
      <c r="F229" s="38">
        <f>condition3etape1a!F229+5</f>
        <v>20</v>
      </c>
    </row>
    <row r="230" spans="1:6" x14ac:dyDescent="0.25">
      <c r="A230" s="91" t="s">
        <v>42</v>
      </c>
      <c r="B230" s="38">
        <f>condition3etape1a!B230+5</f>
        <v>7</v>
      </c>
      <c r="C230" s="38">
        <f>condition3etape1a!C230+5</f>
        <v>12</v>
      </c>
      <c r="D230" s="38">
        <f>condition3etape1a!D230+5</f>
        <v>10</v>
      </c>
      <c r="E230" s="38">
        <f>condition3etape1a!E230+5</f>
        <v>13</v>
      </c>
      <c r="F230" s="38">
        <f>condition3etape1a!F230+5</f>
        <v>20</v>
      </c>
    </row>
    <row r="231" spans="1:6" x14ac:dyDescent="0.25">
      <c r="A231" s="91" t="s">
        <v>42</v>
      </c>
      <c r="B231" s="38">
        <f>condition3etape1a!B231+5</f>
        <v>6</v>
      </c>
      <c r="C231" s="38">
        <f>condition3etape1a!C231+5</f>
        <v>10</v>
      </c>
      <c r="D231" s="38">
        <f>condition3etape1a!D231+5</f>
        <v>17</v>
      </c>
      <c r="E231" s="38">
        <f>condition3etape1a!E231+5</f>
        <v>7</v>
      </c>
      <c r="F231" s="38">
        <f>condition3etape1a!F231+5</f>
        <v>20</v>
      </c>
    </row>
    <row r="232" spans="1:6" x14ac:dyDescent="0.25">
      <c r="A232" s="91" t="s">
        <v>42</v>
      </c>
      <c r="B232" s="38">
        <f>condition3etape1a!B232+5</f>
        <v>8</v>
      </c>
      <c r="C232" s="38">
        <f>condition3etape1a!C232+5</f>
        <v>12</v>
      </c>
      <c r="D232" s="38">
        <f>condition3etape1a!D232+5</f>
        <v>7</v>
      </c>
      <c r="E232" s="38">
        <f>condition3etape1a!E232+5</f>
        <v>13</v>
      </c>
      <c r="F232" s="38">
        <f>condition3etape1a!F232+5</f>
        <v>20</v>
      </c>
    </row>
    <row r="233" spans="1:6" x14ac:dyDescent="0.25">
      <c r="A233" s="91" t="s">
        <v>42</v>
      </c>
      <c r="B233" s="38">
        <f>condition3etape1a!B233+5</f>
        <v>12</v>
      </c>
      <c r="C233" s="38">
        <f>condition3etape1a!C233+5</f>
        <v>9</v>
      </c>
      <c r="D233" s="38">
        <f>condition3etape1a!D233+5</f>
        <v>7</v>
      </c>
      <c r="E233" s="38">
        <f>condition3etape1a!E233+5</f>
        <v>13</v>
      </c>
      <c r="F233" s="38">
        <f>condition3etape1a!F233+5</f>
        <v>20</v>
      </c>
    </row>
    <row r="234" spans="1:6" x14ac:dyDescent="0.25">
      <c r="A234" s="91" t="s">
        <v>42</v>
      </c>
      <c r="B234" s="38">
        <f>condition3etape1a!B234+5</f>
        <v>9</v>
      </c>
      <c r="C234" s="38">
        <f>condition3etape1a!C234+5</f>
        <v>12</v>
      </c>
      <c r="D234" s="38">
        <f>condition3etape1a!D234+5</f>
        <v>7</v>
      </c>
      <c r="E234" s="38">
        <f>condition3etape1a!E234+5</f>
        <v>13</v>
      </c>
      <c r="F234" s="38">
        <f>condition3etape1a!F234+5</f>
        <v>20</v>
      </c>
    </row>
    <row r="235" spans="1:6" x14ac:dyDescent="0.25">
      <c r="A235" s="91" t="s">
        <v>42</v>
      </c>
      <c r="B235" s="38">
        <f>condition3etape1a!B235+5</f>
        <v>9</v>
      </c>
      <c r="C235" s="38">
        <f>condition3etape1a!C235+5</f>
        <v>12</v>
      </c>
      <c r="D235" s="38">
        <f>condition3etape1a!D235+5</f>
        <v>11</v>
      </c>
      <c r="E235" s="38">
        <f>condition3etape1a!E235+5</f>
        <v>7</v>
      </c>
      <c r="F235" s="38">
        <f>condition3etape1a!F235+5</f>
        <v>20</v>
      </c>
    </row>
    <row r="236" spans="1:6" x14ac:dyDescent="0.25">
      <c r="A236" s="91" t="s">
        <v>42</v>
      </c>
      <c r="B236" s="38">
        <f>condition3etape1a!B236+5</f>
        <v>7</v>
      </c>
      <c r="C236" s="38">
        <f>condition3etape1a!C236+5</f>
        <v>12</v>
      </c>
      <c r="D236" s="38">
        <f>condition3etape1a!D236+5</f>
        <v>8</v>
      </c>
      <c r="E236" s="38">
        <f>condition3etape1a!E236+5</f>
        <v>13</v>
      </c>
      <c r="F236" s="38">
        <f>condition3etape1a!F236+5</f>
        <v>20</v>
      </c>
    </row>
    <row r="237" spans="1:6" x14ac:dyDescent="0.25">
      <c r="A237" s="91" t="s">
        <v>42</v>
      </c>
      <c r="B237" s="38">
        <f>condition3etape1a!B237+5</f>
        <v>9</v>
      </c>
      <c r="C237" s="38">
        <f>condition3etape1a!C237+5</f>
        <v>12</v>
      </c>
      <c r="D237" s="38">
        <f>condition3etape1a!D237+5</f>
        <v>17</v>
      </c>
      <c r="E237" s="38">
        <f>condition3etape1a!E237+5</f>
        <v>7</v>
      </c>
      <c r="F237" s="38">
        <f>condition3etape1a!F237+5</f>
        <v>13</v>
      </c>
    </row>
    <row r="238" spans="1:6" x14ac:dyDescent="0.25">
      <c r="A238" s="91" t="s">
        <v>42</v>
      </c>
      <c r="B238" s="38">
        <f>condition3etape1a!B238+5</f>
        <v>9</v>
      </c>
      <c r="C238" s="38">
        <f>condition3etape1a!C238+5</f>
        <v>7</v>
      </c>
      <c r="D238" s="38">
        <f>condition3etape1a!D238+5</f>
        <v>12</v>
      </c>
      <c r="E238" s="38">
        <f>condition3etape1a!E238+5</f>
        <v>13</v>
      </c>
      <c r="F238" s="38">
        <f>condition3etape1a!F238+5</f>
        <v>17</v>
      </c>
    </row>
    <row r="239" spans="1:6" x14ac:dyDescent="0.25">
      <c r="A239" s="91" t="s">
        <v>42</v>
      </c>
      <c r="B239" s="38">
        <f>condition3etape1a!B239+5</f>
        <v>8</v>
      </c>
      <c r="C239" s="38">
        <f>condition3etape1a!C239+5</f>
        <v>7</v>
      </c>
      <c r="D239" s="38">
        <f>condition3etape1a!D239+5</f>
        <v>9</v>
      </c>
      <c r="E239" s="38">
        <f>condition3etape1a!E239+5</f>
        <v>13</v>
      </c>
      <c r="F239" s="38">
        <f>condition3etape1a!F239+5</f>
        <v>17</v>
      </c>
    </row>
    <row r="240" spans="1:6" x14ac:dyDescent="0.25">
      <c r="A240" s="91" t="s">
        <v>42</v>
      </c>
      <c r="B240" s="38">
        <f>condition3etape1a!B240+5</f>
        <v>8</v>
      </c>
      <c r="C240" s="38">
        <f>condition3etape1a!C240+5</f>
        <v>9</v>
      </c>
      <c r="D240" s="38">
        <f>condition3etape1a!D240+5</f>
        <v>7</v>
      </c>
      <c r="E240" s="38">
        <f>condition3etape1a!E240+5</f>
        <v>17</v>
      </c>
      <c r="F240" s="38">
        <f>condition3etape1a!F240+5</f>
        <v>13</v>
      </c>
    </row>
    <row r="241" spans="1:6" x14ac:dyDescent="0.25">
      <c r="A241" s="91" t="s">
        <v>42</v>
      </c>
      <c r="B241" s="38">
        <f>condition3etape1a!B241+5</f>
        <v>8</v>
      </c>
      <c r="C241" s="38">
        <f>condition3etape1a!C241+5</f>
        <v>6</v>
      </c>
      <c r="D241" s="38">
        <f>condition3etape1a!D241+5</f>
        <v>7</v>
      </c>
      <c r="E241" s="38">
        <f>condition3etape1a!E241+5</f>
        <v>13</v>
      </c>
      <c r="F241" s="38">
        <f>condition3etape1a!F241+5</f>
        <v>17</v>
      </c>
    </row>
    <row r="242" spans="1:6" x14ac:dyDescent="0.25">
      <c r="A242" s="91" t="s">
        <v>42</v>
      </c>
      <c r="B242" s="38">
        <f>condition3etape1a!B242+5</f>
        <v>6</v>
      </c>
      <c r="C242" s="38">
        <f>condition3etape1a!C242+5</f>
        <v>12</v>
      </c>
      <c r="D242" s="38">
        <f>condition3etape1a!D242+5</f>
        <v>7</v>
      </c>
      <c r="E242" s="38">
        <f>condition3etape1a!E242+5</f>
        <v>13</v>
      </c>
      <c r="F242" s="38">
        <f>condition3etape1a!F242+5</f>
        <v>20</v>
      </c>
    </row>
    <row r="243" spans="1:6" x14ac:dyDescent="0.25">
      <c r="A243" s="91" t="s">
        <v>42</v>
      </c>
      <c r="B243" s="38">
        <f>condition3etape1a!B243+5</f>
        <v>7</v>
      </c>
      <c r="C243" s="38">
        <f>condition3etape1a!C243+5</f>
        <v>12</v>
      </c>
      <c r="D243" s="38">
        <f>condition3etape1a!D243+5</f>
        <v>8</v>
      </c>
      <c r="E243" s="38">
        <f>condition3etape1a!E243+5</f>
        <v>13</v>
      </c>
      <c r="F243" s="38">
        <f>condition3etape1a!F243+5</f>
        <v>20</v>
      </c>
    </row>
    <row r="244" spans="1:6" x14ac:dyDescent="0.25">
      <c r="A244" s="91" t="s">
        <v>42</v>
      </c>
      <c r="B244" s="38">
        <f>condition3etape1a!B244+5</f>
        <v>12</v>
      </c>
      <c r="C244" s="38">
        <f>condition3etape1a!C244+5</f>
        <v>7</v>
      </c>
      <c r="D244" s="38">
        <f>condition3etape1a!D244+5</f>
        <v>13</v>
      </c>
      <c r="E244" s="38">
        <f>condition3etape1a!E244+5</f>
        <v>17</v>
      </c>
      <c r="F244" s="38">
        <f>condition3etape1a!F244+5</f>
        <v>20</v>
      </c>
    </row>
    <row r="245" spans="1:6" x14ac:dyDescent="0.25">
      <c r="A245" s="91" t="s">
        <v>42</v>
      </c>
      <c r="B245" s="38">
        <f>condition3etape1a!B245+5</f>
        <v>12</v>
      </c>
      <c r="C245" s="38">
        <f>condition3etape1a!C245+5</f>
        <v>9</v>
      </c>
      <c r="D245" s="38">
        <f>condition3etape1a!D245+5</f>
        <v>13</v>
      </c>
      <c r="E245" s="38">
        <f>condition3etape1a!E245+5</f>
        <v>7</v>
      </c>
      <c r="F245" s="38">
        <f>condition3etape1a!F245+5</f>
        <v>20</v>
      </c>
    </row>
    <row r="246" spans="1:6" x14ac:dyDescent="0.25">
      <c r="A246" s="91" t="s">
        <v>42</v>
      </c>
      <c r="B246" s="38">
        <f>condition3etape1a!B246+5</f>
        <v>9</v>
      </c>
      <c r="C246" s="38">
        <f>condition3etape1a!C246+5</f>
        <v>8</v>
      </c>
      <c r="D246" s="38">
        <f>condition3etape1a!D246+5</f>
        <v>7</v>
      </c>
      <c r="E246" s="38">
        <f>condition3etape1a!E246+5</f>
        <v>13</v>
      </c>
      <c r="F246" s="38">
        <f>condition3etape1a!F246+5</f>
        <v>20</v>
      </c>
    </row>
    <row r="247" spans="1:6" x14ac:dyDescent="0.25">
      <c r="A247" s="91" t="s">
        <v>42</v>
      </c>
      <c r="B247" s="38">
        <f>condition3etape1a!B247+5</f>
        <v>9</v>
      </c>
      <c r="C247" s="38">
        <f>condition3etape1a!C247+5</f>
        <v>7</v>
      </c>
      <c r="D247" s="38">
        <f>condition3etape1a!D247+5</f>
        <v>12</v>
      </c>
      <c r="E247" s="38">
        <f>condition3etape1a!E247+5</f>
        <v>13</v>
      </c>
      <c r="F247" s="38">
        <f>condition3etape1a!F247+5</f>
        <v>17</v>
      </c>
    </row>
    <row r="248" spans="1:6" x14ac:dyDescent="0.25">
      <c r="A248" s="91" t="s">
        <v>42</v>
      </c>
      <c r="B248" s="38">
        <f>condition3etape1a!B248+5</f>
        <v>12</v>
      </c>
      <c r="C248" s="38">
        <f>condition3etape1a!C248+5</f>
        <v>13</v>
      </c>
      <c r="D248" s="38">
        <f>condition3etape1a!D248+5</f>
        <v>9</v>
      </c>
      <c r="E248" s="38">
        <f>condition3etape1a!E248+5</f>
        <v>7</v>
      </c>
      <c r="F248" s="38">
        <f>condition3etape1a!F248+5</f>
        <v>17</v>
      </c>
    </row>
    <row r="249" spans="1:6" x14ac:dyDescent="0.25">
      <c r="A249" s="91" t="s">
        <v>42</v>
      </c>
      <c r="B249" s="38">
        <f>condition3etape1a!B249+5</f>
        <v>10</v>
      </c>
      <c r="C249" s="38">
        <f>condition3etape1a!C249+5</f>
        <v>12</v>
      </c>
      <c r="D249" s="38">
        <f>condition3etape1a!D249+5</f>
        <v>7</v>
      </c>
      <c r="E249" s="38">
        <f>condition3etape1a!E249+5</f>
        <v>13</v>
      </c>
      <c r="F249" s="38">
        <f>condition3etape1a!F249+5</f>
        <v>17</v>
      </c>
    </row>
    <row r="250" spans="1:6" x14ac:dyDescent="0.25">
      <c r="A250" s="91" t="s">
        <v>42</v>
      </c>
      <c r="B250" s="38">
        <f>condition3etape1a!B250+5</f>
        <v>10</v>
      </c>
      <c r="C250" s="38">
        <f>condition3etape1a!C250+5</f>
        <v>8</v>
      </c>
      <c r="D250" s="38">
        <f>condition3etape1a!D250+5</f>
        <v>7</v>
      </c>
      <c r="E250" s="38">
        <f>condition3etape1a!E250+5</f>
        <v>13</v>
      </c>
      <c r="F250" s="38">
        <f>condition3etape1a!F250+5</f>
        <v>17</v>
      </c>
    </row>
    <row r="251" spans="1:6" x14ac:dyDescent="0.25">
      <c r="A251" s="91" t="s">
        <v>42</v>
      </c>
      <c r="B251" s="38">
        <f>condition3etape1a!B251+5</f>
        <v>6</v>
      </c>
      <c r="C251" s="38">
        <f>condition3etape1a!C251+5</f>
        <v>12</v>
      </c>
      <c r="D251" s="38">
        <f>condition3etape1a!D251+5</f>
        <v>7</v>
      </c>
      <c r="E251" s="38">
        <f>condition3etape1a!E251+5</f>
        <v>13</v>
      </c>
      <c r="F251" s="38">
        <f>condition3etape1a!F251+5</f>
        <v>17</v>
      </c>
    </row>
    <row r="252" spans="1:6" x14ac:dyDescent="0.25">
      <c r="A252" s="91" t="s">
        <v>42</v>
      </c>
      <c r="B252" s="38">
        <f>condition3etape1a!B252+5</f>
        <v>11</v>
      </c>
      <c r="C252" s="38">
        <f>condition3etape1a!C252+5</f>
        <v>15</v>
      </c>
      <c r="D252" s="38">
        <f>condition3etape1a!D252+5</f>
        <v>16</v>
      </c>
      <c r="E252" s="38">
        <f>condition3etape1a!E252+5</f>
        <v>12</v>
      </c>
      <c r="F252" s="38">
        <f>condition3etape1a!F252+5</f>
        <v>17</v>
      </c>
    </row>
    <row r="253" spans="1:6" x14ac:dyDescent="0.25">
      <c r="A253" s="91" t="s">
        <v>42</v>
      </c>
      <c r="B253" s="38">
        <f>condition3etape1a!B253+5</f>
        <v>6</v>
      </c>
      <c r="C253" s="38">
        <f>condition3etape1a!C253+5</f>
        <v>7</v>
      </c>
      <c r="D253" s="38">
        <f>condition3etape1a!D253+5</f>
        <v>8</v>
      </c>
      <c r="E253" s="38">
        <f>condition3etape1a!E253+5</f>
        <v>15</v>
      </c>
      <c r="F253" s="38">
        <f>condition3etape1a!F253+5</f>
        <v>12</v>
      </c>
    </row>
    <row r="254" spans="1:6" x14ac:dyDescent="0.25">
      <c r="A254" s="91" t="s">
        <v>42</v>
      </c>
      <c r="B254" s="38">
        <f>condition3etape1a!B254+5</f>
        <v>14</v>
      </c>
      <c r="C254" s="38">
        <f>condition3etape1a!C254+5</f>
        <v>15</v>
      </c>
      <c r="D254" s="38">
        <f>condition3etape1a!D254+5</f>
        <v>19</v>
      </c>
      <c r="E254" s="38">
        <f>condition3etape1a!E254+5</f>
        <v>16</v>
      </c>
      <c r="F254" s="38">
        <f>condition3etape1a!F254+5</f>
        <v>7</v>
      </c>
    </row>
    <row r="255" spans="1:6" x14ac:dyDescent="0.25">
      <c r="A255" s="91" t="s">
        <v>42</v>
      </c>
      <c r="B255" s="38">
        <f>condition3etape1a!B255+5</f>
        <v>11</v>
      </c>
      <c r="C255" s="38">
        <f>condition3etape1a!C255+5</f>
        <v>6</v>
      </c>
      <c r="D255" s="38">
        <f>condition3etape1a!D255+5</f>
        <v>9</v>
      </c>
      <c r="E255" s="38">
        <f>condition3etape1a!E255+5</f>
        <v>14</v>
      </c>
      <c r="F255" s="38">
        <f>condition3etape1a!F255+5</f>
        <v>17</v>
      </c>
    </row>
    <row r="256" spans="1:6" x14ac:dyDescent="0.25">
      <c r="A256" s="91" t="s">
        <v>42</v>
      </c>
      <c r="B256" s="38">
        <f>condition3etape1a!B256+5</f>
        <v>11</v>
      </c>
      <c r="C256" s="38">
        <f>condition3etape1a!C256+5</f>
        <v>17</v>
      </c>
      <c r="D256" s="38">
        <f>condition3etape1a!D256+5</f>
        <v>13</v>
      </c>
      <c r="E256" s="38">
        <f>condition3etape1a!E256+5</f>
        <v>16</v>
      </c>
      <c r="F256" s="38">
        <f>condition3etape1a!F256+5</f>
        <v>12</v>
      </c>
    </row>
    <row r="257" spans="1:6" x14ac:dyDescent="0.25">
      <c r="A257" s="91" t="s">
        <v>42</v>
      </c>
      <c r="B257" s="38">
        <f>condition3etape1a!B257+5</f>
        <v>13</v>
      </c>
      <c r="C257" s="38">
        <f>condition3etape1a!C257+5</f>
        <v>19</v>
      </c>
      <c r="D257" s="38">
        <f>condition3etape1a!D257+5</f>
        <v>6</v>
      </c>
      <c r="E257" s="38">
        <f>condition3etape1a!E257+5</f>
        <v>9</v>
      </c>
      <c r="F257" s="38">
        <f>condition3etape1a!F257+5</f>
        <v>15</v>
      </c>
    </row>
    <row r="258" spans="1:6" x14ac:dyDescent="0.25">
      <c r="A258" s="91" t="s">
        <v>42</v>
      </c>
      <c r="B258" s="38">
        <f>condition3etape1a!B258+5</f>
        <v>11</v>
      </c>
      <c r="C258" s="38">
        <f>condition3etape1a!C258+5</f>
        <v>12</v>
      </c>
      <c r="D258" s="38">
        <f>condition3etape1a!D258+5</f>
        <v>13</v>
      </c>
      <c r="E258" s="38">
        <f>condition3etape1a!E258+5</f>
        <v>14</v>
      </c>
      <c r="F258" s="38">
        <f>condition3etape1a!F258+5</f>
        <v>15</v>
      </c>
    </row>
    <row r="259" spans="1:6" x14ac:dyDescent="0.25">
      <c r="A259" s="91" t="s">
        <v>42</v>
      </c>
      <c r="B259" s="38">
        <f>condition3etape1a!B259+5</f>
        <v>10</v>
      </c>
      <c r="C259" s="38">
        <f>condition3etape1a!C259+5</f>
        <v>9</v>
      </c>
      <c r="D259" s="38">
        <f>condition3etape1a!D259+5</f>
        <v>8</v>
      </c>
      <c r="E259" s="38">
        <f>condition3etape1a!E259+5</f>
        <v>14</v>
      </c>
      <c r="F259" s="38">
        <f>condition3etape1a!F259+5</f>
        <v>22</v>
      </c>
    </row>
    <row r="260" spans="1:6" x14ac:dyDescent="0.25">
      <c r="A260" s="91" t="s">
        <v>42</v>
      </c>
      <c r="B260" s="38">
        <f>condition3etape1a!B260+5</f>
        <v>9</v>
      </c>
      <c r="C260" s="38">
        <f>condition3etape1a!C260+5</f>
        <v>8</v>
      </c>
      <c r="D260" s="38">
        <f>condition3etape1a!D260+5</f>
        <v>17</v>
      </c>
      <c r="E260" s="38">
        <f>condition3etape1a!E260+5</f>
        <v>22</v>
      </c>
      <c r="F260" s="38">
        <f>condition3etape1a!F260+5</f>
        <v>10</v>
      </c>
    </row>
    <row r="261" spans="1:6" x14ac:dyDescent="0.25">
      <c r="A261" s="91" t="s">
        <v>42</v>
      </c>
      <c r="B261" s="38">
        <f>condition3etape1a!B261+5</f>
        <v>6</v>
      </c>
      <c r="C261" s="38">
        <f>condition3etape1a!C261+5</f>
        <v>17</v>
      </c>
      <c r="D261" s="38">
        <f>condition3etape1a!D261+5</f>
        <v>15</v>
      </c>
      <c r="E261" s="38">
        <f>condition3etape1a!E261+5</f>
        <v>19</v>
      </c>
      <c r="F261" s="38">
        <f>condition3etape1a!F261+5</f>
        <v>12</v>
      </c>
    </row>
    <row r="262" spans="1:6" x14ac:dyDescent="0.25">
      <c r="A262" s="91" t="s">
        <v>42</v>
      </c>
      <c r="B262" s="38">
        <f>condition3etape1a!B262+5</f>
        <v>9</v>
      </c>
      <c r="C262" s="38">
        <f>condition3etape1a!C262+5</f>
        <v>8</v>
      </c>
      <c r="D262" s="38">
        <f>condition3etape1a!D262+5</f>
        <v>10</v>
      </c>
      <c r="E262" s="38">
        <f>condition3etape1a!E262+5</f>
        <v>22</v>
      </c>
      <c r="F262" s="38">
        <f>condition3etape1a!F262+5</f>
        <v>14</v>
      </c>
    </row>
    <row r="263" spans="1:6" x14ac:dyDescent="0.25">
      <c r="A263" s="91" t="s">
        <v>42</v>
      </c>
      <c r="B263" s="38">
        <f>condition3etape1a!B263+5</f>
        <v>21</v>
      </c>
      <c r="C263" s="38">
        <f>condition3etape1a!C263+5</f>
        <v>14</v>
      </c>
      <c r="D263" s="38">
        <f>condition3etape1a!D263+5</f>
        <v>10</v>
      </c>
      <c r="E263" s="38">
        <f>condition3etape1a!E263+5</f>
        <v>20</v>
      </c>
      <c r="F263" s="38">
        <f>condition3etape1a!F263+5</f>
        <v>9</v>
      </c>
    </row>
    <row r="264" spans="1:6" x14ac:dyDescent="0.25">
      <c r="A264" s="91" t="s">
        <v>42</v>
      </c>
      <c r="B264" s="38">
        <f>condition3etape1a!B264+5</f>
        <v>20</v>
      </c>
      <c r="C264" s="38">
        <f>condition3etape1a!C264+5</f>
        <v>18</v>
      </c>
      <c r="D264" s="38">
        <f>condition3etape1a!D264+5</f>
        <v>21</v>
      </c>
      <c r="E264" s="38">
        <f>condition3etape1a!E264+5</f>
        <v>14</v>
      </c>
      <c r="F264" s="38">
        <f>condition3etape1a!F264+5</f>
        <v>15</v>
      </c>
    </row>
    <row r="265" spans="1:6" x14ac:dyDescent="0.25">
      <c r="A265" s="91" t="s">
        <v>42</v>
      </c>
      <c r="B265" s="38">
        <f>condition3etape1a!B265+5</f>
        <v>20</v>
      </c>
      <c r="C265" s="38">
        <f>condition3etape1a!C265+5</f>
        <v>21</v>
      </c>
      <c r="D265" s="38">
        <f>condition3etape1a!D265+5</f>
        <v>14</v>
      </c>
      <c r="E265" s="38">
        <f>condition3etape1a!E265+5</f>
        <v>10</v>
      </c>
      <c r="F265" s="38">
        <f>condition3etape1a!F265+5</f>
        <v>9</v>
      </c>
    </row>
    <row r="266" spans="1:6" x14ac:dyDescent="0.25">
      <c r="A266" s="91" t="s">
        <v>42</v>
      </c>
      <c r="B266" s="38">
        <f>condition3etape1a!B266+5</f>
        <v>12</v>
      </c>
      <c r="C266" s="38">
        <f>condition3etape1a!C266+5</f>
        <v>7</v>
      </c>
      <c r="D266" s="38">
        <f>condition3etape1a!D266+5</f>
        <v>13</v>
      </c>
      <c r="E266" s="38">
        <f>condition3etape1a!E266+5</f>
        <v>17</v>
      </c>
      <c r="F266" s="38">
        <f>condition3etape1a!F266+5</f>
        <v>11</v>
      </c>
    </row>
    <row r="267" spans="1:6" x14ac:dyDescent="0.25">
      <c r="A267" s="91" t="s">
        <v>42</v>
      </c>
      <c r="B267" s="38">
        <f>condition3etape1a!B267+5</f>
        <v>8</v>
      </c>
      <c r="C267" s="38">
        <f>condition3etape1a!C267+5</f>
        <v>12</v>
      </c>
      <c r="D267" s="38">
        <f>condition3etape1a!D267+5</f>
        <v>9</v>
      </c>
      <c r="E267" s="38">
        <f>condition3etape1a!E267+5</f>
        <v>13</v>
      </c>
      <c r="F267" s="38">
        <f>condition3etape1a!F267+5</f>
        <v>7</v>
      </c>
    </row>
    <row r="268" spans="1:6" x14ac:dyDescent="0.25">
      <c r="A268" s="91" t="s">
        <v>42</v>
      </c>
      <c r="B268" s="38">
        <f>condition3etape1a!B268+5</f>
        <v>7</v>
      </c>
      <c r="C268" s="38">
        <f>condition3etape1a!C268+5</f>
        <v>13</v>
      </c>
      <c r="D268" s="38">
        <f>condition3etape1a!D268+5</f>
        <v>12</v>
      </c>
      <c r="E268" s="38">
        <f>condition3etape1a!E268+5</f>
        <v>9</v>
      </c>
      <c r="F268" s="38">
        <f>condition3etape1a!F268+5</f>
        <v>15</v>
      </c>
    </row>
    <row r="269" spans="1:6" x14ac:dyDescent="0.25">
      <c r="A269" s="91" t="s">
        <v>42</v>
      </c>
      <c r="B269" s="38">
        <f>condition3etape1a!B269+5</f>
        <v>9</v>
      </c>
      <c r="C269" s="38">
        <f>condition3etape1a!C269+5</f>
        <v>13</v>
      </c>
      <c r="D269" s="38">
        <f>condition3etape1a!D269+5</f>
        <v>12</v>
      </c>
      <c r="E269" s="38">
        <f>condition3etape1a!E269+5</f>
        <v>17</v>
      </c>
      <c r="F269" s="38">
        <f>condition3etape1a!F269+5</f>
        <v>7</v>
      </c>
    </row>
    <row r="270" spans="1:6" x14ac:dyDescent="0.25">
      <c r="A270" s="91" t="s">
        <v>42</v>
      </c>
      <c r="B270" s="38">
        <f>condition3etape1a!B270+5</f>
        <v>9</v>
      </c>
      <c r="C270" s="38">
        <f>condition3etape1a!C270+5</f>
        <v>13</v>
      </c>
      <c r="D270" s="38">
        <f>condition3etape1a!D270+5</f>
        <v>12</v>
      </c>
      <c r="E270" s="38">
        <f>condition3etape1a!E270+5</f>
        <v>17</v>
      </c>
      <c r="F270" s="38">
        <f>condition3etape1a!F270+5</f>
        <v>7</v>
      </c>
    </row>
    <row r="271" spans="1:6" x14ac:dyDescent="0.25">
      <c r="A271" s="91" t="s">
        <v>42</v>
      </c>
      <c r="B271" s="38">
        <f>condition3etape1a!B271+5</f>
        <v>12</v>
      </c>
      <c r="C271" s="38">
        <f>condition3etape1a!C271+5</f>
        <v>7</v>
      </c>
      <c r="D271" s="38">
        <f>condition3etape1a!D271+5</f>
        <v>13</v>
      </c>
      <c r="E271" s="38">
        <f>condition3etape1a!E271+5</f>
        <v>17</v>
      </c>
      <c r="F271" s="38">
        <f>condition3etape1a!F271+5</f>
        <v>11</v>
      </c>
    </row>
    <row r="272" spans="1:6" x14ac:dyDescent="0.25">
      <c r="A272" s="91" t="s">
        <v>42</v>
      </c>
      <c r="B272" s="38">
        <f>condition3etape1a!B272+5</f>
        <v>8</v>
      </c>
      <c r="C272" s="38">
        <f>condition3etape1a!C272+5</f>
        <v>7</v>
      </c>
      <c r="D272" s="38">
        <f>condition3etape1a!D272+5</f>
        <v>13</v>
      </c>
      <c r="E272" s="38">
        <f>condition3etape1a!E272+5</f>
        <v>17</v>
      </c>
      <c r="F272" s="38">
        <f>condition3etape1a!F272+5</f>
        <v>11</v>
      </c>
    </row>
    <row r="273" spans="1:6" x14ac:dyDescent="0.25">
      <c r="A273" s="91" t="s">
        <v>42</v>
      </c>
      <c r="B273" s="38">
        <f>condition3etape1a!B273+5</f>
        <v>6</v>
      </c>
      <c r="C273" s="38">
        <f>condition3etape1a!C273+5</f>
        <v>7</v>
      </c>
      <c r="D273" s="38">
        <f>condition3etape1a!D273+5</f>
        <v>13</v>
      </c>
      <c r="E273" s="38">
        <f>condition3etape1a!E273+5</f>
        <v>17</v>
      </c>
      <c r="F273" s="38">
        <f>condition3etape1a!F273+5</f>
        <v>11</v>
      </c>
    </row>
    <row r="274" spans="1:6" x14ac:dyDescent="0.25">
      <c r="A274" s="91" t="s">
        <v>42</v>
      </c>
      <c r="B274" s="38">
        <f>condition3etape1a!B274+5</f>
        <v>12</v>
      </c>
      <c r="C274" s="38">
        <f>condition3etape1a!C274+5</f>
        <v>7</v>
      </c>
      <c r="D274" s="38">
        <f>condition3etape1a!D274+5</f>
        <v>17</v>
      </c>
      <c r="E274" s="38">
        <f>condition3etape1a!E274+5</f>
        <v>13</v>
      </c>
      <c r="F274" s="38">
        <f>condition3etape1a!F274+5</f>
        <v>11</v>
      </c>
    </row>
    <row r="275" spans="1:6" x14ac:dyDescent="0.25">
      <c r="A275" s="91" t="s">
        <v>42</v>
      </c>
      <c r="B275" s="38">
        <f>condition3etape1a!B275+5</f>
        <v>8</v>
      </c>
      <c r="C275" s="38">
        <f>condition3etape1a!C275+5</f>
        <v>7</v>
      </c>
      <c r="D275" s="38">
        <f>condition3etape1a!D275+5</f>
        <v>13</v>
      </c>
      <c r="E275" s="38">
        <f>condition3etape1a!E275+5</f>
        <v>17</v>
      </c>
      <c r="F275" s="38">
        <f>condition3etape1a!F275+5</f>
        <v>11</v>
      </c>
    </row>
    <row r="276" spans="1:6" x14ac:dyDescent="0.25">
      <c r="A276" s="91" t="s">
        <v>42</v>
      </c>
      <c r="B276" s="38">
        <f>condition3etape1a!B276+5</f>
        <v>12</v>
      </c>
      <c r="C276" s="38">
        <f>condition3etape1a!C276+5</f>
        <v>7</v>
      </c>
      <c r="D276" s="38">
        <f>condition3etape1a!D276+5</f>
        <v>11</v>
      </c>
      <c r="E276" s="38">
        <f>condition3etape1a!E276+5</f>
        <v>13</v>
      </c>
      <c r="F276" s="38">
        <f>condition3etape1a!F276+5</f>
        <v>17</v>
      </c>
    </row>
    <row r="277" spans="1:6" x14ac:dyDescent="0.25">
      <c r="A277" s="91" t="s">
        <v>42</v>
      </c>
      <c r="B277" s="38">
        <f>condition3etape1a!B277+5</f>
        <v>8</v>
      </c>
      <c r="C277" s="38">
        <f>condition3etape1a!C277+5</f>
        <v>7</v>
      </c>
      <c r="D277" s="38">
        <f>condition3etape1a!D277+5</f>
        <v>13</v>
      </c>
      <c r="E277" s="38">
        <f>condition3etape1a!E277+5</f>
        <v>20</v>
      </c>
      <c r="F277" s="38">
        <f>condition3etape1a!F277+5</f>
        <v>17</v>
      </c>
    </row>
    <row r="278" spans="1:6" x14ac:dyDescent="0.25">
      <c r="A278" s="91" t="s">
        <v>42</v>
      </c>
      <c r="B278" s="38">
        <f>condition3etape1a!B278+5</f>
        <v>9</v>
      </c>
      <c r="C278" s="38">
        <f>condition3etape1a!C278+5</f>
        <v>7</v>
      </c>
      <c r="D278" s="38">
        <f>condition3etape1a!D278+5</f>
        <v>13</v>
      </c>
      <c r="E278" s="38">
        <f>condition3etape1a!E278+5</f>
        <v>20</v>
      </c>
      <c r="F278" s="38">
        <f>condition3etape1a!F278+5</f>
        <v>17</v>
      </c>
    </row>
    <row r="279" spans="1:6" x14ac:dyDescent="0.25">
      <c r="A279" s="91" t="s">
        <v>42</v>
      </c>
      <c r="B279" s="38">
        <f>condition3etape1a!B279+5</f>
        <v>7</v>
      </c>
      <c r="C279" s="38">
        <f>condition3etape1a!C279+5</f>
        <v>8</v>
      </c>
      <c r="D279" s="38">
        <f>condition3etape1a!D279+5</f>
        <v>11</v>
      </c>
      <c r="E279" s="38">
        <f>condition3etape1a!E279+5</f>
        <v>20</v>
      </c>
      <c r="F279" s="38">
        <f>condition3etape1a!F279+5</f>
        <v>13</v>
      </c>
    </row>
    <row r="280" spans="1:6" x14ac:dyDescent="0.25">
      <c r="A280" s="91" t="s">
        <v>42</v>
      </c>
      <c r="B280" s="38">
        <f>condition3etape1a!B280+5</f>
        <v>12</v>
      </c>
      <c r="C280" s="38">
        <f>condition3etape1a!C280+5</f>
        <v>10</v>
      </c>
      <c r="D280" s="38">
        <f>condition3etape1a!D280+5</f>
        <v>13</v>
      </c>
      <c r="E280" s="38">
        <f>condition3etape1a!E280+5</f>
        <v>20</v>
      </c>
      <c r="F280" s="38">
        <f>condition3etape1a!F280+5</f>
        <v>17</v>
      </c>
    </row>
    <row r="281" spans="1:6" x14ac:dyDescent="0.25">
      <c r="A281" s="91" t="s">
        <v>42</v>
      </c>
      <c r="B281" s="38">
        <f>condition3etape1a!B281+5</f>
        <v>10</v>
      </c>
      <c r="C281" s="38">
        <f>condition3etape1a!C281+5</f>
        <v>17</v>
      </c>
      <c r="D281" s="38">
        <f>condition3etape1a!D281+5</f>
        <v>7</v>
      </c>
      <c r="E281" s="38">
        <f>condition3etape1a!E281+5</f>
        <v>20</v>
      </c>
      <c r="F281" s="38">
        <f>condition3etape1a!F281+5</f>
        <v>13</v>
      </c>
    </row>
    <row r="282" spans="1:6" x14ac:dyDescent="0.25">
      <c r="A282" s="91" t="s">
        <v>42</v>
      </c>
      <c r="B282" s="38">
        <f>condition3etape1a!B282+5</f>
        <v>12</v>
      </c>
      <c r="C282" s="38">
        <f>condition3etape1a!C282+5</f>
        <v>7</v>
      </c>
      <c r="D282" s="38">
        <f>condition3etape1a!D282+5</f>
        <v>13</v>
      </c>
      <c r="E282" s="38">
        <f>condition3etape1a!E282+5</f>
        <v>20</v>
      </c>
      <c r="F282" s="38">
        <f>condition3etape1a!F282+5</f>
        <v>17</v>
      </c>
    </row>
    <row r="283" spans="1:6" x14ac:dyDescent="0.25">
      <c r="A283" s="91" t="s">
        <v>42</v>
      </c>
      <c r="B283" s="38">
        <f>condition3etape1a!B283+5</f>
        <v>9</v>
      </c>
      <c r="C283" s="38">
        <f>condition3etape1a!C283+5</f>
        <v>7</v>
      </c>
      <c r="D283" s="38">
        <f>condition3etape1a!D283+5</f>
        <v>13</v>
      </c>
      <c r="E283" s="38">
        <f>condition3etape1a!E283+5</f>
        <v>20</v>
      </c>
      <c r="F283" s="38">
        <f>condition3etape1a!F283+5</f>
        <v>17</v>
      </c>
    </row>
    <row r="284" spans="1:6" x14ac:dyDescent="0.25">
      <c r="A284" s="91" t="s">
        <v>42</v>
      </c>
      <c r="B284" s="38">
        <f>condition3etape1a!B284+5</f>
        <v>12</v>
      </c>
      <c r="C284" s="38">
        <f>condition3etape1a!C284+5</f>
        <v>7</v>
      </c>
      <c r="D284" s="38">
        <f>condition3etape1a!D284+5</f>
        <v>13</v>
      </c>
      <c r="E284" s="38">
        <f>condition3etape1a!E284+5</f>
        <v>20</v>
      </c>
      <c r="F284" s="38">
        <f>condition3etape1a!F284+5</f>
        <v>17</v>
      </c>
    </row>
    <row r="285" spans="1:6" x14ac:dyDescent="0.25">
      <c r="A285" s="91" t="s">
        <v>42</v>
      </c>
      <c r="B285" s="38">
        <f>condition3etape1a!B285+5</f>
        <v>12</v>
      </c>
      <c r="C285" s="38">
        <f>condition3etape1a!C285+5</f>
        <v>11</v>
      </c>
      <c r="D285" s="38">
        <f>condition3etape1a!D285+5</f>
        <v>7</v>
      </c>
      <c r="E285" s="38">
        <f>condition3etape1a!E285+5</f>
        <v>20</v>
      </c>
      <c r="F285" s="38">
        <f>condition3etape1a!F285+5</f>
        <v>17</v>
      </c>
    </row>
    <row r="286" spans="1:6" x14ac:dyDescent="0.25">
      <c r="A286" s="91" t="s">
        <v>42</v>
      </c>
      <c r="B286" s="38">
        <f>condition3etape1a!B286+5</f>
        <v>12</v>
      </c>
      <c r="C286" s="38">
        <f>condition3etape1a!C286+5</f>
        <v>8</v>
      </c>
      <c r="D286" s="38">
        <f>condition3etape1a!D286+5</f>
        <v>13</v>
      </c>
      <c r="E286" s="38">
        <f>condition3etape1a!E286+5</f>
        <v>20</v>
      </c>
      <c r="F286" s="38">
        <f>condition3etape1a!F286+5</f>
        <v>17</v>
      </c>
    </row>
    <row r="287" spans="1:6" x14ac:dyDescent="0.25">
      <c r="A287" s="91" t="s">
        <v>42</v>
      </c>
      <c r="B287" s="38">
        <f>condition3etape1a!B287+5</f>
        <v>12</v>
      </c>
      <c r="C287" s="38">
        <f>condition3etape1a!C287+5</f>
        <v>17</v>
      </c>
      <c r="D287" s="38">
        <f>condition3etape1a!D287+5</f>
        <v>7</v>
      </c>
      <c r="E287" s="38">
        <f>condition3etape1a!E287+5</f>
        <v>13</v>
      </c>
      <c r="F287" s="38">
        <f>condition3etape1a!F287+5</f>
        <v>11</v>
      </c>
    </row>
    <row r="288" spans="1:6" x14ac:dyDescent="0.25">
      <c r="A288" s="91" t="s">
        <v>42</v>
      </c>
      <c r="B288" s="38">
        <f>condition3etape1a!B288+5</f>
        <v>7</v>
      </c>
      <c r="C288" s="38">
        <f>condition3etape1a!C288+5</f>
        <v>12</v>
      </c>
      <c r="D288" s="38">
        <f>condition3etape1a!D288+5</f>
        <v>13</v>
      </c>
      <c r="E288" s="38">
        <f>condition3etape1a!E288+5</f>
        <v>17</v>
      </c>
      <c r="F288" s="38">
        <f>condition3etape1a!F288+5</f>
        <v>11</v>
      </c>
    </row>
    <row r="289" spans="1:6" x14ac:dyDescent="0.25">
      <c r="A289" s="91" t="s">
        <v>42</v>
      </c>
      <c r="B289" s="38">
        <f>condition3etape1a!B289+5</f>
        <v>7</v>
      </c>
      <c r="C289" s="38">
        <f>condition3etape1a!C289+5</f>
        <v>9</v>
      </c>
      <c r="D289" s="38">
        <f>condition3etape1a!D289+5</f>
        <v>13</v>
      </c>
      <c r="E289" s="38">
        <f>condition3etape1a!E289+5</f>
        <v>17</v>
      </c>
      <c r="F289" s="38">
        <f>condition3etape1a!F289+5</f>
        <v>11</v>
      </c>
    </row>
    <row r="290" spans="1:6" x14ac:dyDescent="0.25">
      <c r="A290" s="91" t="s">
        <v>42</v>
      </c>
      <c r="B290" s="38">
        <f>condition3etape1a!B290+5</f>
        <v>9</v>
      </c>
      <c r="C290" s="38">
        <f>condition3etape1a!C290+5</f>
        <v>7</v>
      </c>
      <c r="D290" s="38">
        <f>condition3etape1a!D290+5</f>
        <v>17</v>
      </c>
      <c r="E290" s="38">
        <f>condition3etape1a!E290+5</f>
        <v>13</v>
      </c>
      <c r="F290" s="38">
        <f>condition3etape1a!F290+5</f>
        <v>11</v>
      </c>
    </row>
    <row r="291" spans="1:6" x14ac:dyDescent="0.25">
      <c r="A291" s="91" t="s">
        <v>42</v>
      </c>
      <c r="B291" s="38">
        <f>condition3etape1a!B291+5</f>
        <v>6</v>
      </c>
      <c r="C291" s="38">
        <f>condition3etape1a!C291+5</f>
        <v>7</v>
      </c>
      <c r="D291" s="38">
        <f>condition3etape1a!D291+5</f>
        <v>13</v>
      </c>
      <c r="E291" s="38">
        <f>condition3etape1a!E291+5</f>
        <v>17</v>
      </c>
      <c r="F291" s="38">
        <f>condition3etape1a!F291+5</f>
        <v>11</v>
      </c>
    </row>
    <row r="292" spans="1:6" x14ac:dyDescent="0.25">
      <c r="A292" s="91" t="s">
        <v>42</v>
      </c>
      <c r="B292" s="38">
        <f>condition3etape1a!B292+5</f>
        <v>12</v>
      </c>
      <c r="C292" s="38">
        <f>condition3etape1a!C292+5</f>
        <v>7</v>
      </c>
      <c r="D292" s="38">
        <f>condition3etape1a!D292+5</f>
        <v>13</v>
      </c>
      <c r="E292" s="38">
        <f>condition3etape1a!E292+5</f>
        <v>20</v>
      </c>
      <c r="F292" s="38">
        <f>condition3etape1a!F292+5</f>
        <v>17</v>
      </c>
    </row>
    <row r="293" spans="1:6" x14ac:dyDescent="0.25">
      <c r="A293" s="91" t="s">
        <v>42</v>
      </c>
      <c r="B293" s="38">
        <f>condition3etape1a!B293+5</f>
        <v>12</v>
      </c>
      <c r="C293" s="38">
        <f>condition3etape1a!C293+5</f>
        <v>8</v>
      </c>
      <c r="D293" s="38">
        <f>condition3etape1a!D293+5</f>
        <v>13</v>
      </c>
      <c r="E293" s="38">
        <f>condition3etape1a!E293+5</f>
        <v>20</v>
      </c>
      <c r="F293" s="38">
        <f>condition3etape1a!F293+5</f>
        <v>17</v>
      </c>
    </row>
    <row r="294" spans="1:6" x14ac:dyDescent="0.25">
      <c r="A294" s="91" t="s">
        <v>42</v>
      </c>
      <c r="B294" s="38">
        <f>condition3etape1a!B294+5</f>
        <v>7</v>
      </c>
      <c r="C294" s="38">
        <f>condition3etape1a!C294+5</f>
        <v>13</v>
      </c>
      <c r="D294" s="38">
        <f>condition3etape1a!D294+5</f>
        <v>17</v>
      </c>
      <c r="E294" s="38">
        <f>condition3etape1a!E294+5</f>
        <v>20</v>
      </c>
      <c r="F294" s="38">
        <f>condition3etape1a!F294+5</f>
        <v>9</v>
      </c>
    </row>
    <row r="295" spans="1:6" x14ac:dyDescent="0.25">
      <c r="A295" s="91" t="s">
        <v>42</v>
      </c>
      <c r="B295" s="38">
        <f>condition3etape1a!B295+5</f>
        <v>9</v>
      </c>
      <c r="C295" s="38">
        <f>condition3etape1a!C295+5</f>
        <v>13</v>
      </c>
      <c r="D295" s="38">
        <f>condition3etape1a!D295+5</f>
        <v>7</v>
      </c>
      <c r="E295" s="38">
        <f>condition3etape1a!E295+5</f>
        <v>20</v>
      </c>
      <c r="F295" s="38">
        <f>condition3etape1a!F295+5</f>
        <v>17</v>
      </c>
    </row>
    <row r="296" spans="1:6" x14ac:dyDescent="0.25">
      <c r="A296" s="91" t="s">
        <v>42</v>
      </c>
      <c r="B296" s="38">
        <f>condition3etape1a!B296+5</f>
        <v>8</v>
      </c>
      <c r="C296" s="38">
        <f>condition3etape1a!C296+5</f>
        <v>7</v>
      </c>
      <c r="D296" s="38">
        <f>condition3etape1a!D296+5</f>
        <v>13</v>
      </c>
      <c r="E296" s="38">
        <f>condition3etape1a!E296+5</f>
        <v>20</v>
      </c>
      <c r="F296" s="38">
        <f>condition3etape1a!F296+5</f>
        <v>17</v>
      </c>
    </row>
    <row r="297" spans="1:6" x14ac:dyDescent="0.25">
      <c r="A297" s="91" t="s">
        <v>42</v>
      </c>
      <c r="B297" s="38">
        <f>condition3etape1a!B297+5</f>
        <v>7</v>
      </c>
      <c r="C297" s="38">
        <f>condition3etape1a!C297+5</f>
        <v>12</v>
      </c>
      <c r="D297" s="38">
        <f>condition3etape1a!D297+5</f>
        <v>13</v>
      </c>
      <c r="E297" s="38">
        <f>condition3etape1a!E297+5</f>
        <v>17</v>
      </c>
      <c r="F297" s="38">
        <f>condition3etape1a!F297+5</f>
        <v>11</v>
      </c>
    </row>
    <row r="298" spans="1:6" x14ac:dyDescent="0.25">
      <c r="A298" s="91" t="s">
        <v>42</v>
      </c>
      <c r="B298" s="38">
        <f>condition3etape1a!B298+5</f>
        <v>13</v>
      </c>
      <c r="C298" s="38">
        <f>condition3etape1a!C298+5</f>
        <v>9</v>
      </c>
      <c r="D298" s="38">
        <f>condition3etape1a!D298+5</f>
        <v>7</v>
      </c>
      <c r="E298" s="38">
        <f>condition3etape1a!E298+5</f>
        <v>17</v>
      </c>
      <c r="F298" s="38">
        <f>condition3etape1a!F298+5</f>
        <v>11</v>
      </c>
    </row>
    <row r="299" spans="1:6" x14ac:dyDescent="0.25">
      <c r="A299" s="91" t="s">
        <v>42</v>
      </c>
      <c r="B299" s="38">
        <f>condition3etape1a!B299+5</f>
        <v>12</v>
      </c>
      <c r="C299" s="38">
        <f>condition3etape1a!C299+5</f>
        <v>7</v>
      </c>
      <c r="D299" s="38">
        <f>condition3etape1a!D299+5</f>
        <v>13</v>
      </c>
      <c r="E299" s="38">
        <f>condition3etape1a!E299+5</f>
        <v>17</v>
      </c>
      <c r="F299" s="38">
        <f>condition3etape1a!F299+5</f>
        <v>11</v>
      </c>
    </row>
    <row r="300" spans="1:6" x14ac:dyDescent="0.25">
      <c r="A300" s="91" t="s">
        <v>42</v>
      </c>
      <c r="B300" s="38">
        <f>condition3etape1a!B300+5</f>
        <v>8</v>
      </c>
      <c r="C300" s="38">
        <f>condition3etape1a!C300+5</f>
        <v>7</v>
      </c>
      <c r="D300" s="38">
        <f>condition3etape1a!D300+5</f>
        <v>13</v>
      </c>
      <c r="E300" s="38">
        <f>condition3etape1a!E300+5</f>
        <v>17</v>
      </c>
      <c r="F300" s="38">
        <f>condition3etape1a!F300+5</f>
        <v>11</v>
      </c>
    </row>
    <row r="301" spans="1:6" x14ac:dyDescent="0.25">
      <c r="A301" s="91" t="s">
        <v>42</v>
      </c>
      <c r="B301" s="38">
        <f>condition3etape1a!B301+5</f>
        <v>12</v>
      </c>
      <c r="C301" s="38">
        <f>condition3etape1a!C301+5</f>
        <v>7</v>
      </c>
      <c r="D301" s="38">
        <f>condition3etape1a!D301+5</f>
        <v>13</v>
      </c>
      <c r="E301" s="38">
        <f>condition3etape1a!E301+5</f>
        <v>17</v>
      </c>
      <c r="F301" s="38">
        <f>condition3etape1a!F301+5</f>
        <v>11</v>
      </c>
    </row>
    <row r="302" spans="1:6" x14ac:dyDescent="0.25">
      <c r="A302" s="91" t="s">
        <v>42</v>
      </c>
      <c r="B302" s="38">
        <f>condition3etape1a!B302+5</f>
        <v>15</v>
      </c>
      <c r="C302" s="38">
        <f>condition3etape1a!C302+5</f>
        <v>16</v>
      </c>
      <c r="D302" s="38">
        <f>condition3etape1a!D302+5</f>
        <v>12</v>
      </c>
      <c r="E302" s="38">
        <f>condition3etape1a!E302+5</f>
        <v>17</v>
      </c>
      <c r="F302" s="38">
        <f>condition3etape1a!F302+5</f>
        <v>18</v>
      </c>
    </row>
    <row r="303" spans="1:6" x14ac:dyDescent="0.25">
      <c r="A303" s="91" t="s">
        <v>42</v>
      </c>
      <c r="B303" s="38">
        <f>condition3etape1a!B303+5</f>
        <v>7</v>
      </c>
      <c r="C303" s="38">
        <f>condition3etape1a!C303+5</f>
        <v>8</v>
      </c>
      <c r="D303" s="38">
        <f>condition3etape1a!D303+5</f>
        <v>15</v>
      </c>
      <c r="E303" s="38">
        <f>condition3etape1a!E303+5</f>
        <v>12</v>
      </c>
      <c r="F303" s="38">
        <f>condition3etape1a!F303+5</f>
        <v>17</v>
      </c>
    </row>
    <row r="304" spans="1:6" x14ac:dyDescent="0.25">
      <c r="A304" s="91" t="s">
        <v>42</v>
      </c>
      <c r="B304" s="38">
        <f>condition3etape1a!B304+5</f>
        <v>15</v>
      </c>
      <c r="C304" s="38">
        <f>condition3etape1a!C304+5</f>
        <v>19</v>
      </c>
      <c r="D304" s="38">
        <f>condition3etape1a!D304+5</f>
        <v>16</v>
      </c>
      <c r="E304" s="38">
        <f>condition3etape1a!E304+5</f>
        <v>7</v>
      </c>
      <c r="F304" s="38">
        <f>condition3etape1a!F304+5</f>
        <v>6</v>
      </c>
    </row>
    <row r="305" spans="1:6" x14ac:dyDescent="0.25">
      <c r="A305" s="91" t="s">
        <v>42</v>
      </c>
      <c r="B305" s="38">
        <f>condition3etape1a!B305+5</f>
        <v>6</v>
      </c>
      <c r="C305" s="38">
        <f>condition3etape1a!C305+5</f>
        <v>9</v>
      </c>
      <c r="D305" s="38">
        <f>condition3etape1a!D305+5</f>
        <v>14</v>
      </c>
      <c r="E305" s="38">
        <f>condition3etape1a!E305+5</f>
        <v>17</v>
      </c>
      <c r="F305" s="38">
        <f>condition3etape1a!F305+5</f>
        <v>12</v>
      </c>
    </row>
    <row r="306" spans="1:6" x14ac:dyDescent="0.25">
      <c r="A306" s="91" t="s">
        <v>42</v>
      </c>
      <c r="B306" s="38">
        <f>condition3etape1a!B306+5</f>
        <v>17</v>
      </c>
      <c r="C306" s="38">
        <f>condition3etape1a!C306+5</f>
        <v>13</v>
      </c>
      <c r="D306" s="38">
        <f>condition3etape1a!D306+5</f>
        <v>16</v>
      </c>
      <c r="E306" s="38">
        <f>condition3etape1a!E306+5</f>
        <v>12</v>
      </c>
      <c r="F306" s="38">
        <f>condition3etape1a!F306+5</f>
        <v>20</v>
      </c>
    </row>
    <row r="307" spans="1:6" x14ac:dyDescent="0.25">
      <c r="A307" s="91" t="s">
        <v>42</v>
      </c>
      <c r="B307" s="38">
        <f>condition3etape1a!B307+5</f>
        <v>19</v>
      </c>
      <c r="C307" s="38">
        <f>condition3etape1a!C307+5</f>
        <v>6</v>
      </c>
      <c r="D307" s="38">
        <f>condition3etape1a!D307+5</f>
        <v>9</v>
      </c>
      <c r="E307" s="38">
        <f>condition3etape1a!E307+5</f>
        <v>15</v>
      </c>
      <c r="F307" s="38">
        <f>condition3etape1a!F307+5</f>
        <v>7</v>
      </c>
    </row>
    <row r="308" spans="1:6" x14ac:dyDescent="0.25">
      <c r="A308" s="91" t="s">
        <v>42</v>
      </c>
      <c r="B308" s="38">
        <f>condition3etape1a!B308+5</f>
        <v>12</v>
      </c>
      <c r="C308" s="38">
        <f>condition3etape1a!C308+5</f>
        <v>13</v>
      </c>
      <c r="D308" s="38">
        <f>condition3etape1a!D308+5</f>
        <v>14</v>
      </c>
      <c r="E308" s="38">
        <f>condition3etape1a!E308+5</f>
        <v>15</v>
      </c>
      <c r="F308" s="38">
        <f>condition3etape1a!F308+5</f>
        <v>16</v>
      </c>
    </row>
    <row r="309" spans="1:6" x14ac:dyDescent="0.25">
      <c r="A309" s="91" t="s">
        <v>42</v>
      </c>
      <c r="B309" s="38">
        <f>condition3etape1a!B309+5</f>
        <v>9</v>
      </c>
      <c r="C309" s="38">
        <f>condition3etape1a!C309+5</f>
        <v>8</v>
      </c>
      <c r="D309" s="38">
        <f>condition3etape1a!D309+5</f>
        <v>14</v>
      </c>
      <c r="E309" s="38">
        <f>condition3etape1a!E309+5</f>
        <v>22</v>
      </c>
      <c r="F309" s="38">
        <f>condition3etape1a!F309+5</f>
        <v>15</v>
      </c>
    </row>
    <row r="310" spans="1:6" x14ac:dyDescent="0.25">
      <c r="A310" s="91" t="s">
        <v>42</v>
      </c>
      <c r="B310" s="38">
        <f>condition3etape1a!B310+5</f>
        <v>8</v>
      </c>
      <c r="C310" s="38">
        <f>condition3etape1a!C310+5</f>
        <v>17</v>
      </c>
      <c r="D310" s="38">
        <f>condition3etape1a!D310+5</f>
        <v>22</v>
      </c>
      <c r="E310" s="38">
        <f>condition3etape1a!E310+5</f>
        <v>10</v>
      </c>
      <c r="F310" s="38">
        <f>condition3etape1a!F310+5</f>
        <v>7</v>
      </c>
    </row>
    <row r="311" spans="1:6" x14ac:dyDescent="0.25">
      <c r="A311" s="91" t="s">
        <v>42</v>
      </c>
      <c r="B311" s="38">
        <f>condition3etape1a!B311+5</f>
        <v>17</v>
      </c>
      <c r="C311" s="38">
        <f>condition3etape1a!C311+5</f>
        <v>15</v>
      </c>
      <c r="D311" s="38">
        <f>condition3etape1a!D311+5</f>
        <v>19</v>
      </c>
      <c r="E311" s="38">
        <f>condition3etape1a!E311+5</f>
        <v>12</v>
      </c>
      <c r="F311" s="38">
        <f>condition3etape1a!F311+5</f>
        <v>18</v>
      </c>
    </row>
    <row r="312" spans="1:6" x14ac:dyDescent="0.25">
      <c r="A312" s="91" t="s">
        <v>42</v>
      </c>
      <c r="B312" s="38">
        <f>condition3etape1a!B312+5</f>
        <v>8</v>
      </c>
      <c r="C312" s="38">
        <f>condition3etape1a!C312+5</f>
        <v>10</v>
      </c>
      <c r="D312" s="38">
        <f>condition3etape1a!D312+5</f>
        <v>22</v>
      </c>
      <c r="E312" s="38">
        <f>condition3etape1a!E312+5</f>
        <v>14</v>
      </c>
      <c r="F312" s="38">
        <f>condition3etape1a!F312+5</f>
        <v>17</v>
      </c>
    </row>
    <row r="313" spans="1:6" x14ac:dyDescent="0.25">
      <c r="A313" s="91" t="s">
        <v>42</v>
      </c>
      <c r="B313" s="38">
        <f>condition3etape1a!B313+5</f>
        <v>14</v>
      </c>
      <c r="C313" s="38">
        <f>condition3etape1a!C313+5</f>
        <v>10</v>
      </c>
      <c r="D313" s="38">
        <f>condition3etape1a!D313+5</f>
        <v>20</v>
      </c>
      <c r="E313" s="38">
        <f>condition3etape1a!E313+5</f>
        <v>9</v>
      </c>
      <c r="F313" s="38">
        <f>condition3etape1a!F313+5</f>
        <v>8</v>
      </c>
    </row>
    <row r="314" spans="1:6" x14ac:dyDescent="0.25">
      <c r="A314" s="91" t="s">
        <v>42</v>
      </c>
      <c r="B314" s="38">
        <f>condition3etape1a!B314+5</f>
        <v>18</v>
      </c>
      <c r="C314" s="38">
        <f>condition3etape1a!C314+5</f>
        <v>21</v>
      </c>
      <c r="D314" s="38">
        <f>condition3etape1a!D314+5</f>
        <v>14</v>
      </c>
      <c r="E314" s="38">
        <f>condition3etape1a!E314+5</f>
        <v>15</v>
      </c>
      <c r="F314" s="38">
        <f>condition3etape1a!F314+5</f>
        <v>9</v>
      </c>
    </row>
    <row r="315" spans="1:6" x14ac:dyDescent="0.25">
      <c r="A315" s="91" t="s">
        <v>42</v>
      </c>
      <c r="B315" s="38">
        <f>condition3etape1a!B315+5</f>
        <v>21</v>
      </c>
      <c r="C315" s="38">
        <f>condition3etape1a!C315+5</f>
        <v>14</v>
      </c>
      <c r="D315" s="38">
        <f>condition3etape1a!D315+5</f>
        <v>10</v>
      </c>
      <c r="E315" s="38">
        <f>condition3etape1a!E315+5</f>
        <v>9</v>
      </c>
      <c r="F315" s="38">
        <f>condition3etape1a!F315+5</f>
        <v>15</v>
      </c>
    </row>
    <row r="316" spans="1:6" x14ac:dyDescent="0.25">
      <c r="A316" s="91" t="s">
        <v>42</v>
      </c>
      <c r="B316" s="38">
        <f>condition3etape1a!B316+5</f>
        <v>7</v>
      </c>
      <c r="C316" s="38">
        <f>condition3etape1a!C316+5</f>
        <v>13</v>
      </c>
      <c r="D316" s="38">
        <f>condition3etape1a!D316+5</f>
        <v>17</v>
      </c>
      <c r="E316" s="38">
        <f>condition3etape1a!E316+5</f>
        <v>11</v>
      </c>
      <c r="F316" s="38">
        <f>condition3etape1a!F316+5</f>
        <v>18</v>
      </c>
    </row>
    <row r="317" spans="1:6" x14ac:dyDescent="0.25">
      <c r="A317" s="91" t="s">
        <v>42</v>
      </c>
      <c r="B317" s="38">
        <f>condition3etape1a!B317+5</f>
        <v>12</v>
      </c>
      <c r="C317" s="38">
        <f>condition3etape1a!C317+5</f>
        <v>9</v>
      </c>
      <c r="D317" s="38">
        <f>condition3etape1a!D317+5</f>
        <v>13</v>
      </c>
      <c r="E317" s="38">
        <f>condition3etape1a!E317+5</f>
        <v>7</v>
      </c>
      <c r="F317" s="38">
        <f>condition3etape1a!F317+5</f>
        <v>16</v>
      </c>
    </row>
    <row r="318" spans="1:6" x14ac:dyDescent="0.25">
      <c r="A318" s="91" t="s">
        <v>42</v>
      </c>
      <c r="B318" s="38">
        <f>condition3etape1a!B318+5</f>
        <v>13</v>
      </c>
      <c r="C318" s="38">
        <f>condition3etape1a!C318+5</f>
        <v>12</v>
      </c>
      <c r="D318" s="38">
        <f>condition3etape1a!D318+5</f>
        <v>9</v>
      </c>
      <c r="E318" s="38">
        <f>condition3etape1a!E318+5</f>
        <v>15</v>
      </c>
      <c r="F318" s="38">
        <f>condition3etape1a!F318+5</f>
        <v>17</v>
      </c>
    </row>
    <row r="319" spans="1:6" x14ac:dyDescent="0.25">
      <c r="A319" s="91" t="s">
        <v>42</v>
      </c>
      <c r="B319" s="38">
        <f>condition3etape1a!B319+5</f>
        <v>13</v>
      </c>
      <c r="C319" s="38">
        <f>condition3etape1a!C319+5</f>
        <v>12</v>
      </c>
      <c r="D319" s="38">
        <f>condition3etape1a!D319+5</f>
        <v>17</v>
      </c>
      <c r="E319" s="38">
        <f>condition3etape1a!E319+5</f>
        <v>7</v>
      </c>
      <c r="F319" s="38">
        <f>condition3etape1a!F319+5</f>
        <v>19</v>
      </c>
    </row>
    <row r="320" spans="1:6" x14ac:dyDescent="0.25">
      <c r="A320" s="91" t="s">
        <v>42</v>
      </c>
      <c r="B320" s="38">
        <f>condition3etape1a!B320+5</f>
        <v>13</v>
      </c>
      <c r="C320" s="38">
        <f>condition3etape1a!C320+5</f>
        <v>12</v>
      </c>
      <c r="D320" s="38">
        <f>condition3etape1a!D320+5</f>
        <v>17</v>
      </c>
      <c r="E320" s="38">
        <f>condition3etape1a!E320+5</f>
        <v>7</v>
      </c>
      <c r="F320" s="38">
        <f>condition3etape1a!F320+5</f>
        <v>19</v>
      </c>
    </row>
    <row r="321" spans="1:6" x14ac:dyDescent="0.25">
      <c r="A321" s="91" t="s">
        <v>42</v>
      </c>
      <c r="B321" s="38">
        <f>condition3etape1a!B321+5</f>
        <v>7</v>
      </c>
      <c r="C321" s="38">
        <f>condition3etape1a!C321+5</f>
        <v>13</v>
      </c>
      <c r="D321" s="38">
        <f>condition3etape1a!D321+5</f>
        <v>17</v>
      </c>
      <c r="E321" s="38">
        <f>condition3etape1a!E321+5</f>
        <v>11</v>
      </c>
      <c r="F321" s="38">
        <f>condition3etape1a!F321+5</f>
        <v>20</v>
      </c>
    </row>
    <row r="322" spans="1:6" x14ac:dyDescent="0.25">
      <c r="A322" s="91" t="s">
        <v>42</v>
      </c>
      <c r="B322" s="38">
        <f>condition3etape1a!B322+5</f>
        <v>7</v>
      </c>
      <c r="C322" s="38">
        <f>condition3etape1a!C322+5</f>
        <v>13</v>
      </c>
      <c r="D322" s="38">
        <f>condition3etape1a!D322+5</f>
        <v>17</v>
      </c>
      <c r="E322" s="38">
        <f>condition3etape1a!E322+5</f>
        <v>11</v>
      </c>
      <c r="F322" s="38">
        <f>condition3etape1a!F322+5</f>
        <v>18</v>
      </c>
    </row>
    <row r="323" spans="1:6" x14ac:dyDescent="0.25">
      <c r="A323" s="91" t="s">
        <v>42</v>
      </c>
      <c r="B323" s="38">
        <f>condition3etape1a!B323+5</f>
        <v>7</v>
      </c>
      <c r="C323" s="38">
        <f>condition3etape1a!C323+5</f>
        <v>13</v>
      </c>
      <c r="D323" s="38">
        <f>condition3etape1a!D323+5</f>
        <v>17</v>
      </c>
      <c r="E323" s="38">
        <f>condition3etape1a!E323+5</f>
        <v>11</v>
      </c>
      <c r="F323" s="38">
        <f>condition3etape1a!F323+5</f>
        <v>18</v>
      </c>
    </row>
    <row r="324" spans="1:6" x14ac:dyDescent="0.25">
      <c r="A324" s="91" t="s">
        <v>42</v>
      </c>
      <c r="B324" s="38">
        <f>condition3etape1a!B324+5</f>
        <v>7</v>
      </c>
      <c r="C324" s="38">
        <f>condition3etape1a!C324+5</f>
        <v>17</v>
      </c>
      <c r="D324" s="38">
        <f>condition3etape1a!D324+5</f>
        <v>13</v>
      </c>
      <c r="E324" s="38">
        <f>condition3etape1a!E324+5</f>
        <v>11</v>
      </c>
      <c r="F324" s="38">
        <f>condition3etape1a!F324+5</f>
        <v>18</v>
      </c>
    </row>
    <row r="325" spans="1:6" x14ac:dyDescent="0.25">
      <c r="A325" s="91" t="s">
        <v>42</v>
      </c>
      <c r="B325" s="38">
        <f>condition3etape1a!B325+5</f>
        <v>7</v>
      </c>
      <c r="C325" s="38">
        <f>condition3etape1a!C325+5</f>
        <v>13</v>
      </c>
      <c r="D325" s="38">
        <f>condition3etape1a!D325+5</f>
        <v>17</v>
      </c>
      <c r="E325" s="38">
        <f>condition3etape1a!E325+5</f>
        <v>11</v>
      </c>
      <c r="F325" s="38">
        <f>condition3etape1a!F325+5</f>
        <v>18</v>
      </c>
    </row>
    <row r="326" spans="1:6" x14ac:dyDescent="0.25">
      <c r="A326" s="91" t="s">
        <v>42</v>
      </c>
      <c r="B326" s="38">
        <f>condition3etape1a!B326+5</f>
        <v>7</v>
      </c>
      <c r="C326" s="38">
        <f>condition3etape1a!C326+5</f>
        <v>11</v>
      </c>
      <c r="D326" s="38">
        <f>condition3etape1a!D326+5</f>
        <v>13</v>
      </c>
      <c r="E326" s="38">
        <f>condition3etape1a!E326+5</f>
        <v>17</v>
      </c>
      <c r="F326" s="38">
        <f>condition3etape1a!F326+5</f>
        <v>18</v>
      </c>
    </row>
    <row r="327" spans="1:6" x14ac:dyDescent="0.25">
      <c r="A327" s="91" t="s">
        <v>42</v>
      </c>
      <c r="B327" s="38">
        <f>condition3etape1a!B327+5</f>
        <v>7</v>
      </c>
      <c r="C327" s="38">
        <f>condition3etape1a!C327+5</f>
        <v>13</v>
      </c>
      <c r="D327" s="38">
        <f>condition3etape1a!D327+5</f>
        <v>20</v>
      </c>
      <c r="E327" s="38">
        <f>condition3etape1a!E327+5</f>
        <v>17</v>
      </c>
      <c r="F327" s="38">
        <f>condition3etape1a!F327+5</f>
        <v>19</v>
      </c>
    </row>
    <row r="328" spans="1:6" x14ac:dyDescent="0.25">
      <c r="A328" s="91" t="s">
        <v>42</v>
      </c>
      <c r="B328" s="38">
        <f>condition3etape1a!B328+5</f>
        <v>7</v>
      </c>
      <c r="C328" s="38">
        <f>condition3etape1a!C328+5</f>
        <v>13</v>
      </c>
      <c r="D328" s="38">
        <f>condition3etape1a!D328+5</f>
        <v>20</v>
      </c>
      <c r="E328" s="38">
        <f>condition3etape1a!E328+5</f>
        <v>17</v>
      </c>
      <c r="F328" s="38">
        <f>condition3etape1a!F328+5</f>
        <v>19</v>
      </c>
    </row>
    <row r="329" spans="1:6" x14ac:dyDescent="0.25">
      <c r="A329" s="91" t="s">
        <v>42</v>
      </c>
      <c r="B329" s="38">
        <f>condition3etape1a!B329+5</f>
        <v>8</v>
      </c>
      <c r="C329" s="38">
        <f>condition3etape1a!C329+5</f>
        <v>11</v>
      </c>
      <c r="D329" s="38">
        <f>condition3etape1a!D329+5</f>
        <v>20</v>
      </c>
      <c r="E329" s="38">
        <f>condition3etape1a!E329+5</f>
        <v>13</v>
      </c>
      <c r="F329" s="38">
        <f>condition3etape1a!F329+5</f>
        <v>17</v>
      </c>
    </row>
    <row r="330" spans="1:6" x14ac:dyDescent="0.25">
      <c r="A330" s="91" t="s">
        <v>42</v>
      </c>
      <c r="B330" s="38">
        <f>condition3etape1a!B330+5</f>
        <v>10</v>
      </c>
      <c r="C330" s="38">
        <f>condition3etape1a!C330+5</f>
        <v>13</v>
      </c>
      <c r="D330" s="38">
        <f>condition3etape1a!D330+5</f>
        <v>20</v>
      </c>
      <c r="E330" s="38">
        <f>condition3etape1a!E330+5</f>
        <v>17</v>
      </c>
      <c r="F330" s="38">
        <f>condition3etape1a!F330+5</f>
        <v>19</v>
      </c>
    </row>
    <row r="331" spans="1:6" x14ac:dyDescent="0.25">
      <c r="A331" s="91" t="s">
        <v>42</v>
      </c>
      <c r="B331" s="38">
        <f>condition3etape1a!B331+5</f>
        <v>17</v>
      </c>
      <c r="C331" s="38">
        <f>condition3etape1a!C331+5</f>
        <v>7</v>
      </c>
      <c r="D331" s="38">
        <f>condition3etape1a!D331+5</f>
        <v>20</v>
      </c>
      <c r="E331" s="38">
        <f>condition3etape1a!E331+5</f>
        <v>13</v>
      </c>
      <c r="F331" s="38">
        <f>condition3etape1a!F331+5</f>
        <v>19</v>
      </c>
    </row>
    <row r="332" spans="1:6" x14ac:dyDescent="0.25">
      <c r="A332" s="91" t="s">
        <v>42</v>
      </c>
      <c r="B332" s="38">
        <f>condition3etape1a!B332+5</f>
        <v>7</v>
      </c>
      <c r="C332" s="38">
        <f>condition3etape1a!C332+5</f>
        <v>13</v>
      </c>
      <c r="D332" s="38">
        <f>condition3etape1a!D332+5</f>
        <v>20</v>
      </c>
      <c r="E332" s="38">
        <f>condition3etape1a!E332+5</f>
        <v>17</v>
      </c>
      <c r="F332" s="38">
        <f>condition3etape1a!F332+5</f>
        <v>16</v>
      </c>
    </row>
    <row r="333" spans="1:6" x14ac:dyDescent="0.25">
      <c r="A333" s="91" t="s">
        <v>42</v>
      </c>
      <c r="B333" s="38">
        <f>condition3etape1a!B333+5</f>
        <v>7</v>
      </c>
      <c r="C333" s="38">
        <f>condition3etape1a!C333+5</f>
        <v>13</v>
      </c>
      <c r="D333" s="38">
        <f>condition3etape1a!D333+5</f>
        <v>20</v>
      </c>
      <c r="E333" s="38">
        <f>condition3etape1a!E333+5</f>
        <v>17</v>
      </c>
      <c r="F333" s="38">
        <f>condition3etape1a!F333+5</f>
        <v>16</v>
      </c>
    </row>
    <row r="334" spans="1:6" x14ac:dyDescent="0.25">
      <c r="A334" s="91" t="s">
        <v>42</v>
      </c>
      <c r="B334" s="38">
        <f>condition3etape1a!B334+5</f>
        <v>7</v>
      </c>
      <c r="C334" s="38">
        <f>condition3etape1a!C334+5</f>
        <v>13</v>
      </c>
      <c r="D334" s="38">
        <f>condition3etape1a!D334+5</f>
        <v>20</v>
      </c>
      <c r="E334" s="38">
        <f>condition3etape1a!E334+5</f>
        <v>17</v>
      </c>
      <c r="F334" s="38">
        <f>condition3etape1a!F334+5</f>
        <v>16</v>
      </c>
    </row>
    <row r="335" spans="1:6" x14ac:dyDescent="0.25">
      <c r="A335" s="91" t="s">
        <v>42</v>
      </c>
      <c r="B335" s="38">
        <f>condition3etape1a!B335+5</f>
        <v>11</v>
      </c>
      <c r="C335" s="38">
        <f>condition3etape1a!C335+5</f>
        <v>7</v>
      </c>
      <c r="D335" s="38">
        <f>condition3etape1a!D335+5</f>
        <v>20</v>
      </c>
      <c r="E335" s="38">
        <f>condition3etape1a!E335+5</f>
        <v>17</v>
      </c>
      <c r="F335" s="38">
        <f>condition3etape1a!F335+5</f>
        <v>13</v>
      </c>
    </row>
    <row r="336" spans="1:6" x14ac:dyDescent="0.25">
      <c r="A336" s="91" t="s">
        <v>42</v>
      </c>
      <c r="B336" s="38">
        <f>condition3etape1a!B336+5</f>
        <v>8</v>
      </c>
      <c r="C336" s="38">
        <f>condition3etape1a!C336+5</f>
        <v>13</v>
      </c>
      <c r="D336" s="38">
        <f>condition3etape1a!D336+5</f>
        <v>20</v>
      </c>
      <c r="E336" s="38">
        <f>condition3etape1a!E336+5</f>
        <v>17</v>
      </c>
      <c r="F336" s="38">
        <f>condition3etape1a!F336+5</f>
        <v>16</v>
      </c>
    </row>
    <row r="337" spans="1:6" x14ac:dyDescent="0.25">
      <c r="A337" s="91" t="s">
        <v>42</v>
      </c>
      <c r="B337" s="38">
        <f>condition3etape1a!B337+5</f>
        <v>17</v>
      </c>
      <c r="C337" s="38">
        <f>condition3etape1a!C337+5</f>
        <v>7</v>
      </c>
      <c r="D337" s="38">
        <f>condition3etape1a!D337+5</f>
        <v>13</v>
      </c>
      <c r="E337" s="38">
        <f>condition3etape1a!E337+5</f>
        <v>11</v>
      </c>
      <c r="F337" s="38">
        <f>condition3etape1a!F337+5</f>
        <v>20</v>
      </c>
    </row>
    <row r="338" spans="1:6" x14ac:dyDescent="0.25">
      <c r="A338" s="91" t="s">
        <v>42</v>
      </c>
      <c r="B338" s="38">
        <f>condition3etape1a!B338+5</f>
        <v>12</v>
      </c>
      <c r="C338" s="38">
        <f>condition3etape1a!C338+5</f>
        <v>13</v>
      </c>
      <c r="D338" s="38">
        <f>condition3etape1a!D338+5</f>
        <v>17</v>
      </c>
      <c r="E338" s="38">
        <f>condition3etape1a!E338+5</f>
        <v>11</v>
      </c>
      <c r="F338" s="38">
        <f>condition3etape1a!F338+5</f>
        <v>20</v>
      </c>
    </row>
    <row r="339" spans="1:6" x14ac:dyDescent="0.25">
      <c r="A339" s="91" t="s">
        <v>42</v>
      </c>
      <c r="B339" s="38">
        <f>condition3etape1a!B339+5</f>
        <v>9</v>
      </c>
      <c r="C339" s="38">
        <f>condition3etape1a!C339+5</f>
        <v>13</v>
      </c>
      <c r="D339" s="38">
        <f>condition3etape1a!D339+5</f>
        <v>17</v>
      </c>
      <c r="E339" s="38">
        <f>condition3etape1a!E339+5</f>
        <v>11</v>
      </c>
      <c r="F339" s="38">
        <f>condition3etape1a!F339+5</f>
        <v>20</v>
      </c>
    </row>
    <row r="340" spans="1:6" x14ac:dyDescent="0.25">
      <c r="A340" s="91" t="s">
        <v>42</v>
      </c>
      <c r="B340" s="38">
        <f>condition3etape1a!B340+5</f>
        <v>7</v>
      </c>
      <c r="C340" s="38">
        <f>condition3etape1a!C340+5</f>
        <v>17</v>
      </c>
      <c r="D340" s="38">
        <f>condition3etape1a!D340+5</f>
        <v>13</v>
      </c>
      <c r="E340" s="38">
        <f>condition3etape1a!E340+5</f>
        <v>11</v>
      </c>
      <c r="F340" s="38">
        <f>condition3etape1a!F340+5</f>
        <v>20</v>
      </c>
    </row>
    <row r="341" spans="1:6" x14ac:dyDescent="0.25">
      <c r="A341" s="91" t="s">
        <v>42</v>
      </c>
      <c r="B341" s="38">
        <f>condition3etape1a!B341+5</f>
        <v>7</v>
      </c>
      <c r="C341" s="38">
        <f>condition3etape1a!C341+5</f>
        <v>13</v>
      </c>
      <c r="D341" s="38">
        <f>condition3etape1a!D341+5</f>
        <v>17</v>
      </c>
      <c r="E341" s="38">
        <f>condition3etape1a!E341+5</f>
        <v>11</v>
      </c>
      <c r="F341" s="38">
        <f>condition3etape1a!F341+5</f>
        <v>20</v>
      </c>
    </row>
    <row r="342" spans="1:6" x14ac:dyDescent="0.25">
      <c r="A342" s="91" t="s">
        <v>42</v>
      </c>
      <c r="B342" s="38">
        <f>condition3etape1a!B342+5</f>
        <v>7</v>
      </c>
      <c r="C342" s="38">
        <f>condition3etape1a!C342+5</f>
        <v>13</v>
      </c>
      <c r="D342" s="38">
        <f>condition3etape1a!D342+5</f>
        <v>20</v>
      </c>
      <c r="E342" s="38">
        <f>condition3etape1a!E342+5</f>
        <v>17</v>
      </c>
      <c r="F342" s="38">
        <f>condition3etape1a!F342+5</f>
        <v>16</v>
      </c>
    </row>
    <row r="343" spans="1:6" x14ac:dyDescent="0.25">
      <c r="A343" s="91" t="s">
        <v>42</v>
      </c>
      <c r="B343" s="38">
        <f>condition3etape1a!B343+5</f>
        <v>8</v>
      </c>
      <c r="C343" s="38">
        <f>condition3etape1a!C343+5</f>
        <v>13</v>
      </c>
      <c r="D343" s="38">
        <f>condition3etape1a!D343+5</f>
        <v>20</v>
      </c>
      <c r="E343" s="38">
        <f>condition3etape1a!E343+5</f>
        <v>17</v>
      </c>
      <c r="F343" s="38">
        <f>condition3etape1a!F343+5</f>
        <v>16</v>
      </c>
    </row>
    <row r="344" spans="1:6" x14ac:dyDescent="0.25">
      <c r="A344" s="91" t="s">
        <v>42</v>
      </c>
      <c r="B344" s="38">
        <f>condition3etape1a!B344+5</f>
        <v>13</v>
      </c>
      <c r="C344" s="38">
        <f>condition3etape1a!C344+5</f>
        <v>17</v>
      </c>
      <c r="D344" s="38">
        <f>condition3etape1a!D344+5</f>
        <v>20</v>
      </c>
      <c r="E344" s="38">
        <f>condition3etape1a!E344+5</f>
        <v>9</v>
      </c>
      <c r="F344" s="38">
        <f>condition3etape1a!F344+5</f>
        <v>16</v>
      </c>
    </row>
    <row r="345" spans="1:6" x14ac:dyDescent="0.25">
      <c r="A345" s="91" t="s">
        <v>42</v>
      </c>
      <c r="B345" s="38">
        <f>condition3etape1a!B345+5</f>
        <v>13</v>
      </c>
      <c r="C345" s="38">
        <f>condition3etape1a!C345+5</f>
        <v>7</v>
      </c>
      <c r="D345" s="38">
        <f>condition3etape1a!D345+5</f>
        <v>20</v>
      </c>
      <c r="E345" s="38">
        <f>condition3etape1a!E345+5</f>
        <v>17</v>
      </c>
      <c r="F345" s="38">
        <f>condition3etape1a!F345+5</f>
        <v>16</v>
      </c>
    </row>
    <row r="346" spans="1:6" x14ac:dyDescent="0.25">
      <c r="A346" s="91" t="s">
        <v>42</v>
      </c>
      <c r="B346" s="38">
        <f>condition3etape1a!B346+5</f>
        <v>7</v>
      </c>
      <c r="C346" s="38">
        <f>condition3etape1a!C346+5</f>
        <v>13</v>
      </c>
      <c r="D346" s="38">
        <f>condition3etape1a!D346+5</f>
        <v>20</v>
      </c>
      <c r="E346" s="38">
        <f>condition3etape1a!E346+5</f>
        <v>17</v>
      </c>
      <c r="F346" s="38">
        <f>condition3etape1a!F346+5</f>
        <v>16</v>
      </c>
    </row>
    <row r="347" spans="1:6" x14ac:dyDescent="0.25">
      <c r="A347" s="91" t="s">
        <v>42</v>
      </c>
      <c r="B347" s="38">
        <f>condition3etape1a!B347+5</f>
        <v>12</v>
      </c>
      <c r="C347" s="38">
        <f>condition3etape1a!C347+5</f>
        <v>13</v>
      </c>
      <c r="D347" s="38">
        <f>condition3etape1a!D347+5</f>
        <v>17</v>
      </c>
      <c r="E347" s="38">
        <f>condition3etape1a!E347+5</f>
        <v>11</v>
      </c>
      <c r="F347" s="38">
        <f>condition3etape1a!F347+5</f>
        <v>14</v>
      </c>
    </row>
    <row r="348" spans="1:6" x14ac:dyDescent="0.25">
      <c r="A348" s="91" t="s">
        <v>42</v>
      </c>
      <c r="B348" s="38">
        <f>condition3etape1a!B348+5</f>
        <v>9</v>
      </c>
      <c r="C348" s="38">
        <f>condition3etape1a!C348+5</f>
        <v>7</v>
      </c>
      <c r="D348" s="38">
        <f>condition3etape1a!D348+5</f>
        <v>17</v>
      </c>
      <c r="E348" s="38">
        <f>condition3etape1a!E348+5</f>
        <v>11</v>
      </c>
      <c r="F348" s="38">
        <f>condition3etape1a!F348+5</f>
        <v>14</v>
      </c>
    </row>
    <row r="349" spans="1:6" x14ac:dyDescent="0.25">
      <c r="A349" s="91" t="s">
        <v>42</v>
      </c>
      <c r="B349" s="38">
        <f>condition3etape1a!B349+5</f>
        <v>7</v>
      </c>
      <c r="C349" s="38">
        <f>condition3etape1a!C349+5</f>
        <v>13</v>
      </c>
      <c r="D349" s="38">
        <f>condition3etape1a!D349+5</f>
        <v>17</v>
      </c>
      <c r="E349" s="38">
        <f>condition3etape1a!E349+5</f>
        <v>11</v>
      </c>
      <c r="F349" s="38">
        <f>condition3etape1a!F349+5</f>
        <v>14</v>
      </c>
    </row>
    <row r="350" spans="1:6" x14ac:dyDescent="0.25">
      <c r="A350" s="91" t="s">
        <v>42</v>
      </c>
      <c r="B350" s="38">
        <f>condition3etape1a!B350+5</f>
        <v>7</v>
      </c>
      <c r="C350" s="38">
        <f>condition3etape1a!C350+5</f>
        <v>13</v>
      </c>
      <c r="D350" s="38">
        <f>condition3etape1a!D350+5</f>
        <v>17</v>
      </c>
      <c r="E350" s="38">
        <f>condition3etape1a!E350+5</f>
        <v>11</v>
      </c>
      <c r="F350" s="38">
        <f>condition3etape1a!F350+5</f>
        <v>14</v>
      </c>
    </row>
    <row r="351" spans="1:6" x14ac:dyDescent="0.25">
      <c r="A351" s="91" t="s">
        <v>42</v>
      </c>
      <c r="B351" s="38">
        <f>condition3etape1a!B351+5</f>
        <v>7</v>
      </c>
      <c r="C351" s="38">
        <f>condition3etape1a!C351+5</f>
        <v>13</v>
      </c>
      <c r="D351" s="38">
        <f>condition3etape1a!D351+5</f>
        <v>17</v>
      </c>
      <c r="E351" s="38">
        <f>condition3etape1a!E351+5</f>
        <v>11</v>
      </c>
      <c r="F351" s="38">
        <f>condition3etape1a!F351+5</f>
        <v>14</v>
      </c>
    </row>
    <row r="352" spans="1:6" x14ac:dyDescent="0.25">
      <c r="A352" s="91" t="s">
        <v>42</v>
      </c>
      <c r="B352" s="38">
        <f>condition3etape1a!B352+5</f>
        <v>16</v>
      </c>
      <c r="C352" s="38">
        <f>condition3etape1a!C352+5</f>
        <v>12</v>
      </c>
      <c r="D352" s="38">
        <f>condition3etape1a!D352+5</f>
        <v>17</v>
      </c>
      <c r="E352" s="38">
        <f>condition3etape1a!E352+5</f>
        <v>18</v>
      </c>
      <c r="F352" s="38">
        <f>condition3etape1a!F352+5</f>
        <v>20</v>
      </c>
    </row>
    <row r="353" spans="1:6" x14ac:dyDescent="0.25">
      <c r="A353" s="91" t="s">
        <v>42</v>
      </c>
      <c r="B353" s="38">
        <f>condition3etape1a!B353+5</f>
        <v>8</v>
      </c>
      <c r="C353" s="38">
        <f>condition3etape1a!C353+5</f>
        <v>15</v>
      </c>
      <c r="D353" s="38">
        <f>condition3etape1a!D353+5</f>
        <v>12</v>
      </c>
      <c r="E353" s="38">
        <f>condition3etape1a!E353+5</f>
        <v>17</v>
      </c>
      <c r="F353" s="38">
        <f>condition3etape1a!F353+5</f>
        <v>19</v>
      </c>
    </row>
    <row r="354" spans="1:6" x14ac:dyDescent="0.25">
      <c r="A354" s="91" t="s">
        <v>42</v>
      </c>
      <c r="B354" s="38">
        <f>condition3etape1a!B354+5</f>
        <v>19</v>
      </c>
      <c r="C354" s="38">
        <f>condition3etape1a!C354+5</f>
        <v>16</v>
      </c>
      <c r="D354" s="38">
        <f>condition3etape1a!D354+5</f>
        <v>7</v>
      </c>
      <c r="E354" s="38">
        <f>condition3etape1a!E354+5</f>
        <v>6</v>
      </c>
      <c r="F354" s="38">
        <f>condition3etape1a!F354+5</f>
        <v>18</v>
      </c>
    </row>
    <row r="355" spans="1:6" x14ac:dyDescent="0.25">
      <c r="A355" s="91" t="s">
        <v>42</v>
      </c>
      <c r="B355" s="38">
        <f>condition3etape1a!B355+5</f>
        <v>9</v>
      </c>
      <c r="C355" s="38">
        <f>condition3etape1a!C355+5</f>
        <v>14</v>
      </c>
      <c r="D355" s="38">
        <f>condition3etape1a!D355+5</f>
        <v>17</v>
      </c>
      <c r="E355" s="38">
        <f>condition3etape1a!E355+5</f>
        <v>12</v>
      </c>
      <c r="F355" s="38">
        <f>condition3etape1a!F355+5</f>
        <v>18</v>
      </c>
    </row>
    <row r="356" spans="1:6" x14ac:dyDescent="0.25">
      <c r="A356" s="91" t="s">
        <v>42</v>
      </c>
      <c r="B356" s="38">
        <f>condition3etape1a!B356+5</f>
        <v>13</v>
      </c>
      <c r="C356" s="38">
        <f>condition3etape1a!C356+5</f>
        <v>16</v>
      </c>
      <c r="D356" s="38">
        <f>condition3etape1a!D356+5</f>
        <v>12</v>
      </c>
      <c r="E356" s="38">
        <f>condition3etape1a!E356+5</f>
        <v>20</v>
      </c>
      <c r="F356" s="38">
        <f>condition3etape1a!F356+5</f>
        <v>19</v>
      </c>
    </row>
    <row r="357" spans="1:6" x14ac:dyDescent="0.25">
      <c r="A357" s="91" t="s">
        <v>42</v>
      </c>
      <c r="B357" s="38">
        <f>condition3etape1a!B357+5</f>
        <v>6</v>
      </c>
      <c r="C357" s="38">
        <f>condition3etape1a!C357+5</f>
        <v>9</v>
      </c>
      <c r="D357" s="38">
        <f>condition3etape1a!D357+5</f>
        <v>15</v>
      </c>
      <c r="E357" s="38">
        <f>condition3etape1a!E357+5</f>
        <v>7</v>
      </c>
      <c r="F357" s="38">
        <f>condition3etape1a!F357+5</f>
        <v>18</v>
      </c>
    </row>
    <row r="358" spans="1:6" x14ac:dyDescent="0.25">
      <c r="A358" s="91" t="s">
        <v>42</v>
      </c>
      <c r="B358" s="38">
        <f>condition3etape1a!B358+5</f>
        <v>13</v>
      </c>
      <c r="C358" s="38">
        <f>condition3etape1a!C358+5</f>
        <v>14</v>
      </c>
      <c r="D358" s="38">
        <f>condition3etape1a!D358+5</f>
        <v>15</v>
      </c>
      <c r="E358" s="38">
        <f>condition3etape1a!E358+5</f>
        <v>16</v>
      </c>
      <c r="F358" s="38">
        <f>condition3etape1a!F358+5</f>
        <v>17</v>
      </c>
    </row>
    <row r="359" spans="1:6" x14ac:dyDescent="0.25">
      <c r="A359" s="91" t="s">
        <v>42</v>
      </c>
      <c r="B359" s="38">
        <f>condition3etape1a!B359+5</f>
        <v>8</v>
      </c>
      <c r="C359" s="38">
        <f>condition3etape1a!C359+5</f>
        <v>14</v>
      </c>
      <c r="D359" s="38">
        <f>condition3etape1a!D359+5</f>
        <v>22</v>
      </c>
      <c r="E359" s="38">
        <f>condition3etape1a!E359+5</f>
        <v>15</v>
      </c>
      <c r="F359" s="38">
        <f>condition3etape1a!F359+5</f>
        <v>21</v>
      </c>
    </row>
    <row r="360" spans="1:6" x14ac:dyDescent="0.25">
      <c r="A360" s="91" t="s">
        <v>42</v>
      </c>
      <c r="B360" s="38">
        <f>condition3etape1a!B360+5</f>
        <v>17</v>
      </c>
      <c r="C360" s="38">
        <f>condition3etape1a!C360+5</f>
        <v>22</v>
      </c>
      <c r="D360" s="38">
        <f>condition3etape1a!D360+5</f>
        <v>10</v>
      </c>
      <c r="E360" s="38">
        <f>condition3etape1a!E360+5</f>
        <v>7</v>
      </c>
      <c r="F360" s="38">
        <f>condition3etape1a!F360+5</f>
        <v>14</v>
      </c>
    </row>
    <row r="361" spans="1:6" x14ac:dyDescent="0.25">
      <c r="A361" s="91" t="s">
        <v>42</v>
      </c>
      <c r="B361" s="38">
        <f>condition3etape1a!B361+5</f>
        <v>15</v>
      </c>
      <c r="C361" s="38">
        <f>condition3etape1a!C361+5</f>
        <v>19</v>
      </c>
      <c r="D361" s="38">
        <f>condition3etape1a!D361+5</f>
        <v>12</v>
      </c>
      <c r="E361" s="38">
        <f>condition3etape1a!E361+5</f>
        <v>18</v>
      </c>
      <c r="F361" s="38">
        <f>condition3etape1a!F361+5</f>
        <v>11</v>
      </c>
    </row>
    <row r="362" spans="1:6" x14ac:dyDescent="0.25">
      <c r="A362" s="91" t="s">
        <v>42</v>
      </c>
      <c r="B362" s="38">
        <f>condition3etape1a!B362+5</f>
        <v>10</v>
      </c>
      <c r="C362" s="38">
        <f>condition3etape1a!C362+5</f>
        <v>22</v>
      </c>
      <c r="D362" s="38">
        <f>condition3etape1a!D362+5</f>
        <v>14</v>
      </c>
      <c r="E362" s="38">
        <f>condition3etape1a!E362+5</f>
        <v>17</v>
      </c>
      <c r="F362" s="38">
        <f>condition3etape1a!F362+5</f>
        <v>15</v>
      </c>
    </row>
    <row r="363" spans="1:6" x14ac:dyDescent="0.25">
      <c r="A363" s="91" t="s">
        <v>42</v>
      </c>
      <c r="B363" s="38">
        <f>condition3etape1a!B363+5</f>
        <v>10</v>
      </c>
      <c r="C363" s="38">
        <f>condition3etape1a!C363+5</f>
        <v>20</v>
      </c>
      <c r="D363" s="38">
        <f>condition3etape1a!D363+5</f>
        <v>9</v>
      </c>
      <c r="E363" s="38">
        <f>condition3etape1a!E363+5</f>
        <v>8</v>
      </c>
      <c r="F363" s="38">
        <f>condition3etape1a!F363+5</f>
        <v>15</v>
      </c>
    </row>
    <row r="364" spans="1:6" x14ac:dyDescent="0.25">
      <c r="A364" s="91" t="s">
        <v>42</v>
      </c>
      <c r="B364" s="38">
        <f>condition3etape1a!B364+5</f>
        <v>21</v>
      </c>
      <c r="C364" s="38">
        <f>condition3etape1a!C364+5</f>
        <v>14</v>
      </c>
      <c r="D364" s="38">
        <f>condition3etape1a!D364+5</f>
        <v>15</v>
      </c>
      <c r="E364" s="38">
        <f>condition3etape1a!E364+5</f>
        <v>9</v>
      </c>
      <c r="F364" s="38">
        <f>condition3etape1a!F364+5</f>
        <v>10</v>
      </c>
    </row>
    <row r="365" spans="1:6" x14ac:dyDescent="0.25">
      <c r="A365" s="91" t="s">
        <v>42</v>
      </c>
      <c r="B365" s="38">
        <f>condition3etape1a!B365+5</f>
        <v>14</v>
      </c>
      <c r="C365" s="38">
        <f>condition3etape1a!C365+5</f>
        <v>10</v>
      </c>
      <c r="D365" s="38">
        <f>condition3etape1a!D365+5</f>
        <v>9</v>
      </c>
      <c r="E365" s="38">
        <f>condition3etape1a!E365+5</f>
        <v>15</v>
      </c>
      <c r="F365" s="38">
        <f>condition3etape1a!F365+5</f>
        <v>8</v>
      </c>
    </row>
    <row r="366" spans="1:6" x14ac:dyDescent="0.25">
      <c r="A366" s="91" t="s">
        <v>42</v>
      </c>
      <c r="B366" s="38">
        <f>condition3etape1a!B366+5</f>
        <v>13</v>
      </c>
      <c r="C366" s="38">
        <f>condition3etape1a!C366+5</f>
        <v>17</v>
      </c>
      <c r="D366" s="38">
        <f>condition3etape1a!D366+5</f>
        <v>11</v>
      </c>
      <c r="E366" s="38">
        <f>condition3etape1a!E366+5</f>
        <v>18</v>
      </c>
      <c r="F366" s="38">
        <f>condition3etape1a!F366+5</f>
        <v>16</v>
      </c>
    </row>
    <row r="367" spans="1:6" x14ac:dyDescent="0.25">
      <c r="A367" s="91" t="s">
        <v>42</v>
      </c>
      <c r="B367" s="38">
        <f>condition3etape1a!B367+5</f>
        <v>9</v>
      </c>
      <c r="C367" s="38">
        <f>condition3etape1a!C367+5</f>
        <v>13</v>
      </c>
      <c r="D367" s="38">
        <f>condition3etape1a!D367+5</f>
        <v>7</v>
      </c>
      <c r="E367" s="38">
        <f>condition3etape1a!E367+5</f>
        <v>16</v>
      </c>
      <c r="F367" s="38">
        <f>condition3etape1a!F367+5</f>
        <v>11</v>
      </c>
    </row>
    <row r="368" spans="1:6" x14ac:dyDescent="0.25">
      <c r="A368" s="91" t="s">
        <v>42</v>
      </c>
      <c r="B368" s="38">
        <f>condition3etape1a!B368+5</f>
        <v>12</v>
      </c>
      <c r="C368" s="38">
        <f>condition3etape1a!C368+5</f>
        <v>9</v>
      </c>
      <c r="D368" s="38">
        <f>condition3etape1a!D368+5</f>
        <v>15</v>
      </c>
      <c r="E368" s="38">
        <f>condition3etape1a!E368+5</f>
        <v>17</v>
      </c>
      <c r="F368" s="38">
        <f>condition3etape1a!F368+5</f>
        <v>8</v>
      </c>
    </row>
    <row r="369" spans="1:6" x14ac:dyDescent="0.25">
      <c r="A369" s="91" t="s">
        <v>42</v>
      </c>
      <c r="B369" s="38">
        <f>condition3etape1a!B369+5</f>
        <v>12</v>
      </c>
      <c r="C369" s="38">
        <f>condition3etape1a!C369+5</f>
        <v>17</v>
      </c>
      <c r="D369" s="38">
        <f>condition3etape1a!D369+5</f>
        <v>7</v>
      </c>
      <c r="E369" s="38">
        <f>condition3etape1a!E369+5</f>
        <v>19</v>
      </c>
      <c r="F369" s="38">
        <f>condition3etape1a!F369+5</f>
        <v>11</v>
      </c>
    </row>
    <row r="370" spans="1:6" x14ac:dyDescent="0.25">
      <c r="A370" s="91" t="s">
        <v>42</v>
      </c>
      <c r="B370" s="38">
        <f>condition3etape1a!B370+5</f>
        <v>12</v>
      </c>
      <c r="C370" s="38">
        <f>condition3etape1a!C370+5</f>
        <v>17</v>
      </c>
      <c r="D370" s="38">
        <f>condition3etape1a!D370+5</f>
        <v>7</v>
      </c>
      <c r="E370" s="38">
        <f>condition3etape1a!E370+5</f>
        <v>19</v>
      </c>
      <c r="F370" s="38">
        <f>condition3etape1a!F370+5</f>
        <v>11</v>
      </c>
    </row>
    <row r="371" spans="1:6" x14ac:dyDescent="0.25">
      <c r="A371" s="91" t="s">
        <v>42</v>
      </c>
      <c r="B371" s="38">
        <f>condition3etape1a!B371+5</f>
        <v>13</v>
      </c>
      <c r="C371" s="38">
        <f>condition3etape1a!C371+5</f>
        <v>17</v>
      </c>
      <c r="D371" s="38">
        <f>condition3etape1a!D371+5</f>
        <v>11</v>
      </c>
      <c r="E371" s="38">
        <f>condition3etape1a!E371+5</f>
        <v>20</v>
      </c>
      <c r="F371" s="38">
        <f>condition3etape1a!F371+5</f>
        <v>19</v>
      </c>
    </row>
    <row r="372" spans="1:6" x14ac:dyDescent="0.25">
      <c r="A372" s="91" t="s">
        <v>42</v>
      </c>
      <c r="B372" s="38">
        <f>condition3etape1a!B372+5</f>
        <v>13</v>
      </c>
      <c r="C372" s="38">
        <f>condition3etape1a!C372+5</f>
        <v>17</v>
      </c>
      <c r="D372" s="38">
        <f>condition3etape1a!D372+5</f>
        <v>11</v>
      </c>
      <c r="E372" s="38">
        <f>condition3etape1a!E372+5</f>
        <v>18</v>
      </c>
      <c r="F372" s="38">
        <f>condition3etape1a!F372+5</f>
        <v>16</v>
      </c>
    </row>
    <row r="373" spans="1:6" x14ac:dyDescent="0.25">
      <c r="A373" s="91" t="s">
        <v>42</v>
      </c>
      <c r="B373" s="38">
        <f>condition3etape1a!B373+5</f>
        <v>13</v>
      </c>
      <c r="C373" s="38">
        <f>condition3etape1a!C373+5</f>
        <v>17</v>
      </c>
      <c r="D373" s="38">
        <f>condition3etape1a!D373+5</f>
        <v>11</v>
      </c>
      <c r="E373" s="38">
        <f>condition3etape1a!E373+5</f>
        <v>18</v>
      </c>
      <c r="F373" s="38">
        <f>condition3etape1a!F373+5</f>
        <v>16</v>
      </c>
    </row>
    <row r="374" spans="1:6" x14ac:dyDescent="0.25">
      <c r="A374" s="91" t="s">
        <v>42</v>
      </c>
      <c r="B374" s="38">
        <f>condition3etape1a!B374+5</f>
        <v>17</v>
      </c>
      <c r="C374" s="38">
        <f>condition3etape1a!C374+5</f>
        <v>13</v>
      </c>
      <c r="D374" s="38">
        <f>condition3etape1a!D374+5</f>
        <v>11</v>
      </c>
      <c r="E374" s="38">
        <f>condition3etape1a!E374+5</f>
        <v>18</v>
      </c>
      <c r="F374" s="38">
        <f>condition3etape1a!F374+5</f>
        <v>16</v>
      </c>
    </row>
    <row r="375" spans="1:6" x14ac:dyDescent="0.25">
      <c r="A375" s="91" t="s">
        <v>42</v>
      </c>
      <c r="B375" s="38">
        <f>condition3etape1a!B375+5</f>
        <v>13</v>
      </c>
      <c r="C375" s="38">
        <f>condition3etape1a!C375+5</f>
        <v>17</v>
      </c>
      <c r="D375" s="38">
        <f>condition3etape1a!D375+5</f>
        <v>11</v>
      </c>
      <c r="E375" s="38">
        <f>condition3etape1a!E375+5</f>
        <v>18</v>
      </c>
      <c r="F375" s="38">
        <f>condition3etape1a!F375+5</f>
        <v>16</v>
      </c>
    </row>
    <row r="376" spans="1:6" x14ac:dyDescent="0.25">
      <c r="A376" s="91" t="s">
        <v>42</v>
      </c>
      <c r="B376" s="38">
        <f>condition3etape1a!B376+5</f>
        <v>11</v>
      </c>
      <c r="C376" s="38">
        <f>condition3etape1a!C376+5</f>
        <v>13</v>
      </c>
      <c r="D376" s="38">
        <f>condition3etape1a!D376+5</f>
        <v>17</v>
      </c>
      <c r="E376" s="38">
        <f>condition3etape1a!E376+5</f>
        <v>18</v>
      </c>
      <c r="F376" s="38">
        <f>condition3etape1a!F376+5</f>
        <v>16</v>
      </c>
    </row>
    <row r="377" spans="1:6" x14ac:dyDescent="0.25">
      <c r="A377" s="91" t="s">
        <v>42</v>
      </c>
      <c r="B377" s="38">
        <f>condition3etape1a!B377+5</f>
        <v>13</v>
      </c>
      <c r="C377" s="38">
        <f>condition3etape1a!C377+5</f>
        <v>20</v>
      </c>
      <c r="D377" s="38">
        <f>condition3etape1a!D377+5</f>
        <v>17</v>
      </c>
      <c r="E377" s="38">
        <f>condition3etape1a!E377+5</f>
        <v>19</v>
      </c>
      <c r="F377" s="38">
        <f>condition3etape1a!F377+5</f>
        <v>11</v>
      </c>
    </row>
    <row r="378" spans="1:6" x14ac:dyDescent="0.25">
      <c r="A378" s="91" t="s">
        <v>42</v>
      </c>
      <c r="B378" s="38">
        <f>condition3etape1a!B378+5</f>
        <v>13</v>
      </c>
      <c r="C378" s="38">
        <f>condition3etape1a!C378+5</f>
        <v>20</v>
      </c>
      <c r="D378" s="38">
        <f>condition3etape1a!D378+5</f>
        <v>17</v>
      </c>
      <c r="E378" s="38">
        <f>condition3etape1a!E378+5</f>
        <v>19</v>
      </c>
      <c r="F378" s="38">
        <f>condition3etape1a!F378+5</f>
        <v>11</v>
      </c>
    </row>
    <row r="379" spans="1:6" x14ac:dyDescent="0.25">
      <c r="A379" s="91" t="s">
        <v>42</v>
      </c>
      <c r="B379" s="38">
        <f>condition3etape1a!B379+5</f>
        <v>11</v>
      </c>
      <c r="C379" s="38">
        <f>condition3etape1a!C379+5</f>
        <v>20</v>
      </c>
      <c r="D379" s="38">
        <f>condition3etape1a!D379+5</f>
        <v>13</v>
      </c>
      <c r="E379" s="38">
        <f>condition3etape1a!E379+5</f>
        <v>17</v>
      </c>
      <c r="F379" s="38">
        <f>condition3etape1a!F379+5</f>
        <v>19</v>
      </c>
    </row>
    <row r="380" spans="1:6" x14ac:dyDescent="0.25">
      <c r="A380" s="91" t="s">
        <v>42</v>
      </c>
      <c r="B380" s="38">
        <f>condition3etape1a!B380+5</f>
        <v>13</v>
      </c>
      <c r="C380" s="38">
        <f>condition3etape1a!C380+5</f>
        <v>20</v>
      </c>
      <c r="D380" s="38">
        <f>condition3etape1a!D380+5</f>
        <v>17</v>
      </c>
      <c r="E380" s="38">
        <f>condition3etape1a!E380+5</f>
        <v>19</v>
      </c>
      <c r="F380" s="38">
        <f>condition3etape1a!F380+5</f>
        <v>11</v>
      </c>
    </row>
    <row r="381" spans="1:6" x14ac:dyDescent="0.25">
      <c r="A381" s="91" t="s">
        <v>42</v>
      </c>
      <c r="B381" s="38">
        <f>condition3etape1a!B381+5</f>
        <v>7</v>
      </c>
      <c r="C381" s="38">
        <f>condition3etape1a!C381+5</f>
        <v>20</v>
      </c>
      <c r="D381" s="38">
        <f>condition3etape1a!D381+5</f>
        <v>13</v>
      </c>
      <c r="E381" s="38">
        <f>condition3etape1a!E381+5</f>
        <v>19</v>
      </c>
      <c r="F381" s="38">
        <f>condition3etape1a!F381+5</f>
        <v>11</v>
      </c>
    </row>
    <row r="382" spans="1:6" x14ac:dyDescent="0.25">
      <c r="A382" s="91" t="s">
        <v>42</v>
      </c>
      <c r="B382" s="38">
        <f>condition3etape1a!B382+5</f>
        <v>13</v>
      </c>
      <c r="C382" s="38">
        <f>condition3etape1a!C382+5</f>
        <v>20</v>
      </c>
      <c r="D382" s="38">
        <f>condition3etape1a!D382+5</f>
        <v>17</v>
      </c>
      <c r="E382" s="38">
        <f>condition3etape1a!E382+5</f>
        <v>16</v>
      </c>
      <c r="F382" s="38">
        <f>condition3etape1a!F382+5</f>
        <v>11</v>
      </c>
    </row>
    <row r="383" spans="1:6" x14ac:dyDescent="0.25">
      <c r="A383" s="91" t="s">
        <v>42</v>
      </c>
      <c r="B383" s="38">
        <f>condition3etape1a!B383+5</f>
        <v>13</v>
      </c>
      <c r="C383" s="38">
        <f>condition3etape1a!C383+5</f>
        <v>20</v>
      </c>
      <c r="D383" s="38">
        <f>condition3etape1a!D383+5</f>
        <v>17</v>
      </c>
      <c r="E383" s="38">
        <f>condition3etape1a!E383+5</f>
        <v>16</v>
      </c>
      <c r="F383" s="38">
        <f>condition3etape1a!F383+5</f>
        <v>11</v>
      </c>
    </row>
    <row r="384" spans="1:6" x14ac:dyDescent="0.25">
      <c r="A384" s="91" t="s">
        <v>42</v>
      </c>
      <c r="B384" s="38">
        <f>condition3etape1a!B384+5</f>
        <v>13</v>
      </c>
      <c r="C384" s="38">
        <f>condition3etape1a!C384+5</f>
        <v>20</v>
      </c>
      <c r="D384" s="38">
        <f>condition3etape1a!D384+5</f>
        <v>17</v>
      </c>
      <c r="E384" s="38">
        <f>condition3etape1a!E384+5</f>
        <v>16</v>
      </c>
      <c r="F384" s="38">
        <f>condition3etape1a!F384+5</f>
        <v>11</v>
      </c>
    </row>
    <row r="385" spans="1:6" x14ac:dyDescent="0.25">
      <c r="A385" s="91" t="s">
        <v>42</v>
      </c>
      <c r="B385" s="38">
        <f>condition3etape1a!B385+5</f>
        <v>7</v>
      </c>
      <c r="C385" s="38">
        <f>condition3etape1a!C385+5</f>
        <v>20</v>
      </c>
      <c r="D385" s="38">
        <f>condition3etape1a!D385+5</f>
        <v>17</v>
      </c>
      <c r="E385" s="38">
        <f>condition3etape1a!E385+5</f>
        <v>13</v>
      </c>
      <c r="F385" s="38">
        <f>condition3etape1a!F385+5</f>
        <v>16</v>
      </c>
    </row>
    <row r="386" spans="1:6" x14ac:dyDescent="0.25">
      <c r="A386" s="91" t="s">
        <v>42</v>
      </c>
      <c r="B386" s="38">
        <f>condition3etape1a!B386+5</f>
        <v>13</v>
      </c>
      <c r="C386" s="38">
        <f>condition3etape1a!C386+5</f>
        <v>20</v>
      </c>
      <c r="D386" s="38">
        <f>condition3etape1a!D386+5</f>
        <v>17</v>
      </c>
      <c r="E386" s="38">
        <f>condition3etape1a!E386+5</f>
        <v>16</v>
      </c>
      <c r="F386" s="38">
        <f>condition3etape1a!F386+5</f>
        <v>11</v>
      </c>
    </row>
    <row r="387" spans="1:6" x14ac:dyDescent="0.25">
      <c r="A387" s="91" t="s">
        <v>42</v>
      </c>
      <c r="B387" s="38">
        <f>condition3etape1a!B387+5</f>
        <v>7</v>
      </c>
      <c r="C387" s="38">
        <f>condition3etape1a!C387+5</f>
        <v>13</v>
      </c>
      <c r="D387" s="38">
        <f>condition3etape1a!D387+5</f>
        <v>11</v>
      </c>
      <c r="E387" s="38">
        <f>condition3etape1a!E387+5</f>
        <v>20</v>
      </c>
      <c r="F387" s="38">
        <f>condition3etape1a!F387+5</f>
        <v>19</v>
      </c>
    </row>
    <row r="388" spans="1:6" x14ac:dyDescent="0.25">
      <c r="A388" s="91" t="s">
        <v>42</v>
      </c>
      <c r="B388" s="38">
        <f>condition3etape1a!B388+5</f>
        <v>13</v>
      </c>
      <c r="C388" s="38">
        <f>condition3etape1a!C388+5</f>
        <v>17</v>
      </c>
      <c r="D388" s="38">
        <f>condition3etape1a!D388+5</f>
        <v>11</v>
      </c>
      <c r="E388" s="38">
        <f>condition3etape1a!E388+5</f>
        <v>20</v>
      </c>
      <c r="F388" s="38">
        <f>condition3etape1a!F388+5</f>
        <v>19</v>
      </c>
    </row>
    <row r="389" spans="1:6" x14ac:dyDescent="0.25">
      <c r="A389" s="91" t="s">
        <v>42</v>
      </c>
      <c r="B389" s="38">
        <f>condition3etape1a!B389+5</f>
        <v>13</v>
      </c>
      <c r="C389" s="38">
        <f>condition3etape1a!C389+5</f>
        <v>17</v>
      </c>
      <c r="D389" s="38">
        <f>condition3etape1a!D389+5</f>
        <v>11</v>
      </c>
      <c r="E389" s="38">
        <f>condition3etape1a!E389+5</f>
        <v>20</v>
      </c>
      <c r="F389" s="38">
        <f>condition3etape1a!F389+5</f>
        <v>19</v>
      </c>
    </row>
    <row r="390" spans="1:6" x14ac:dyDescent="0.25">
      <c r="A390" s="91" t="s">
        <v>42</v>
      </c>
      <c r="B390" s="38">
        <f>condition3etape1a!B390+5</f>
        <v>17</v>
      </c>
      <c r="C390" s="38">
        <f>condition3etape1a!C390+5</f>
        <v>13</v>
      </c>
      <c r="D390" s="38">
        <f>condition3etape1a!D390+5</f>
        <v>11</v>
      </c>
      <c r="E390" s="38">
        <f>condition3etape1a!E390+5</f>
        <v>20</v>
      </c>
      <c r="F390" s="38">
        <f>condition3etape1a!F390+5</f>
        <v>19</v>
      </c>
    </row>
    <row r="391" spans="1:6" x14ac:dyDescent="0.25">
      <c r="A391" s="91" t="s">
        <v>42</v>
      </c>
      <c r="B391" s="38">
        <f>condition3etape1a!B391+5</f>
        <v>13</v>
      </c>
      <c r="C391" s="38">
        <f>condition3etape1a!C391+5</f>
        <v>17</v>
      </c>
      <c r="D391" s="38">
        <f>condition3etape1a!D391+5</f>
        <v>11</v>
      </c>
      <c r="E391" s="38">
        <f>condition3etape1a!E391+5</f>
        <v>20</v>
      </c>
      <c r="F391" s="38">
        <f>condition3etape1a!F391+5</f>
        <v>19</v>
      </c>
    </row>
    <row r="392" spans="1:6" x14ac:dyDescent="0.25">
      <c r="A392" s="91" t="s">
        <v>42</v>
      </c>
      <c r="B392" s="38">
        <f>condition3etape1a!B392+5</f>
        <v>13</v>
      </c>
      <c r="C392" s="38">
        <f>condition3etape1a!C392+5</f>
        <v>20</v>
      </c>
      <c r="D392" s="38">
        <f>condition3etape1a!D392+5</f>
        <v>17</v>
      </c>
      <c r="E392" s="38">
        <f>condition3etape1a!E392+5</f>
        <v>16</v>
      </c>
      <c r="F392" s="38">
        <f>condition3etape1a!F392+5</f>
        <v>11</v>
      </c>
    </row>
    <row r="393" spans="1:6" x14ac:dyDescent="0.25">
      <c r="A393" s="91" t="s">
        <v>42</v>
      </c>
      <c r="B393" s="38">
        <f>condition3etape1a!B393+5</f>
        <v>13</v>
      </c>
      <c r="C393" s="38">
        <f>condition3etape1a!C393+5</f>
        <v>20</v>
      </c>
      <c r="D393" s="38">
        <f>condition3etape1a!D393+5</f>
        <v>17</v>
      </c>
      <c r="E393" s="38">
        <f>condition3etape1a!E393+5</f>
        <v>16</v>
      </c>
      <c r="F393" s="38">
        <f>condition3etape1a!F393+5</f>
        <v>11</v>
      </c>
    </row>
    <row r="394" spans="1:6" x14ac:dyDescent="0.25">
      <c r="A394" s="91" t="s">
        <v>42</v>
      </c>
      <c r="B394" s="38">
        <f>condition3etape1a!B394+5</f>
        <v>17</v>
      </c>
      <c r="C394" s="38">
        <f>condition3etape1a!C394+5</f>
        <v>20</v>
      </c>
      <c r="D394" s="38">
        <f>condition3etape1a!D394+5</f>
        <v>9</v>
      </c>
      <c r="E394" s="38">
        <f>condition3etape1a!E394+5</f>
        <v>16</v>
      </c>
      <c r="F394" s="38">
        <f>condition3etape1a!F394+5</f>
        <v>11</v>
      </c>
    </row>
    <row r="395" spans="1:6" x14ac:dyDescent="0.25">
      <c r="A395" s="91" t="s">
        <v>42</v>
      </c>
      <c r="B395" s="38">
        <f>condition3etape1a!B395+5</f>
        <v>7</v>
      </c>
      <c r="C395" s="38">
        <f>condition3etape1a!C395+5</f>
        <v>20</v>
      </c>
      <c r="D395" s="38">
        <f>condition3etape1a!D395+5</f>
        <v>17</v>
      </c>
      <c r="E395" s="38">
        <f>condition3etape1a!E395+5</f>
        <v>16</v>
      </c>
      <c r="F395" s="38">
        <f>condition3etape1a!F395+5</f>
        <v>11</v>
      </c>
    </row>
    <row r="396" spans="1:6" x14ac:dyDescent="0.25">
      <c r="A396" s="91" t="s">
        <v>42</v>
      </c>
      <c r="B396" s="38">
        <f>condition3etape1a!B396+5</f>
        <v>13</v>
      </c>
      <c r="C396" s="38">
        <f>condition3etape1a!C396+5</f>
        <v>20</v>
      </c>
      <c r="D396" s="38">
        <f>condition3etape1a!D396+5</f>
        <v>17</v>
      </c>
      <c r="E396" s="38">
        <f>condition3etape1a!E396+5</f>
        <v>16</v>
      </c>
      <c r="F396" s="38">
        <f>condition3etape1a!F396+5</f>
        <v>11</v>
      </c>
    </row>
    <row r="397" spans="1:6" x14ac:dyDescent="0.25">
      <c r="A397" s="91" t="s">
        <v>42</v>
      </c>
      <c r="B397" s="38">
        <f>condition3etape1a!B397+5</f>
        <v>13</v>
      </c>
      <c r="C397" s="38">
        <f>condition3etape1a!C397+5</f>
        <v>17</v>
      </c>
      <c r="D397" s="38">
        <f>condition3etape1a!D397+5</f>
        <v>11</v>
      </c>
      <c r="E397" s="38">
        <f>condition3etape1a!E397+5</f>
        <v>14</v>
      </c>
      <c r="F397" s="38">
        <f>condition3etape1a!F397+5</f>
        <v>16</v>
      </c>
    </row>
    <row r="398" spans="1:6" x14ac:dyDescent="0.25">
      <c r="A398" s="91" t="s">
        <v>42</v>
      </c>
      <c r="B398" s="38">
        <f>condition3etape1a!B398+5</f>
        <v>7</v>
      </c>
      <c r="C398" s="38">
        <f>condition3etape1a!C398+5</f>
        <v>17</v>
      </c>
      <c r="D398" s="38">
        <f>condition3etape1a!D398+5</f>
        <v>11</v>
      </c>
      <c r="E398" s="38">
        <f>condition3etape1a!E398+5</f>
        <v>14</v>
      </c>
      <c r="F398" s="38">
        <f>condition3etape1a!F398+5</f>
        <v>16</v>
      </c>
    </row>
    <row r="399" spans="1:6" x14ac:dyDescent="0.25">
      <c r="A399" s="91" t="s">
        <v>42</v>
      </c>
      <c r="B399" s="38">
        <f>condition3etape1a!B399+5</f>
        <v>13</v>
      </c>
      <c r="C399" s="38">
        <f>condition3etape1a!C399+5</f>
        <v>17</v>
      </c>
      <c r="D399" s="38">
        <f>condition3etape1a!D399+5</f>
        <v>11</v>
      </c>
      <c r="E399" s="38">
        <f>condition3etape1a!E399+5</f>
        <v>14</v>
      </c>
      <c r="F399" s="38">
        <f>condition3etape1a!F399+5</f>
        <v>16</v>
      </c>
    </row>
    <row r="400" spans="1:6" x14ac:dyDescent="0.25">
      <c r="A400" s="91" t="s">
        <v>42</v>
      </c>
      <c r="B400" s="38">
        <f>condition3etape1a!B400+5</f>
        <v>13</v>
      </c>
      <c r="C400" s="38">
        <f>condition3etape1a!C400+5</f>
        <v>17</v>
      </c>
      <c r="D400" s="38">
        <f>condition3etape1a!D400+5</f>
        <v>11</v>
      </c>
      <c r="E400" s="38">
        <f>condition3etape1a!E400+5</f>
        <v>14</v>
      </c>
      <c r="F400" s="38">
        <f>condition3etape1a!F400+5</f>
        <v>16</v>
      </c>
    </row>
    <row r="401" spans="1:6" x14ac:dyDescent="0.25">
      <c r="A401" s="91" t="s">
        <v>42</v>
      </c>
      <c r="B401" s="38">
        <f>condition3etape1a!B401+5</f>
        <v>13</v>
      </c>
      <c r="C401" s="38">
        <f>condition3etape1a!C401+5</f>
        <v>17</v>
      </c>
      <c r="D401" s="38">
        <f>condition3etape1a!D401+5</f>
        <v>11</v>
      </c>
      <c r="E401" s="38">
        <f>condition3etape1a!E401+5</f>
        <v>14</v>
      </c>
      <c r="F401" s="38">
        <f>condition3etape1a!F401+5</f>
        <v>16</v>
      </c>
    </row>
    <row r="402" spans="1:6" x14ac:dyDescent="0.25">
      <c r="A402" s="91" t="s">
        <v>42</v>
      </c>
      <c r="B402" s="38">
        <f>condition3etape1a!B402+5</f>
        <v>12</v>
      </c>
      <c r="C402" s="38">
        <f>condition3etape1a!C402+5</f>
        <v>17</v>
      </c>
      <c r="D402" s="38">
        <f>condition3etape1a!D402+5</f>
        <v>18</v>
      </c>
      <c r="E402" s="38">
        <f>condition3etape1a!E402+5</f>
        <v>20</v>
      </c>
      <c r="F402" s="38">
        <f>condition3etape1a!F402+5</f>
        <v>13</v>
      </c>
    </row>
    <row r="403" spans="1:6" x14ac:dyDescent="0.25">
      <c r="A403" s="91" t="s">
        <v>42</v>
      </c>
      <c r="B403" s="38">
        <f>condition3etape1a!B403+5</f>
        <v>15</v>
      </c>
      <c r="C403" s="38">
        <f>condition3etape1a!C403+5</f>
        <v>12</v>
      </c>
      <c r="D403" s="38">
        <f>condition3etape1a!D403+5</f>
        <v>17</v>
      </c>
      <c r="E403" s="38">
        <f>condition3etape1a!E403+5</f>
        <v>19</v>
      </c>
      <c r="F403" s="38">
        <f>condition3etape1a!F403+5</f>
        <v>16</v>
      </c>
    </row>
    <row r="404" spans="1:6" x14ac:dyDescent="0.25">
      <c r="A404" s="91" t="s">
        <v>42</v>
      </c>
      <c r="B404" s="38">
        <f>condition3etape1a!B404+5</f>
        <v>16</v>
      </c>
      <c r="C404" s="38">
        <f>condition3etape1a!C404+5</f>
        <v>7</v>
      </c>
      <c r="D404" s="38">
        <f>condition3etape1a!D404+5</f>
        <v>6</v>
      </c>
      <c r="E404" s="38">
        <f>condition3etape1a!E404+5</f>
        <v>18</v>
      </c>
      <c r="F404" s="38">
        <f>condition3etape1a!F404+5</f>
        <v>13</v>
      </c>
    </row>
    <row r="405" spans="1:6" x14ac:dyDescent="0.25">
      <c r="A405" s="91" t="s">
        <v>42</v>
      </c>
      <c r="B405" s="38">
        <f>condition3etape1a!B405+5</f>
        <v>14</v>
      </c>
      <c r="C405" s="38">
        <f>condition3etape1a!C405+5</f>
        <v>17</v>
      </c>
      <c r="D405" s="38">
        <f>condition3etape1a!D405+5</f>
        <v>12</v>
      </c>
      <c r="E405" s="38">
        <f>condition3etape1a!E405+5</f>
        <v>18</v>
      </c>
      <c r="F405" s="38">
        <f>condition3etape1a!F405+5</f>
        <v>19</v>
      </c>
    </row>
    <row r="406" spans="1:6" x14ac:dyDescent="0.25">
      <c r="A406" s="91" t="s">
        <v>42</v>
      </c>
      <c r="B406" s="38">
        <f>condition3etape1a!B406+5</f>
        <v>16</v>
      </c>
      <c r="C406" s="38">
        <f>condition3etape1a!C406+5</f>
        <v>12</v>
      </c>
      <c r="D406" s="38">
        <f>condition3etape1a!D406+5</f>
        <v>20</v>
      </c>
      <c r="E406" s="38">
        <f>condition3etape1a!E406+5</f>
        <v>19</v>
      </c>
      <c r="F406" s="38">
        <f>condition3etape1a!F406+5</f>
        <v>14</v>
      </c>
    </row>
    <row r="407" spans="1:6" x14ac:dyDescent="0.25">
      <c r="A407" s="91" t="s">
        <v>42</v>
      </c>
      <c r="B407" s="38">
        <f>condition3etape1a!B407+5</f>
        <v>9</v>
      </c>
      <c r="C407" s="38">
        <f>condition3etape1a!C407+5</f>
        <v>15</v>
      </c>
      <c r="D407" s="38">
        <f>condition3etape1a!D407+5</f>
        <v>7</v>
      </c>
      <c r="E407" s="38">
        <f>condition3etape1a!E407+5</f>
        <v>18</v>
      </c>
      <c r="F407" s="38">
        <f>condition3etape1a!F407+5</f>
        <v>11</v>
      </c>
    </row>
    <row r="408" spans="1:6" x14ac:dyDescent="0.25">
      <c r="A408" s="91" t="s">
        <v>42</v>
      </c>
      <c r="B408" s="38">
        <f>condition3etape1a!B408+5</f>
        <v>14</v>
      </c>
      <c r="C408" s="38">
        <f>condition3etape1a!C408+5</f>
        <v>15</v>
      </c>
      <c r="D408" s="38">
        <f>condition3etape1a!D408+5</f>
        <v>16</v>
      </c>
      <c r="E408" s="38">
        <f>condition3etape1a!E408+5</f>
        <v>17</v>
      </c>
      <c r="F408" s="38">
        <f>condition3etape1a!F408+5</f>
        <v>18</v>
      </c>
    </row>
    <row r="409" spans="1:6" x14ac:dyDescent="0.25">
      <c r="A409" s="91" t="s">
        <v>42</v>
      </c>
      <c r="B409" s="38">
        <f>condition3etape1a!B409+5</f>
        <v>14</v>
      </c>
      <c r="C409" s="38">
        <f>condition3etape1a!C409+5</f>
        <v>22</v>
      </c>
      <c r="D409" s="38">
        <f>condition3etape1a!D409+5</f>
        <v>15</v>
      </c>
      <c r="E409" s="38">
        <f>condition3etape1a!E409+5</f>
        <v>21</v>
      </c>
      <c r="F409" s="38">
        <f>condition3etape1a!F409+5</f>
        <v>17</v>
      </c>
    </row>
    <row r="410" spans="1:6" x14ac:dyDescent="0.25">
      <c r="A410" s="91" t="s">
        <v>42</v>
      </c>
      <c r="B410" s="38">
        <f>condition3etape1a!B410+5</f>
        <v>22</v>
      </c>
      <c r="C410" s="38">
        <f>condition3etape1a!C410+5</f>
        <v>10</v>
      </c>
      <c r="D410" s="38">
        <f>condition3etape1a!D410+5</f>
        <v>7</v>
      </c>
      <c r="E410" s="38">
        <f>condition3etape1a!E410+5</f>
        <v>14</v>
      </c>
      <c r="F410" s="38">
        <f>condition3etape1a!F410+5</f>
        <v>15</v>
      </c>
    </row>
    <row r="411" spans="1:6" x14ac:dyDescent="0.25">
      <c r="A411" s="91" t="s">
        <v>42</v>
      </c>
      <c r="B411" s="38">
        <f>condition3etape1a!B411+5</f>
        <v>19</v>
      </c>
      <c r="C411" s="38">
        <f>condition3etape1a!C411+5</f>
        <v>12</v>
      </c>
      <c r="D411" s="38">
        <f>condition3etape1a!D411+5</f>
        <v>18</v>
      </c>
      <c r="E411" s="38">
        <f>condition3etape1a!E411+5</f>
        <v>11</v>
      </c>
      <c r="F411" s="38">
        <f>condition3etape1a!F411+5</f>
        <v>21</v>
      </c>
    </row>
    <row r="412" spans="1:6" x14ac:dyDescent="0.25">
      <c r="A412" s="91" t="s">
        <v>42</v>
      </c>
      <c r="B412" s="38">
        <f>condition3etape1a!B412+5</f>
        <v>22</v>
      </c>
      <c r="C412" s="38">
        <f>condition3etape1a!C412+5</f>
        <v>14</v>
      </c>
      <c r="D412" s="38">
        <f>condition3etape1a!D412+5</f>
        <v>17</v>
      </c>
      <c r="E412" s="38">
        <f>condition3etape1a!E412+5</f>
        <v>15</v>
      </c>
      <c r="F412" s="38">
        <f>condition3etape1a!F412+5</f>
        <v>7</v>
      </c>
    </row>
    <row r="413" spans="1:6" x14ac:dyDescent="0.25">
      <c r="A413" s="91" t="s">
        <v>42</v>
      </c>
      <c r="B413" s="38">
        <f>condition3etape1a!B413+5</f>
        <v>20</v>
      </c>
      <c r="C413" s="38">
        <f>condition3etape1a!C413+5</f>
        <v>9</v>
      </c>
      <c r="D413" s="38">
        <f>condition3etape1a!D413+5</f>
        <v>8</v>
      </c>
      <c r="E413" s="38">
        <f>condition3etape1a!E413+5</f>
        <v>15</v>
      </c>
      <c r="F413" s="38">
        <f>condition3etape1a!F413+5</f>
        <v>6</v>
      </c>
    </row>
    <row r="414" spans="1:6" x14ac:dyDescent="0.25">
      <c r="A414" s="91" t="s">
        <v>42</v>
      </c>
      <c r="B414" s="38">
        <f>condition3etape1a!B414+5</f>
        <v>14</v>
      </c>
      <c r="C414" s="38">
        <f>condition3etape1a!C414+5</f>
        <v>15</v>
      </c>
      <c r="D414" s="38">
        <f>condition3etape1a!D414+5</f>
        <v>9</v>
      </c>
      <c r="E414" s="38">
        <f>condition3etape1a!E414+5</f>
        <v>10</v>
      </c>
      <c r="F414" s="38">
        <f>condition3etape1a!F414+5</f>
        <v>8</v>
      </c>
    </row>
    <row r="415" spans="1:6" x14ac:dyDescent="0.25">
      <c r="A415" s="91" t="s">
        <v>42</v>
      </c>
      <c r="B415" s="38">
        <f>condition3etape1a!B415+5</f>
        <v>10</v>
      </c>
      <c r="C415" s="38">
        <f>condition3etape1a!C415+5</f>
        <v>9</v>
      </c>
      <c r="D415" s="38">
        <f>condition3etape1a!D415+5</f>
        <v>15</v>
      </c>
      <c r="E415" s="38">
        <f>condition3etape1a!E415+5</f>
        <v>8</v>
      </c>
      <c r="F415" s="38">
        <f>condition3etape1a!F415+5</f>
        <v>22</v>
      </c>
    </row>
    <row r="416" spans="1:6" x14ac:dyDescent="0.25">
      <c r="A416" s="91" t="s">
        <v>42</v>
      </c>
      <c r="B416" s="38">
        <f>condition3etape1a!B416+5</f>
        <v>17</v>
      </c>
      <c r="C416" s="38">
        <f>condition3etape1a!C416+5</f>
        <v>11</v>
      </c>
      <c r="D416" s="38">
        <f>condition3etape1a!D416+5</f>
        <v>18</v>
      </c>
      <c r="E416" s="38">
        <f>condition3etape1a!E416+5</f>
        <v>16</v>
      </c>
      <c r="F416" s="38">
        <f>condition3etape1a!F416+5</f>
        <v>14</v>
      </c>
    </row>
    <row r="417" spans="1:6" x14ac:dyDescent="0.25">
      <c r="A417" s="91" t="s">
        <v>42</v>
      </c>
      <c r="B417" s="38">
        <f>condition3etape1a!B417+5</f>
        <v>13</v>
      </c>
      <c r="C417" s="38">
        <f>condition3etape1a!C417+5</f>
        <v>7</v>
      </c>
      <c r="D417" s="38">
        <f>condition3etape1a!D417+5</f>
        <v>16</v>
      </c>
      <c r="E417" s="38">
        <f>condition3etape1a!E417+5</f>
        <v>11</v>
      </c>
      <c r="F417" s="38">
        <f>condition3etape1a!F417+5</f>
        <v>14</v>
      </c>
    </row>
    <row r="418" spans="1:6" x14ac:dyDescent="0.25">
      <c r="A418" s="91" t="s">
        <v>42</v>
      </c>
      <c r="B418" s="38">
        <f>condition3etape1a!B418+5</f>
        <v>9</v>
      </c>
      <c r="C418" s="38">
        <f>condition3etape1a!C418+5</f>
        <v>15</v>
      </c>
      <c r="D418" s="38">
        <f>condition3etape1a!D418+5</f>
        <v>17</v>
      </c>
      <c r="E418" s="38">
        <f>condition3etape1a!E418+5</f>
        <v>8</v>
      </c>
      <c r="F418" s="38">
        <f>condition3etape1a!F418+5</f>
        <v>10</v>
      </c>
    </row>
    <row r="419" spans="1:6" x14ac:dyDescent="0.25">
      <c r="A419" s="91" t="s">
        <v>42</v>
      </c>
      <c r="B419" s="38">
        <f>condition3etape1a!B419+5</f>
        <v>17</v>
      </c>
      <c r="C419" s="38">
        <f>condition3etape1a!C419+5</f>
        <v>7</v>
      </c>
      <c r="D419" s="38">
        <f>condition3etape1a!D419+5</f>
        <v>19</v>
      </c>
      <c r="E419" s="38">
        <f>condition3etape1a!E419+5</f>
        <v>11</v>
      </c>
      <c r="F419" s="38">
        <f>condition3etape1a!F419+5</f>
        <v>16</v>
      </c>
    </row>
    <row r="420" spans="1:6" x14ac:dyDescent="0.25">
      <c r="A420" s="91" t="s">
        <v>42</v>
      </c>
      <c r="B420" s="38">
        <f>condition3etape1a!B420+5</f>
        <v>17</v>
      </c>
      <c r="C420" s="38">
        <f>condition3etape1a!C420+5</f>
        <v>7</v>
      </c>
      <c r="D420" s="38">
        <f>condition3etape1a!D420+5</f>
        <v>19</v>
      </c>
      <c r="E420" s="38">
        <f>condition3etape1a!E420+5</f>
        <v>11</v>
      </c>
      <c r="F420" s="38">
        <f>condition3etape1a!F420+5</f>
        <v>16</v>
      </c>
    </row>
    <row r="421" spans="1:6" x14ac:dyDescent="0.25">
      <c r="A421" s="91" t="s">
        <v>42</v>
      </c>
      <c r="B421" s="38">
        <f>condition3etape1a!B421+5</f>
        <v>17</v>
      </c>
      <c r="C421" s="38">
        <f>condition3etape1a!C421+5</f>
        <v>11</v>
      </c>
      <c r="D421" s="38">
        <f>condition3etape1a!D421+5</f>
        <v>20</v>
      </c>
      <c r="E421" s="38">
        <f>condition3etape1a!E421+5</f>
        <v>19</v>
      </c>
      <c r="F421" s="38">
        <f>condition3etape1a!F421+5</f>
        <v>16</v>
      </c>
    </row>
    <row r="422" spans="1:6" x14ac:dyDescent="0.25">
      <c r="A422" s="91" t="s">
        <v>42</v>
      </c>
      <c r="B422" s="38">
        <f>condition3etape1a!B422+5</f>
        <v>17</v>
      </c>
      <c r="C422" s="38">
        <f>condition3etape1a!C422+5</f>
        <v>11</v>
      </c>
      <c r="D422" s="38">
        <f>condition3etape1a!D422+5</f>
        <v>18</v>
      </c>
      <c r="E422" s="38">
        <f>condition3etape1a!E422+5</f>
        <v>16</v>
      </c>
      <c r="F422" s="38">
        <f>condition3etape1a!F422+5</f>
        <v>14</v>
      </c>
    </row>
    <row r="423" spans="1:6" x14ac:dyDescent="0.25">
      <c r="A423" s="91" t="s">
        <v>42</v>
      </c>
      <c r="B423" s="38">
        <f>condition3etape1a!B423+5</f>
        <v>17</v>
      </c>
      <c r="C423" s="38">
        <f>condition3etape1a!C423+5</f>
        <v>11</v>
      </c>
      <c r="D423" s="38">
        <f>condition3etape1a!D423+5</f>
        <v>18</v>
      </c>
      <c r="E423" s="38">
        <f>condition3etape1a!E423+5</f>
        <v>16</v>
      </c>
      <c r="F423" s="38">
        <f>condition3etape1a!F423+5</f>
        <v>14</v>
      </c>
    </row>
    <row r="424" spans="1:6" x14ac:dyDescent="0.25">
      <c r="A424" s="91" t="s">
        <v>42</v>
      </c>
      <c r="B424" s="38">
        <f>condition3etape1a!B424+5</f>
        <v>13</v>
      </c>
      <c r="C424" s="38">
        <f>condition3etape1a!C424+5</f>
        <v>11</v>
      </c>
      <c r="D424" s="38">
        <f>condition3etape1a!D424+5</f>
        <v>18</v>
      </c>
      <c r="E424" s="38">
        <f>condition3etape1a!E424+5</f>
        <v>16</v>
      </c>
      <c r="F424" s="38">
        <f>condition3etape1a!F424+5</f>
        <v>14</v>
      </c>
    </row>
    <row r="425" spans="1:6" x14ac:dyDescent="0.25">
      <c r="A425" s="91" t="s">
        <v>42</v>
      </c>
      <c r="B425" s="38">
        <f>condition3etape1a!B425+5</f>
        <v>17</v>
      </c>
      <c r="C425" s="38">
        <f>condition3etape1a!C425+5</f>
        <v>11</v>
      </c>
      <c r="D425" s="38">
        <f>condition3etape1a!D425+5</f>
        <v>18</v>
      </c>
      <c r="E425" s="38">
        <f>condition3etape1a!E425+5</f>
        <v>16</v>
      </c>
      <c r="F425" s="38">
        <f>condition3etape1a!F425+5</f>
        <v>14</v>
      </c>
    </row>
    <row r="426" spans="1:6" x14ac:dyDescent="0.25">
      <c r="A426" s="91" t="s">
        <v>42</v>
      </c>
      <c r="B426" s="38">
        <f>condition3etape1a!B426+5</f>
        <v>13</v>
      </c>
      <c r="C426" s="38">
        <f>condition3etape1a!C426+5</f>
        <v>17</v>
      </c>
      <c r="D426" s="38">
        <f>condition3etape1a!D426+5</f>
        <v>18</v>
      </c>
      <c r="E426" s="38">
        <f>condition3etape1a!E426+5</f>
        <v>16</v>
      </c>
      <c r="F426" s="38">
        <f>condition3etape1a!F426+5</f>
        <v>14</v>
      </c>
    </row>
    <row r="427" spans="1:6" x14ac:dyDescent="0.25">
      <c r="A427" s="91" t="s">
        <v>42</v>
      </c>
      <c r="B427" s="38">
        <f>condition3etape1a!B427+5</f>
        <v>20</v>
      </c>
      <c r="C427" s="38">
        <f>condition3etape1a!C427+5</f>
        <v>17</v>
      </c>
      <c r="D427" s="38">
        <f>condition3etape1a!D427+5</f>
        <v>19</v>
      </c>
      <c r="E427" s="38">
        <f>condition3etape1a!E427+5</f>
        <v>11</v>
      </c>
      <c r="F427" s="38">
        <f>condition3etape1a!F427+5</f>
        <v>16</v>
      </c>
    </row>
    <row r="428" spans="1:6" x14ac:dyDescent="0.25">
      <c r="A428" s="91" t="s">
        <v>42</v>
      </c>
      <c r="B428" s="38">
        <f>condition3etape1a!B428+5</f>
        <v>20</v>
      </c>
      <c r="C428" s="38">
        <f>condition3etape1a!C428+5</f>
        <v>17</v>
      </c>
      <c r="D428" s="38">
        <f>condition3etape1a!D428+5</f>
        <v>19</v>
      </c>
      <c r="E428" s="38">
        <f>condition3etape1a!E428+5</f>
        <v>11</v>
      </c>
      <c r="F428" s="38">
        <f>condition3etape1a!F428+5</f>
        <v>16</v>
      </c>
    </row>
    <row r="429" spans="1:6" x14ac:dyDescent="0.25">
      <c r="A429" s="91" t="s">
        <v>42</v>
      </c>
      <c r="B429" s="38">
        <f>condition3etape1a!B429+5</f>
        <v>20</v>
      </c>
      <c r="C429" s="38">
        <f>condition3etape1a!C429+5</f>
        <v>13</v>
      </c>
      <c r="D429" s="38">
        <f>condition3etape1a!D429+5</f>
        <v>17</v>
      </c>
      <c r="E429" s="38">
        <f>condition3etape1a!E429+5</f>
        <v>19</v>
      </c>
      <c r="F429" s="38">
        <f>condition3etape1a!F429+5</f>
        <v>16</v>
      </c>
    </row>
    <row r="430" spans="1:6" x14ac:dyDescent="0.25">
      <c r="A430" s="91" t="s">
        <v>42</v>
      </c>
      <c r="B430" s="38">
        <f>condition3etape1a!B430+5</f>
        <v>20</v>
      </c>
      <c r="C430" s="38">
        <f>condition3etape1a!C430+5</f>
        <v>17</v>
      </c>
      <c r="D430" s="38">
        <f>condition3etape1a!D430+5</f>
        <v>19</v>
      </c>
      <c r="E430" s="38">
        <f>condition3etape1a!E430+5</f>
        <v>11</v>
      </c>
      <c r="F430" s="38">
        <f>condition3etape1a!F430+5</f>
        <v>16</v>
      </c>
    </row>
    <row r="431" spans="1:6" x14ac:dyDescent="0.25">
      <c r="A431" s="91" t="s">
        <v>42</v>
      </c>
      <c r="B431" s="38">
        <f>condition3etape1a!B431+5</f>
        <v>20</v>
      </c>
      <c r="C431" s="38">
        <f>condition3etape1a!C431+5</f>
        <v>13</v>
      </c>
      <c r="D431" s="38">
        <f>condition3etape1a!D431+5</f>
        <v>19</v>
      </c>
      <c r="E431" s="38">
        <f>condition3etape1a!E431+5</f>
        <v>11</v>
      </c>
      <c r="F431" s="38">
        <f>condition3etape1a!F431+5</f>
        <v>16</v>
      </c>
    </row>
    <row r="432" spans="1:6" x14ac:dyDescent="0.25">
      <c r="A432" s="91" t="s">
        <v>42</v>
      </c>
      <c r="B432" s="38">
        <f>condition3etape1a!B432+5</f>
        <v>20</v>
      </c>
      <c r="C432" s="38">
        <f>condition3etape1a!C432+5</f>
        <v>17</v>
      </c>
      <c r="D432" s="38">
        <f>condition3etape1a!D432+5</f>
        <v>16</v>
      </c>
      <c r="E432" s="38">
        <f>condition3etape1a!E432+5</f>
        <v>11</v>
      </c>
      <c r="F432" s="38">
        <f>condition3etape1a!F432+5</f>
        <v>14</v>
      </c>
    </row>
    <row r="433" spans="1:6" x14ac:dyDescent="0.25">
      <c r="A433" s="91" t="s">
        <v>42</v>
      </c>
      <c r="B433" s="38">
        <f>condition3etape1a!B433+5</f>
        <v>20</v>
      </c>
      <c r="C433" s="38">
        <f>condition3etape1a!C433+5</f>
        <v>17</v>
      </c>
      <c r="D433" s="38">
        <f>condition3etape1a!D433+5</f>
        <v>16</v>
      </c>
      <c r="E433" s="38">
        <f>condition3etape1a!E433+5</f>
        <v>11</v>
      </c>
      <c r="F433" s="38">
        <f>condition3etape1a!F433+5</f>
        <v>14</v>
      </c>
    </row>
    <row r="434" spans="1:6" x14ac:dyDescent="0.25">
      <c r="A434" s="91" t="s">
        <v>42</v>
      </c>
      <c r="B434" s="38">
        <f>condition3etape1a!B434+5</f>
        <v>20</v>
      </c>
      <c r="C434" s="38">
        <f>condition3etape1a!C434+5</f>
        <v>17</v>
      </c>
      <c r="D434" s="38">
        <f>condition3etape1a!D434+5</f>
        <v>16</v>
      </c>
      <c r="E434" s="38">
        <f>condition3etape1a!E434+5</f>
        <v>11</v>
      </c>
      <c r="F434" s="38">
        <f>condition3etape1a!F434+5</f>
        <v>14</v>
      </c>
    </row>
    <row r="435" spans="1:6" x14ac:dyDescent="0.25">
      <c r="A435" s="91" t="s">
        <v>42</v>
      </c>
      <c r="B435" s="38">
        <f>condition3etape1a!B435+5</f>
        <v>20</v>
      </c>
      <c r="C435" s="38">
        <f>condition3etape1a!C435+5</f>
        <v>17</v>
      </c>
      <c r="D435" s="38">
        <f>condition3etape1a!D435+5</f>
        <v>13</v>
      </c>
      <c r="E435" s="38">
        <f>condition3etape1a!E435+5</f>
        <v>16</v>
      </c>
      <c r="F435" s="38">
        <f>condition3etape1a!F435+5</f>
        <v>14</v>
      </c>
    </row>
    <row r="436" spans="1:6" x14ac:dyDescent="0.25">
      <c r="A436" s="91" t="s">
        <v>42</v>
      </c>
      <c r="B436" s="38">
        <f>condition3etape1a!B436+5</f>
        <v>20</v>
      </c>
      <c r="C436" s="38">
        <f>condition3etape1a!C436+5</f>
        <v>17</v>
      </c>
      <c r="D436" s="38">
        <f>condition3etape1a!D436+5</f>
        <v>16</v>
      </c>
      <c r="E436" s="38">
        <f>condition3etape1a!E436+5</f>
        <v>11</v>
      </c>
      <c r="F436" s="38">
        <f>condition3etape1a!F436+5</f>
        <v>14</v>
      </c>
    </row>
    <row r="437" spans="1:6" x14ac:dyDescent="0.25">
      <c r="A437" s="91" t="s">
        <v>42</v>
      </c>
      <c r="B437" s="38">
        <f>condition3etape1a!B437+5</f>
        <v>13</v>
      </c>
      <c r="C437" s="38">
        <f>condition3etape1a!C437+5</f>
        <v>11</v>
      </c>
      <c r="D437" s="38">
        <f>condition3etape1a!D437+5</f>
        <v>20</v>
      </c>
      <c r="E437" s="38">
        <f>condition3etape1a!E437+5</f>
        <v>19</v>
      </c>
      <c r="F437" s="38">
        <f>condition3etape1a!F437+5</f>
        <v>16</v>
      </c>
    </row>
    <row r="438" spans="1:6" x14ac:dyDescent="0.25">
      <c r="A438" s="91" t="s">
        <v>42</v>
      </c>
      <c r="B438" s="38">
        <f>condition3etape1a!B438+5</f>
        <v>17</v>
      </c>
      <c r="C438" s="38">
        <f>condition3etape1a!C438+5</f>
        <v>11</v>
      </c>
      <c r="D438" s="38">
        <f>condition3etape1a!D438+5</f>
        <v>20</v>
      </c>
      <c r="E438" s="38">
        <f>condition3etape1a!E438+5</f>
        <v>19</v>
      </c>
      <c r="F438" s="38">
        <f>condition3etape1a!F438+5</f>
        <v>16</v>
      </c>
    </row>
    <row r="439" spans="1:6" x14ac:dyDescent="0.25">
      <c r="A439" s="91" t="s">
        <v>42</v>
      </c>
      <c r="B439" s="38">
        <f>condition3etape1a!B439+5</f>
        <v>17</v>
      </c>
      <c r="C439" s="38">
        <f>condition3etape1a!C439+5</f>
        <v>11</v>
      </c>
      <c r="D439" s="38">
        <f>condition3etape1a!D439+5</f>
        <v>20</v>
      </c>
      <c r="E439" s="38">
        <f>condition3etape1a!E439+5</f>
        <v>19</v>
      </c>
      <c r="F439" s="38">
        <f>condition3etape1a!F439+5</f>
        <v>16</v>
      </c>
    </row>
    <row r="440" spans="1:6" x14ac:dyDescent="0.25">
      <c r="A440" s="91" t="s">
        <v>42</v>
      </c>
      <c r="B440" s="38">
        <f>condition3etape1a!B440+5</f>
        <v>13</v>
      </c>
      <c r="C440" s="38">
        <f>condition3etape1a!C440+5</f>
        <v>11</v>
      </c>
      <c r="D440" s="38">
        <f>condition3etape1a!D440+5</f>
        <v>20</v>
      </c>
      <c r="E440" s="38">
        <f>condition3etape1a!E440+5</f>
        <v>19</v>
      </c>
      <c r="F440" s="38">
        <f>condition3etape1a!F440+5</f>
        <v>16</v>
      </c>
    </row>
    <row r="441" spans="1:6" x14ac:dyDescent="0.25">
      <c r="A441" s="91" t="s">
        <v>42</v>
      </c>
      <c r="B441" s="38">
        <f>condition3etape1a!B441+5</f>
        <v>17</v>
      </c>
      <c r="C441" s="38">
        <f>condition3etape1a!C441+5</f>
        <v>11</v>
      </c>
      <c r="D441" s="38">
        <f>condition3etape1a!D441+5</f>
        <v>20</v>
      </c>
      <c r="E441" s="38">
        <f>condition3etape1a!E441+5</f>
        <v>19</v>
      </c>
      <c r="F441" s="38">
        <f>condition3etape1a!F441+5</f>
        <v>16</v>
      </c>
    </row>
    <row r="442" spans="1:6" x14ac:dyDescent="0.25">
      <c r="A442" s="91" t="s">
        <v>42</v>
      </c>
      <c r="B442" s="38">
        <f>condition3etape1a!B442+5</f>
        <v>20</v>
      </c>
      <c r="C442" s="38">
        <f>condition3etape1a!C442+5</f>
        <v>17</v>
      </c>
      <c r="D442" s="38">
        <f>condition3etape1a!D442+5</f>
        <v>16</v>
      </c>
      <c r="E442" s="38">
        <f>condition3etape1a!E442+5</f>
        <v>11</v>
      </c>
      <c r="F442" s="38">
        <f>condition3etape1a!F442+5</f>
        <v>14</v>
      </c>
    </row>
    <row r="443" spans="1:6" x14ac:dyDescent="0.25">
      <c r="A443" s="91" t="s">
        <v>42</v>
      </c>
      <c r="B443" s="38">
        <f>condition3etape1a!B443+5</f>
        <v>20</v>
      </c>
      <c r="C443" s="38">
        <f>condition3etape1a!C443+5</f>
        <v>17</v>
      </c>
      <c r="D443" s="38">
        <f>condition3etape1a!D443+5</f>
        <v>16</v>
      </c>
      <c r="E443" s="38">
        <f>condition3etape1a!E443+5</f>
        <v>11</v>
      </c>
      <c r="F443" s="38">
        <f>condition3etape1a!F443+5</f>
        <v>14</v>
      </c>
    </row>
    <row r="444" spans="1:6" x14ac:dyDescent="0.25">
      <c r="A444" s="91" t="s">
        <v>42</v>
      </c>
      <c r="B444" s="38">
        <f>condition3etape1a!B444+5</f>
        <v>20</v>
      </c>
      <c r="C444" s="38">
        <f>condition3etape1a!C444+5</f>
        <v>9</v>
      </c>
      <c r="D444" s="38">
        <f>condition3etape1a!D444+5</f>
        <v>16</v>
      </c>
      <c r="E444" s="38">
        <f>condition3etape1a!E444+5</f>
        <v>11</v>
      </c>
      <c r="F444" s="38">
        <f>condition3etape1a!F444+5</f>
        <v>14</v>
      </c>
    </row>
    <row r="445" spans="1:6" x14ac:dyDescent="0.25">
      <c r="A445" s="91" t="s">
        <v>42</v>
      </c>
      <c r="B445" s="38">
        <f>condition3etape1a!B445+5</f>
        <v>20</v>
      </c>
      <c r="C445" s="38">
        <f>condition3etape1a!C445+5</f>
        <v>17</v>
      </c>
      <c r="D445" s="38">
        <f>condition3etape1a!D445+5</f>
        <v>16</v>
      </c>
      <c r="E445" s="38">
        <f>condition3etape1a!E445+5</f>
        <v>11</v>
      </c>
      <c r="F445" s="38">
        <f>condition3etape1a!F445+5</f>
        <v>14</v>
      </c>
    </row>
    <row r="446" spans="1:6" x14ac:dyDescent="0.25">
      <c r="A446" s="91" t="s">
        <v>42</v>
      </c>
      <c r="B446" s="38">
        <f>condition3etape1a!B446+5</f>
        <v>20</v>
      </c>
      <c r="C446" s="38">
        <f>condition3etape1a!C446+5</f>
        <v>17</v>
      </c>
      <c r="D446" s="38">
        <f>condition3etape1a!D446+5</f>
        <v>16</v>
      </c>
      <c r="E446" s="38">
        <f>condition3etape1a!E446+5</f>
        <v>11</v>
      </c>
      <c r="F446" s="38">
        <f>condition3etape1a!F446+5</f>
        <v>14</v>
      </c>
    </row>
    <row r="447" spans="1:6" x14ac:dyDescent="0.25">
      <c r="A447" s="91" t="s">
        <v>42</v>
      </c>
      <c r="B447" s="38">
        <f>condition3etape1a!B447+5</f>
        <v>17</v>
      </c>
      <c r="C447" s="38">
        <f>condition3etape1a!C447+5</f>
        <v>11</v>
      </c>
      <c r="D447" s="38">
        <f>condition3etape1a!D447+5</f>
        <v>14</v>
      </c>
      <c r="E447" s="38">
        <f>condition3etape1a!E447+5</f>
        <v>16</v>
      </c>
      <c r="F447" s="38">
        <f>condition3etape1a!F447+5</f>
        <v>18</v>
      </c>
    </row>
    <row r="448" spans="1:6" x14ac:dyDescent="0.25">
      <c r="A448" s="91" t="s">
        <v>42</v>
      </c>
      <c r="B448" s="38">
        <f>condition3etape1a!B448+5</f>
        <v>17</v>
      </c>
      <c r="C448" s="38">
        <f>condition3etape1a!C448+5</f>
        <v>11</v>
      </c>
      <c r="D448" s="38">
        <f>condition3etape1a!D448+5</f>
        <v>14</v>
      </c>
      <c r="E448" s="38">
        <f>condition3etape1a!E448+5</f>
        <v>16</v>
      </c>
      <c r="F448" s="38">
        <f>condition3etape1a!F448+5</f>
        <v>18</v>
      </c>
    </row>
    <row r="449" spans="1:6" x14ac:dyDescent="0.25">
      <c r="A449" s="91" t="s">
        <v>42</v>
      </c>
      <c r="B449" s="38">
        <f>condition3etape1a!B449+5</f>
        <v>17</v>
      </c>
      <c r="C449" s="38">
        <f>condition3etape1a!C449+5</f>
        <v>11</v>
      </c>
      <c r="D449" s="38">
        <f>condition3etape1a!D449+5</f>
        <v>14</v>
      </c>
      <c r="E449" s="38">
        <f>condition3etape1a!E449+5</f>
        <v>16</v>
      </c>
      <c r="F449" s="38">
        <f>condition3etape1a!F449+5</f>
        <v>18</v>
      </c>
    </row>
    <row r="450" spans="1:6" x14ac:dyDescent="0.25">
      <c r="A450" s="91" t="s">
        <v>42</v>
      </c>
      <c r="B450" s="38">
        <f>condition3etape1a!B450+5</f>
        <v>17</v>
      </c>
      <c r="C450" s="38">
        <f>condition3etape1a!C450+5</f>
        <v>11</v>
      </c>
      <c r="D450" s="38">
        <f>condition3etape1a!D450+5</f>
        <v>14</v>
      </c>
      <c r="E450" s="38">
        <f>condition3etape1a!E450+5</f>
        <v>16</v>
      </c>
      <c r="F450" s="38">
        <f>condition3etape1a!F450+5</f>
        <v>18</v>
      </c>
    </row>
    <row r="451" spans="1:6" x14ac:dyDescent="0.25">
      <c r="A451" s="91" t="s">
        <v>42</v>
      </c>
      <c r="B451" s="38">
        <f>condition3etape1a!B451+5</f>
        <v>17</v>
      </c>
      <c r="C451" s="38">
        <f>condition3etape1a!C451+5</f>
        <v>11</v>
      </c>
      <c r="D451" s="38">
        <f>condition3etape1a!D451+5</f>
        <v>14</v>
      </c>
      <c r="E451" s="38">
        <f>condition3etape1a!E451+5</f>
        <v>16</v>
      </c>
      <c r="F451" s="38">
        <f>condition3etape1a!F451+5</f>
        <v>18</v>
      </c>
    </row>
    <row r="452" spans="1:6" x14ac:dyDescent="0.25">
      <c r="A452" s="91" t="s">
        <v>42</v>
      </c>
      <c r="B452" s="38">
        <f>condition3etape1a!B452+5</f>
        <v>17</v>
      </c>
      <c r="C452" s="38">
        <f>condition3etape1a!C452+5</f>
        <v>18</v>
      </c>
      <c r="D452" s="38">
        <f>condition3etape1a!D452+5</f>
        <v>20</v>
      </c>
      <c r="E452" s="38">
        <f>condition3etape1a!E452+5</f>
        <v>13</v>
      </c>
      <c r="F452" s="38">
        <f>condition3etape1a!F452+5</f>
        <v>19</v>
      </c>
    </row>
    <row r="453" spans="1:6" x14ac:dyDescent="0.25">
      <c r="A453" s="91" t="s">
        <v>42</v>
      </c>
      <c r="B453" s="38">
        <f>condition3etape1a!B453+5</f>
        <v>12</v>
      </c>
      <c r="C453" s="38">
        <f>condition3etape1a!C453+5</f>
        <v>17</v>
      </c>
      <c r="D453" s="38">
        <f>condition3etape1a!D453+5</f>
        <v>19</v>
      </c>
      <c r="E453" s="38">
        <f>condition3etape1a!E453+5</f>
        <v>16</v>
      </c>
      <c r="F453" s="38">
        <f>condition3etape1a!F453+5</f>
        <v>14</v>
      </c>
    </row>
    <row r="454" spans="1:6" x14ac:dyDescent="0.25">
      <c r="A454" s="91" t="s">
        <v>42</v>
      </c>
      <c r="B454" s="38">
        <f>condition3etape1a!B454+5</f>
        <v>7</v>
      </c>
      <c r="C454" s="38">
        <f>condition3etape1a!C454+5</f>
        <v>6</v>
      </c>
      <c r="D454" s="38">
        <f>condition3etape1a!D454+5</f>
        <v>18</v>
      </c>
      <c r="E454" s="38">
        <f>condition3etape1a!E454+5</f>
        <v>13</v>
      </c>
      <c r="F454" s="38">
        <f>condition3etape1a!F454+5</f>
        <v>17</v>
      </c>
    </row>
    <row r="455" spans="1:6" x14ac:dyDescent="0.25">
      <c r="A455" s="91" t="s">
        <v>42</v>
      </c>
      <c r="B455" s="38">
        <f>condition3etape1a!B455+5</f>
        <v>17</v>
      </c>
      <c r="C455" s="38">
        <f>condition3etape1a!C455+5</f>
        <v>12</v>
      </c>
      <c r="D455" s="38">
        <f>condition3etape1a!D455+5</f>
        <v>18</v>
      </c>
      <c r="E455" s="38">
        <f>condition3etape1a!E455+5</f>
        <v>19</v>
      </c>
      <c r="F455" s="38">
        <f>condition3etape1a!F455+5</f>
        <v>20</v>
      </c>
    </row>
    <row r="456" spans="1:6" x14ac:dyDescent="0.25">
      <c r="A456" s="91" t="s">
        <v>42</v>
      </c>
      <c r="B456" s="38">
        <f>condition3etape1a!B456+5</f>
        <v>12</v>
      </c>
      <c r="C456" s="38">
        <f>condition3etape1a!C456+5</f>
        <v>20</v>
      </c>
      <c r="D456" s="38">
        <f>condition3etape1a!D456+5</f>
        <v>19</v>
      </c>
      <c r="E456" s="38">
        <f>condition3etape1a!E456+5</f>
        <v>14</v>
      </c>
      <c r="F456" s="38">
        <f>condition3etape1a!F456+5</f>
        <v>15</v>
      </c>
    </row>
    <row r="457" spans="1:6" x14ac:dyDescent="0.25">
      <c r="A457" s="91" t="s">
        <v>42</v>
      </c>
      <c r="B457" s="38">
        <f>condition3etape1a!B457+5</f>
        <v>15</v>
      </c>
      <c r="C457" s="38">
        <f>condition3etape1a!C457+5</f>
        <v>7</v>
      </c>
      <c r="D457" s="38">
        <f>condition3etape1a!D457+5</f>
        <v>18</v>
      </c>
      <c r="E457" s="38">
        <f>condition3etape1a!E457+5</f>
        <v>11</v>
      </c>
      <c r="F457" s="38">
        <f>condition3etape1a!F457+5</f>
        <v>10</v>
      </c>
    </row>
    <row r="458" spans="1:6" x14ac:dyDescent="0.25">
      <c r="A458" s="91" t="s">
        <v>42</v>
      </c>
      <c r="B458" s="38">
        <f>condition3etape1a!B458+5</f>
        <v>15</v>
      </c>
      <c r="C458" s="38">
        <f>condition3etape1a!C458+5</f>
        <v>16</v>
      </c>
      <c r="D458" s="38">
        <f>condition3etape1a!D458+5</f>
        <v>17</v>
      </c>
      <c r="E458" s="38">
        <f>condition3etape1a!E458+5</f>
        <v>18</v>
      </c>
      <c r="F458" s="38">
        <f>condition3etape1a!F458+5</f>
        <v>19</v>
      </c>
    </row>
    <row r="459" spans="1:6" x14ac:dyDescent="0.25">
      <c r="A459" s="91" t="s">
        <v>42</v>
      </c>
      <c r="B459" s="38">
        <f>condition3etape1a!B459+5</f>
        <v>22</v>
      </c>
      <c r="C459" s="38">
        <f>condition3etape1a!C459+5</f>
        <v>15</v>
      </c>
      <c r="D459" s="38">
        <f>condition3etape1a!D459+5</f>
        <v>21</v>
      </c>
      <c r="E459" s="38">
        <f>condition3etape1a!E459+5</f>
        <v>17</v>
      </c>
      <c r="F459" s="38">
        <f>condition3etape1a!F459+5</f>
        <v>6</v>
      </c>
    </row>
    <row r="460" spans="1:6" x14ac:dyDescent="0.25">
      <c r="A460" s="91" t="s">
        <v>42</v>
      </c>
      <c r="B460" s="38">
        <f>condition3etape1a!B460+5</f>
        <v>10</v>
      </c>
      <c r="C460" s="38">
        <f>condition3etape1a!C460+5</f>
        <v>7</v>
      </c>
      <c r="D460" s="38">
        <f>condition3etape1a!D460+5</f>
        <v>14</v>
      </c>
      <c r="E460" s="38">
        <f>condition3etape1a!E460+5</f>
        <v>15</v>
      </c>
      <c r="F460" s="38">
        <f>condition3etape1a!F460+5</f>
        <v>6</v>
      </c>
    </row>
    <row r="461" spans="1:6" x14ac:dyDescent="0.25">
      <c r="A461" s="91" t="s">
        <v>42</v>
      </c>
      <c r="B461" s="38">
        <f>condition3etape1a!B461+5</f>
        <v>12</v>
      </c>
      <c r="C461" s="38">
        <f>condition3etape1a!C461+5</f>
        <v>18</v>
      </c>
      <c r="D461" s="38">
        <f>condition3etape1a!D461+5</f>
        <v>11</v>
      </c>
      <c r="E461" s="38">
        <f>condition3etape1a!E461+5</f>
        <v>21</v>
      </c>
      <c r="F461" s="38">
        <f>condition3etape1a!F461+5</f>
        <v>22</v>
      </c>
    </row>
    <row r="462" spans="1:6" x14ac:dyDescent="0.25">
      <c r="A462" s="91" t="s">
        <v>42</v>
      </c>
      <c r="B462" s="38">
        <f>condition3etape1a!B462+5</f>
        <v>14</v>
      </c>
      <c r="C462" s="38">
        <f>condition3etape1a!C462+5</f>
        <v>17</v>
      </c>
      <c r="D462" s="38">
        <f>condition3etape1a!D462+5</f>
        <v>15</v>
      </c>
      <c r="E462" s="38">
        <f>condition3etape1a!E462+5</f>
        <v>7</v>
      </c>
      <c r="F462" s="38">
        <f>condition3etape1a!F462+5</f>
        <v>6</v>
      </c>
    </row>
    <row r="463" spans="1:6" x14ac:dyDescent="0.25">
      <c r="A463" s="91" t="s">
        <v>42</v>
      </c>
      <c r="B463" s="38">
        <f>condition3etape1a!B463+5</f>
        <v>9</v>
      </c>
      <c r="C463" s="38">
        <f>condition3etape1a!C463+5</f>
        <v>8</v>
      </c>
      <c r="D463" s="38">
        <f>condition3etape1a!D463+5</f>
        <v>15</v>
      </c>
      <c r="E463" s="38">
        <f>condition3etape1a!E463+5</f>
        <v>6</v>
      </c>
      <c r="F463" s="38">
        <f>condition3etape1a!F463+5</f>
        <v>11</v>
      </c>
    </row>
    <row r="464" spans="1:6" x14ac:dyDescent="0.25">
      <c r="A464" s="91" t="s">
        <v>42</v>
      </c>
      <c r="B464" s="38">
        <f>condition3etape1a!B464+5</f>
        <v>15</v>
      </c>
      <c r="C464" s="38">
        <f>condition3etape1a!C464+5</f>
        <v>9</v>
      </c>
      <c r="D464" s="38">
        <f>condition3etape1a!D464+5</f>
        <v>10</v>
      </c>
      <c r="E464" s="38">
        <f>condition3etape1a!E464+5</f>
        <v>8</v>
      </c>
      <c r="F464" s="38">
        <f>condition3etape1a!F464+5</f>
        <v>7</v>
      </c>
    </row>
    <row r="465" spans="1:6" x14ac:dyDescent="0.25">
      <c r="A465" s="91" t="s">
        <v>42</v>
      </c>
      <c r="B465" s="38">
        <f>condition3etape1a!B465+5</f>
        <v>9</v>
      </c>
      <c r="C465" s="38">
        <f>condition3etape1a!C465+5</f>
        <v>15</v>
      </c>
      <c r="D465" s="38">
        <f>condition3etape1a!D465+5</f>
        <v>8</v>
      </c>
      <c r="E465" s="38">
        <f>condition3etape1a!E465+5</f>
        <v>22</v>
      </c>
      <c r="F465" s="38">
        <f>condition3etape1a!F465+5</f>
        <v>7</v>
      </c>
    </row>
    <row r="466" spans="1:6" x14ac:dyDescent="0.25">
      <c r="A466" s="91" t="s">
        <v>42</v>
      </c>
      <c r="B466" s="38">
        <f>condition3etape1a!B466+5</f>
        <v>11</v>
      </c>
      <c r="C466" s="38">
        <f>condition3etape1a!C466+5</f>
        <v>18</v>
      </c>
      <c r="D466" s="38">
        <f>condition3etape1a!D466+5</f>
        <v>16</v>
      </c>
      <c r="E466" s="38">
        <f>condition3etape1a!E466+5</f>
        <v>14</v>
      </c>
      <c r="F466" s="38">
        <f>condition3etape1a!F466+5</f>
        <v>19</v>
      </c>
    </row>
    <row r="467" spans="1:6" x14ac:dyDescent="0.25">
      <c r="A467" s="91" t="s">
        <v>42</v>
      </c>
      <c r="B467" s="38">
        <f>condition3etape1a!B467+5</f>
        <v>7</v>
      </c>
      <c r="C467" s="38">
        <f>condition3etape1a!C467+5</f>
        <v>16</v>
      </c>
      <c r="D467" s="38">
        <f>condition3etape1a!D467+5</f>
        <v>11</v>
      </c>
      <c r="E467" s="38">
        <f>condition3etape1a!E467+5</f>
        <v>14</v>
      </c>
      <c r="F467" s="38">
        <f>condition3etape1a!F467+5</f>
        <v>19</v>
      </c>
    </row>
    <row r="468" spans="1:6" x14ac:dyDescent="0.25">
      <c r="A468" s="91" t="s">
        <v>42</v>
      </c>
      <c r="B468" s="38">
        <f>condition3etape1a!B468+5</f>
        <v>15</v>
      </c>
      <c r="C468" s="38">
        <f>condition3etape1a!C468+5</f>
        <v>17</v>
      </c>
      <c r="D468" s="38">
        <f>condition3etape1a!D468+5</f>
        <v>8</v>
      </c>
      <c r="E468" s="38">
        <f>condition3etape1a!E468+5</f>
        <v>10</v>
      </c>
      <c r="F468" s="38">
        <f>condition3etape1a!F468+5</f>
        <v>20</v>
      </c>
    </row>
    <row r="469" spans="1:6" x14ac:dyDescent="0.25">
      <c r="A469" s="91" t="s">
        <v>42</v>
      </c>
      <c r="B469" s="38">
        <f>condition3etape1a!B469+5</f>
        <v>7</v>
      </c>
      <c r="C469" s="38">
        <f>condition3etape1a!C469+5</f>
        <v>19</v>
      </c>
      <c r="D469" s="38">
        <f>condition3etape1a!D469+5</f>
        <v>11</v>
      </c>
      <c r="E469" s="38">
        <f>condition3etape1a!E469+5</f>
        <v>16</v>
      </c>
      <c r="F469" s="38">
        <f>condition3etape1a!F469+5</f>
        <v>14</v>
      </c>
    </row>
    <row r="470" spans="1:6" x14ac:dyDescent="0.25">
      <c r="A470" s="91" t="s">
        <v>42</v>
      </c>
      <c r="B470" s="38">
        <f>condition3etape1a!B470+5</f>
        <v>7</v>
      </c>
      <c r="C470" s="38">
        <f>condition3etape1a!C470+5</f>
        <v>19</v>
      </c>
      <c r="D470" s="38">
        <f>condition3etape1a!D470+5</f>
        <v>11</v>
      </c>
      <c r="E470" s="38">
        <f>condition3etape1a!E470+5</f>
        <v>16</v>
      </c>
      <c r="F470" s="38">
        <f>condition3etape1a!F470+5</f>
        <v>14</v>
      </c>
    </row>
    <row r="471" spans="1:6" x14ac:dyDescent="0.25">
      <c r="A471" s="91" t="s">
        <v>42</v>
      </c>
      <c r="B471" s="38">
        <f>condition3etape1a!B471+5</f>
        <v>11</v>
      </c>
      <c r="C471" s="38">
        <f>condition3etape1a!C471+5</f>
        <v>20</v>
      </c>
      <c r="D471" s="38">
        <f>condition3etape1a!D471+5</f>
        <v>19</v>
      </c>
      <c r="E471" s="38">
        <f>condition3etape1a!E471+5</f>
        <v>16</v>
      </c>
      <c r="F471" s="38">
        <f>condition3etape1a!F471+5</f>
        <v>14</v>
      </c>
    </row>
    <row r="472" spans="1:6" x14ac:dyDescent="0.25">
      <c r="A472" s="91" t="s">
        <v>42</v>
      </c>
      <c r="B472" s="38">
        <f>condition3etape1a!B472+5</f>
        <v>11</v>
      </c>
      <c r="C472" s="38">
        <f>condition3etape1a!C472+5</f>
        <v>18</v>
      </c>
      <c r="D472" s="38">
        <f>condition3etape1a!D472+5</f>
        <v>16</v>
      </c>
      <c r="E472" s="38">
        <f>condition3etape1a!E472+5</f>
        <v>14</v>
      </c>
      <c r="F472" s="38">
        <f>condition3etape1a!F472+5</f>
        <v>19</v>
      </c>
    </row>
    <row r="473" spans="1:6" x14ac:dyDescent="0.25">
      <c r="A473" s="91" t="s">
        <v>42</v>
      </c>
      <c r="B473" s="38">
        <f>condition3etape1a!B473+5</f>
        <v>11</v>
      </c>
      <c r="C473" s="38">
        <f>condition3etape1a!C473+5</f>
        <v>18</v>
      </c>
      <c r="D473" s="38">
        <f>condition3etape1a!D473+5</f>
        <v>16</v>
      </c>
      <c r="E473" s="38">
        <f>condition3etape1a!E473+5</f>
        <v>14</v>
      </c>
      <c r="F473" s="38">
        <f>condition3etape1a!F473+5</f>
        <v>19</v>
      </c>
    </row>
    <row r="474" spans="1:6" x14ac:dyDescent="0.25">
      <c r="A474" s="91" t="s">
        <v>42</v>
      </c>
      <c r="B474" s="38">
        <f>condition3etape1a!B474+5</f>
        <v>11</v>
      </c>
      <c r="C474" s="38">
        <f>condition3etape1a!C474+5</f>
        <v>18</v>
      </c>
      <c r="D474" s="38">
        <f>condition3etape1a!D474+5</f>
        <v>16</v>
      </c>
      <c r="E474" s="38">
        <f>condition3etape1a!E474+5</f>
        <v>14</v>
      </c>
      <c r="F474" s="38">
        <f>condition3etape1a!F474+5</f>
        <v>19</v>
      </c>
    </row>
    <row r="475" spans="1:6" x14ac:dyDescent="0.25">
      <c r="A475" s="91" t="s">
        <v>42</v>
      </c>
      <c r="B475" s="38">
        <f>condition3etape1a!B475+5</f>
        <v>11</v>
      </c>
      <c r="C475" s="38">
        <f>condition3etape1a!C475+5</f>
        <v>18</v>
      </c>
      <c r="D475" s="38">
        <f>condition3etape1a!D475+5</f>
        <v>16</v>
      </c>
      <c r="E475" s="38">
        <f>condition3etape1a!E475+5</f>
        <v>14</v>
      </c>
      <c r="F475" s="38">
        <f>condition3etape1a!F475+5</f>
        <v>19</v>
      </c>
    </row>
    <row r="476" spans="1:6" x14ac:dyDescent="0.25">
      <c r="A476" s="91" t="s">
        <v>42</v>
      </c>
      <c r="B476" s="38">
        <f>condition3etape1a!B476+5</f>
        <v>17</v>
      </c>
      <c r="C476" s="38">
        <f>condition3etape1a!C476+5</f>
        <v>18</v>
      </c>
      <c r="D476" s="38">
        <f>condition3etape1a!D476+5</f>
        <v>16</v>
      </c>
      <c r="E476" s="38">
        <f>condition3etape1a!E476+5</f>
        <v>14</v>
      </c>
      <c r="F476" s="38">
        <f>condition3etape1a!F476+5</f>
        <v>19</v>
      </c>
    </row>
    <row r="477" spans="1:6" x14ac:dyDescent="0.25">
      <c r="A477" s="91" t="s">
        <v>42</v>
      </c>
      <c r="B477" s="38">
        <f>condition3etape1a!B477+5</f>
        <v>17</v>
      </c>
      <c r="C477" s="38">
        <f>condition3etape1a!C477+5</f>
        <v>19</v>
      </c>
      <c r="D477" s="38">
        <f>condition3etape1a!D477+5</f>
        <v>11</v>
      </c>
      <c r="E477" s="38">
        <f>condition3etape1a!E477+5</f>
        <v>16</v>
      </c>
      <c r="F477" s="38">
        <f>condition3etape1a!F477+5</f>
        <v>14</v>
      </c>
    </row>
    <row r="478" spans="1:6" x14ac:dyDescent="0.25">
      <c r="A478" s="91" t="s">
        <v>42</v>
      </c>
      <c r="B478" s="38">
        <f>condition3etape1a!B478+5</f>
        <v>17</v>
      </c>
      <c r="C478" s="38">
        <f>condition3etape1a!C478+5</f>
        <v>19</v>
      </c>
      <c r="D478" s="38">
        <f>condition3etape1a!D478+5</f>
        <v>11</v>
      </c>
      <c r="E478" s="38">
        <f>condition3etape1a!E478+5</f>
        <v>16</v>
      </c>
      <c r="F478" s="38">
        <f>condition3etape1a!F478+5</f>
        <v>14</v>
      </c>
    </row>
    <row r="479" spans="1:6" x14ac:dyDescent="0.25">
      <c r="A479" s="91" t="s">
        <v>42</v>
      </c>
      <c r="B479" s="38">
        <f>condition3etape1a!B479+5</f>
        <v>13</v>
      </c>
      <c r="C479" s="38">
        <f>condition3etape1a!C479+5</f>
        <v>17</v>
      </c>
      <c r="D479" s="38">
        <f>condition3etape1a!D479+5</f>
        <v>19</v>
      </c>
      <c r="E479" s="38">
        <f>condition3etape1a!E479+5</f>
        <v>16</v>
      </c>
      <c r="F479" s="38">
        <f>condition3etape1a!F479+5</f>
        <v>14</v>
      </c>
    </row>
    <row r="480" spans="1:6" x14ac:dyDescent="0.25">
      <c r="A480" s="91" t="s">
        <v>42</v>
      </c>
      <c r="B480" s="38">
        <f>condition3etape1a!B480+5</f>
        <v>17</v>
      </c>
      <c r="C480" s="38">
        <f>condition3etape1a!C480+5</f>
        <v>19</v>
      </c>
      <c r="D480" s="38">
        <f>condition3etape1a!D480+5</f>
        <v>11</v>
      </c>
      <c r="E480" s="38">
        <f>condition3etape1a!E480+5</f>
        <v>16</v>
      </c>
      <c r="F480" s="38">
        <f>condition3etape1a!F480+5</f>
        <v>14</v>
      </c>
    </row>
    <row r="481" spans="1:6" x14ac:dyDescent="0.25">
      <c r="A481" s="91" t="s">
        <v>42</v>
      </c>
      <c r="B481" s="38">
        <f>condition3etape1a!B481+5</f>
        <v>13</v>
      </c>
      <c r="C481" s="38">
        <f>condition3etape1a!C481+5</f>
        <v>19</v>
      </c>
      <c r="D481" s="38">
        <f>condition3etape1a!D481+5</f>
        <v>11</v>
      </c>
      <c r="E481" s="38">
        <f>condition3etape1a!E481+5</f>
        <v>16</v>
      </c>
      <c r="F481" s="38">
        <f>condition3etape1a!F481+5</f>
        <v>14</v>
      </c>
    </row>
    <row r="482" spans="1:6" x14ac:dyDescent="0.25">
      <c r="A482" s="91" t="s">
        <v>42</v>
      </c>
      <c r="B482" s="38">
        <f>condition3etape1a!B482+5</f>
        <v>17</v>
      </c>
      <c r="C482" s="38">
        <f>condition3etape1a!C482+5</f>
        <v>16</v>
      </c>
      <c r="D482" s="38">
        <f>condition3etape1a!D482+5</f>
        <v>11</v>
      </c>
      <c r="E482" s="38">
        <f>condition3etape1a!E482+5</f>
        <v>14</v>
      </c>
      <c r="F482" s="38">
        <f>condition3etape1a!F482+5</f>
        <v>19</v>
      </c>
    </row>
    <row r="483" spans="1:6" x14ac:dyDescent="0.25">
      <c r="A483" s="91" t="s">
        <v>42</v>
      </c>
      <c r="B483" s="38">
        <f>condition3etape1a!B483+5</f>
        <v>17</v>
      </c>
      <c r="C483" s="38">
        <f>condition3etape1a!C483+5</f>
        <v>16</v>
      </c>
      <c r="D483" s="38">
        <f>condition3etape1a!D483+5</f>
        <v>11</v>
      </c>
      <c r="E483" s="38">
        <f>condition3etape1a!E483+5</f>
        <v>14</v>
      </c>
      <c r="F483" s="38">
        <f>condition3etape1a!F483+5</f>
        <v>19</v>
      </c>
    </row>
    <row r="484" spans="1:6" x14ac:dyDescent="0.25">
      <c r="A484" s="91" t="s">
        <v>42</v>
      </c>
      <c r="B484" s="38">
        <f>condition3etape1a!B484+5</f>
        <v>17</v>
      </c>
      <c r="C484" s="38">
        <f>condition3etape1a!C484+5</f>
        <v>16</v>
      </c>
      <c r="D484" s="38">
        <f>condition3etape1a!D484+5</f>
        <v>11</v>
      </c>
      <c r="E484" s="38">
        <f>condition3etape1a!E484+5</f>
        <v>14</v>
      </c>
      <c r="F484" s="38">
        <f>condition3etape1a!F484+5</f>
        <v>19</v>
      </c>
    </row>
    <row r="485" spans="1:6" x14ac:dyDescent="0.25">
      <c r="A485" s="91" t="s">
        <v>42</v>
      </c>
      <c r="B485" s="38">
        <f>condition3etape1a!B485+5</f>
        <v>17</v>
      </c>
      <c r="C485" s="38">
        <f>condition3etape1a!C485+5</f>
        <v>13</v>
      </c>
      <c r="D485" s="38">
        <f>condition3etape1a!D485+5</f>
        <v>16</v>
      </c>
      <c r="E485" s="38">
        <f>condition3etape1a!E485+5</f>
        <v>14</v>
      </c>
      <c r="F485" s="38">
        <f>condition3etape1a!F485+5</f>
        <v>19</v>
      </c>
    </row>
    <row r="486" spans="1:6" x14ac:dyDescent="0.25">
      <c r="A486" s="91" t="s">
        <v>42</v>
      </c>
      <c r="B486" s="38">
        <f>condition3etape1a!B486+5</f>
        <v>17</v>
      </c>
      <c r="C486" s="38">
        <f>condition3etape1a!C486+5</f>
        <v>16</v>
      </c>
      <c r="D486" s="38">
        <f>condition3etape1a!D486+5</f>
        <v>11</v>
      </c>
      <c r="E486" s="38">
        <f>condition3etape1a!E486+5</f>
        <v>14</v>
      </c>
      <c r="F486" s="38">
        <f>condition3etape1a!F486+5</f>
        <v>19</v>
      </c>
    </row>
    <row r="487" spans="1:6" x14ac:dyDescent="0.25">
      <c r="A487" s="91" t="s">
        <v>42</v>
      </c>
      <c r="B487" s="38">
        <f>condition3etape1a!B487+5</f>
        <v>11</v>
      </c>
      <c r="C487" s="38">
        <f>condition3etape1a!C487+5</f>
        <v>20</v>
      </c>
      <c r="D487" s="38">
        <f>condition3etape1a!D487+5</f>
        <v>19</v>
      </c>
      <c r="E487" s="38">
        <f>condition3etape1a!E487+5</f>
        <v>16</v>
      </c>
      <c r="F487" s="38">
        <f>condition3etape1a!F487+5</f>
        <v>14</v>
      </c>
    </row>
    <row r="488" spans="1:6" x14ac:dyDescent="0.25">
      <c r="A488" s="91" t="s">
        <v>42</v>
      </c>
      <c r="B488" s="38">
        <f>condition3etape1a!B488+5</f>
        <v>11</v>
      </c>
      <c r="C488" s="38">
        <f>condition3etape1a!C488+5</f>
        <v>20</v>
      </c>
      <c r="D488" s="38">
        <f>condition3etape1a!D488+5</f>
        <v>19</v>
      </c>
      <c r="E488" s="38">
        <f>condition3etape1a!E488+5</f>
        <v>16</v>
      </c>
      <c r="F488" s="38">
        <f>condition3etape1a!F488+5</f>
        <v>14</v>
      </c>
    </row>
    <row r="489" spans="1:6" x14ac:dyDescent="0.25">
      <c r="A489" s="91" t="s">
        <v>42</v>
      </c>
      <c r="B489" s="38">
        <f>condition3etape1a!B489+5</f>
        <v>11</v>
      </c>
      <c r="C489" s="38">
        <f>condition3etape1a!C489+5</f>
        <v>20</v>
      </c>
      <c r="D489" s="38">
        <f>condition3etape1a!D489+5</f>
        <v>19</v>
      </c>
      <c r="E489" s="38">
        <f>condition3etape1a!E489+5</f>
        <v>16</v>
      </c>
      <c r="F489" s="38">
        <f>condition3etape1a!F489+5</f>
        <v>14</v>
      </c>
    </row>
    <row r="490" spans="1:6" x14ac:dyDescent="0.25">
      <c r="A490" s="91" t="s">
        <v>42</v>
      </c>
      <c r="B490" s="38">
        <f>condition3etape1a!B490+5</f>
        <v>11</v>
      </c>
      <c r="C490" s="38">
        <f>condition3etape1a!C490+5</f>
        <v>20</v>
      </c>
      <c r="D490" s="38">
        <f>condition3etape1a!D490+5</f>
        <v>19</v>
      </c>
      <c r="E490" s="38">
        <f>condition3etape1a!E490+5</f>
        <v>16</v>
      </c>
      <c r="F490" s="38">
        <f>condition3etape1a!F490+5</f>
        <v>14</v>
      </c>
    </row>
    <row r="491" spans="1:6" x14ac:dyDescent="0.25">
      <c r="A491" s="91" t="s">
        <v>42</v>
      </c>
      <c r="B491" s="38">
        <f>condition3etape1a!B491+5</f>
        <v>11</v>
      </c>
      <c r="C491" s="38">
        <f>condition3etape1a!C491+5</f>
        <v>20</v>
      </c>
      <c r="D491" s="38">
        <f>condition3etape1a!D491+5</f>
        <v>19</v>
      </c>
      <c r="E491" s="38">
        <f>condition3etape1a!E491+5</f>
        <v>16</v>
      </c>
      <c r="F491" s="38">
        <f>condition3etape1a!F491+5</f>
        <v>14</v>
      </c>
    </row>
    <row r="492" spans="1:6" x14ac:dyDescent="0.25">
      <c r="A492" s="91" t="s">
        <v>42</v>
      </c>
      <c r="B492" s="38">
        <f>condition3etape1a!B492+5</f>
        <v>17</v>
      </c>
      <c r="C492" s="38">
        <f>condition3etape1a!C492+5</f>
        <v>16</v>
      </c>
      <c r="D492" s="38">
        <f>condition3etape1a!D492+5</f>
        <v>11</v>
      </c>
      <c r="E492" s="38">
        <f>condition3etape1a!E492+5</f>
        <v>14</v>
      </c>
      <c r="F492" s="38">
        <f>condition3etape1a!F492+5</f>
        <v>19</v>
      </c>
    </row>
    <row r="493" spans="1:6" x14ac:dyDescent="0.25">
      <c r="A493" s="91" t="s">
        <v>42</v>
      </c>
      <c r="B493" s="38">
        <f>condition3etape1a!B493+5</f>
        <v>17</v>
      </c>
      <c r="C493" s="38">
        <f>condition3etape1a!C493+5</f>
        <v>16</v>
      </c>
      <c r="D493" s="38">
        <f>condition3etape1a!D493+5</f>
        <v>11</v>
      </c>
      <c r="E493" s="38">
        <f>condition3etape1a!E493+5</f>
        <v>14</v>
      </c>
      <c r="F493" s="38">
        <f>condition3etape1a!F493+5</f>
        <v>19</v>
      </c>
    </row>
    <row r="494" spans="1:6" x14ac:dyDescent="0.25">
      <c r="A494" s="91" t="s">
        <v>42</v>
      </c>
      <c r="B494" s="38">
        <f>condition3etape1a!B494+5</f>
        <v>9</v>
      </c>
      <c r="C494" s="38">
        <f>condition3etape1a!C494+5</f>
        <v>16</v>
      </c>
      <c r="D494" s="38">
        <f>condition3etape1a!D494+5</f>
        <v>11</v>
      </c>
      <c r="E494" s="38">
        <f>condition3etape1a!E494+5</f>
        <v>14</v>
      </c>
      <c r="F494" s="38">
        <f>condition3etape1a!F494+5</f>
        <v>19</v>
      </c>
    </row>
    <row r="495" spans="1:6" x14ac:dyDescent="0.25">
      <c r="A495" s="91" t="s">
        <v>42</v>
      </c>
      <c r="B495" s="38">
        <f>condition3etape1a!B495+5</f>
        <v>17</v>
      </c>
      <c r="C495" s="38">
        <f>condition3etape1a!C495+5</f>
        <v>16</v>
      </c>
      <c r="D495" s="38">
        <f>condition3etape1a!D495+5</f>
        <v>11</v>
      </c>
      <c r="E495" s="38">
        <f>condition3etape1a!E495+5</f>
        <v>14</v>
      </c>
      <c r="F495" s="38">
        <f>condition3etape1a!F495+5</f>
        <v>19</v>
      </c>
    </row>
    <row r="496" spans="1:6" x14ac:dyDescent="0.25">
      <c r="A496" s="91" t="s">
        <v>42</v>
      </c>
      <c r="B496" s="38">
        <f>condition3etape1a!B496+5</f>
        <v>17</v>
      </c>
      <c r="C496" s="38">
        <f>condition3etape1a!C496+5</f>
        <v>16</v>
      </c>
      <c r="D496" s="38">
        <f>condition3etape1a!D496+5</f>
        <v>11</v>
      </c>
      <c r="E496" s="38">
        <f>condition3etape1a!E496+5</f>
        <v>14</v>
      </c>
      <c r="F496" s="38">
        <f>condition3etape1a!F496+5</f>
        <v>19</v>
      </c>
    </row>
    <row r="497" spans="1:6" x14ac:dyDescent="0.25">
      <c r="A497" s="91" t="s">
        <v>42</v>
      </c>
      <c r="B497" s="38">
        <f>condition3etape1a!B497+5</f>
        <v>11</v>
      </c>
      <c r="C497" s="38">
        <f>condition3etape1a!C497+5</f>
        <v>14</v>
      </c>
      <c r="D497" s="38">
        <f>condition3etape1a!D497+5</f>
        <v>16</v>
      </c>
      <c r="E497" s="38">
        <f>condition3etape1a!E497+5</f>
        <v>18</v>
      </c>
      <c r="F497" s="38">
        <f>condition3etape1a!F497+5</f>
        <v>20</v>
      </c>
    </row>
    <row r="498" spans="1:6" x14ac:dyDescent="0.25">
      <c r="A498" s="91" t="s">
        <v>42</v>
      </c>
      <c r="B498" s="38">
        <f>condition3etape1a!B498+5</f>
        <v>11</v>
      </c>
      <c r="C498" s="38">
        <f>condition3etape1a!C498+5</f>
        <v>14</v>
      </c>
      <c r="D498" s="38">
        <f>condition3etape1a!D498+5</f>
        <v>16</v>
      </c>
      <c r="E498" s="38">
        <f>condition3etape1a!E498+5</f>
        <v>18</v>
      </c>
      <c r="F498" s="38">
        <f>condition3etape1a!F498+5</f>
        <v>20</v>
      </c>
    </row>
    <row r="499" spans="1:6" x14ac:dyDescent="0.25">
      <c r="A499" s="91" t="s">
        <v>42</v>
      </c>
      <c r="B499" s="38">
        <f>condition3etape1a!B499+5</f>
        <v>11</v>
      </c>
      <c r="C499" s="38">
        <f>condition3etape1a!C499+5</f>
        <v>14</v>
      </c>
      <c r="D499" s="38">
        <f>condition3etape1a!D499+5</f>
        <v>16</v>
      </c>
      <c r="E499" s="38">
        <f>condition3etape1a!E499+5</f>
        <v>18</v>
      </c>
      <c r="F499" s="38">
        <f>condition3etape1a!F499+5</f>
        <v>20</v>
      </c>
    </row>
    <row r="500" spans="1:6" x14ac:dyDescent="0.25">
      <c r="A500" s="91" t="s">
        <v>42</v>
      </c>
      <c r="B500" s="38">
        <f>condition3etape1a!B500+5</f>
        <v>11</v>
      </c>
      <c r="C500" s="38">
        <f>condition3etape1a!C500+5</f>
        <v>14</v>
      </c>
      <c r="D500" s="38">
        <f>condition3etape1a!D500+5</f>
        <v>16</v>
      </c>
      <c r="E500" s="38">
        <f>condition3etape1a!E500+5</f>
        <v>18</v>
      </c>
      <c r="F500" s="38">
        <f>condition3etape1a!F500+5</f>
        <v>20</v>
      </c>
    </row>
    <row r="501" spans="1:6" x14ac:dyDescent="0.25">
      <c r="A501" s="91" t="s">
        <v>42</v>
      </c>
      <c r="B501" s="38">
        <f>condition3etape1a!B501+5</f>
        <v>11</v>
      </c>
      <c r="C501" s="38">
        <f>condition3etape1a!C501+5</f>
        <v>14</v>
      </c>
      <c r="D501" s="38">
        <f>condition3etape1a!D501+5</f>
        <v>16</v>
      </c>
      <c r="E501" s="38">
        <f>condition3etape1a!E501+5</f>
        <v>18</v>
      </c>
      <c r="F501" s="38">
        <f>condition3etape1a!F501+5</f>
        <v>20</v>
      </c>
    </row>
    <row r="502" spans="1:6" x14ac:dyDescent="0.25">
      <c r="A502" s="91" t="s">
        <v>42</v>
      </c>
      <c r="B502" s="38">
        <f>condition3etape1a!B502+5</f>
        <v>18</v>
      </c>
      <c r="C502" s="38">
        <f>condition3etape1a!C502+5</f>
        <v>20</v>
      </c>
      <c r="D502" s="38">
        <f>condition3etape1a!D502+5</f>
        <v>13</v>
      </c>
      <c r="E502" s="38">
        <f>condition3etape1a!E502+5</f>
        <v>19</v>
      </c>
      <c r="F502" s="38">
        <f>condition3etape1a!F502+5</f>
        <v>6</v>
      </c>
    </row>
    <row r="503" spans="1:6" x14ac:dyDescent="0.25">
      <c r="A503" s="91" t="s">
        <v>42</v>
      </c>
      <c r="B503" s="38">
        <f>condition3etape1a!B503+5</f>
        <v>17</v>
      </c>
      <c r="C503" s="38">
        <f>condition3etape1a!C503+5</f>
        <v>19</v>
      </c>
      <c r="D503" s="38">
        <f>condition3etape1a!D503+5</f>
        <v>16</v>
      </c>
      <c r="E503" s="38">
        <f>condition3etape1a!E503+5</f>
        <v>14</v>
      </c>
      <c r="F503" s="38">
        <f>condition3etape1a!F503+5</f>
        <v>20</v>
      </c>
    </row>
    <row r="504" spans="1:6" x14ac:dyDescent="0.25">
      <c r="A504" s="91" t="s">
        <v>42</v>
      </c>
      <c r="B504" s="38">
        <f>condition3etape1a!B504+5</f>
        <v>6</v>
      </c>
      <c r="C504" s="38">
        <f>condition3etape1a!C504+5</f>
        <v>18</v>
      </c>
      <c r="D504" s="38">
        <f>condition3etape1a!D504+5</f>
        <v>13</v>
      </c>
      <c r="E504" s="38">
        <f>condition3etape1a!E504+5</f>
        <v>17</v>
      </c>
      <c r="F504" s="38">
        <f>condition3etape1a!F504+5</f>
        <v>20</v>
      </c>
    </row>
    <row r="505" spans="1:6" x14ac:dyDescent="0.25">
      <c r="A505" s="91" t="s">
        <v>42</v>
      </c>
      <c r="B505" s="38">
        <f>condition3etape1a!B505+5</f>
        <v>12</v>
      </c>
      <c r="C505" s="38">
        <f>condition3etape1a!C505+5</f>
        <v>18</v>
      </c>
      <c r="D505" s="38">
        <f>condition3etape1a!D505+5</f>
        <v>19</v>
      </c>
      <c r="E505" s="38">
        <f>condition3etape1a!E505+5</f>
        <v>20</v>
      </c>
      <c r="F505" s="38">
        <f>condition3etape1a!F505+5</f>
        <v>22</v>
      </c>
    </row>
    <row r="506" spans="1:6" x14ac:dyDescent="0.25">
      <c r="A506" s="91" t="s">
        <v>42</v>
      </c>
      <c r="B506" s="38">
        <f>condition3etape1a!B506+5</f>
        <v>20</v>
      </c>
      <c r="C506" s="38">
        <f>condition3etape1a!C506+5</f>
        <v>19</v>
      </c>
      <c r="D506" s="38">
        <f>condition3etape1a!D506+5</f>
        <v>14</v>
      </c>
      <c r="E506" s="38">
        <f>condition3etape1a!E506+5</f>
        <v>15</v>
      </c>
      <c r="F506" s="38">
        <f>condition3etape1a!F506+5</f>
        <v>18</v>
      </c>
    </row>
    <row r="507" spans="1:6" x14ac:dyDescent="0.25">
      <c r="A507" s="91" t="s">
        <v>42</v>
      </c>
      <c r="B507" s="38">
        <f>condition3etape1a!B507+5</f>
        <v>7</v>
      </c>
      <c r="C507" s="38">
        <f>condition3etape1a!C507+5</f>
        <v>18</v>
      </c>
      <c r="D507" s="38">
        <f>condition3etape1a!D507+5</f>
        <v>11</v>
      </c>
      <c r="E507" s="38">
        <f>condition3etape1a!E507+5</f>
        <v>10</v>
      </c>
      <c r="F507" s="38">
        <f>condition3etape1a!F507+5</f>
        <v>21</v>
      </c>
    </row>
    <row r="508" spans="1:6" x14ac:dyDescent="0.25">
      <c r="A508" s="91" t="s">
        <v>42</v>
      </c>
      <c r="B508" s="38">
        <f>condition3etape1a!B508+5</f>
        <v>16</v>
      </c>
      <c r="C508" s="38">
        <f>condition3etape1a!C508+5</f>
        <v>17</v>
      </c>
      <c r="D508" s="38">
        <f>condition3etape1a!D508+5</f>
        <v>18</v>
      </c>
      <c r="E508" s="38">
        <f>condition3etape1a!E508+5</f>
        <v>19</v>
      </c>
      <c r="F508" s="38">
        <f>condition3etape1a!F508+5</f>
        <v>20</v>
      </c>
    </row>
    <row r="509" spans="1:6" x14ac:dyDescent="0.25">
      <c r="A509" s="91" t="s">
        <v>42</v>
      </c>
      <c r="B509" s="38">
        <f>condition3etape1a!B509+5</f>
        <v>15</v>
      </c>
      <c r="C509" s="38">
        <f>condition3etape1a!C509+5</f>
        <v>21</v>
      </c>
      <c r="D509" s="38">
        <f>condition3etape1a!D509+5</f>
        <v>17</v>
      </c>
      <c r="E509" s="38">
        <f>condition3etape1a!E509+5</f>
        <v>6</v>
      </c>
      <c r="F509" s="38">
        <f>condition3etape1a!F509+5</f>
        <v>7</v>
      </c>
    </row>
    <row r="510" spans="1:6" x14ac:dyDescent="0.25">
      <c r="A510" s="91" t="s">
        <v>42</v>
      </c>
      <c r="B510" s="38">
        <f>condition3etape1a!B510+5</f>
        <v>7</v>
      </c>
      <c r="C510" s="38">
        <f>condition3etape1a!C510+5</f>
        <v>14</v>
      </c>
      <c r="D510" s="38">
        <f>condition3etape1a!D510+5</f>
        <v>15</v>
      </c>
      <c r="E510" s="38">
        <f>condition3etape1a!E510+5</f>
        <v>6</v>
      </c>
      <c r="F510" s="38">
        <f>condition3etape1a!F510+5</f>
        <v>21</v>
      </c>
    </row>
    <row r="511" spans="1:6" x14ac:dyDescent="0.25">
      <c r="A511" s="91" t="s">
        <v>42</v>
      </c>
      <c r="B511" s="38">
        <f>condition3etape1a!B511+5</f>
        <v>18</v>
      </c>
      <c r="C511" s="38">
        <f>condition3etape1a!C511+5</f>
        <v>11</v>
      </c>
      <c r="D511" s="38">
        <f>condition3etape1a!D511+5</f>
        <v>21</v>
      </c>
      <c r="E511" s="38">
        <f>condition3etape1a!E511+5</f>
        <v>22</v>
      </c>
      <c r="F511" s="38">
        <f>condition3etape1a!F511+5</f>
        <v>13</v>
      </c>
    </row>
    <row r="512" spans="1:6" x14ac:dyDescent="0.25">
      <c r="A512" s="91" t="s">
        <v>42</v>
      </c>
      <c r="B512" s="38">
        <f>condition3etape1a!B512+5</f>
        <v>17</v>
      </c>
      <c r="C512" s="38">
        <f>condition3etape1a!C512+5</f>
        <v>15</v>
      </c>
      <c r="D512" s="38">
        <f>condition3etape1a!D512+5</f>
        <v>7</v>
      </c>
      <c r="E512" s="38">
        <f>condition3etape1a!E512+5</f>
        <v>6</v>
      </c>
      <c r="F512" s="38">
        <f>condition3etape1a!F512+5</f>
        <v>21</v>
      </c>
    </row>
    <row r="513" spans="1:6" x14ac:dyDescent="0.25">
      <c r="A513" s="91" t="s">
        <v>42</v>
      </c>
      <c r="B513" s="38">
        <f>condition3etape1a!B513+5</f>
        <v>8</v>
      </c>
      <c r="C513" s="38">
        <f>condition3etape1a!C513+5</f>
        <v>15</v>
      </c>
      <c r="D513" s="38">
        <f>condition3etape1a!D513+5</f>
        <v>6</v>
      </c>
      <c r="E513" s="38">
        <f>condition3etape1a!E513+5</f>
        <v>11</v>
      </c>
      <c r="F513" s="38">
        <f>condition3etape1a!F513+5</f>
        <v>7</v>
      </c>
    </row>
    <row r="514" spans="1:6" x14ac:dyDescent="0.25">
      <c r="A514" s="91" t="s">
        <v>42</v>
      </c>
      <c r="B514" s="38">
        <f>condition3etape1a!B514+5</f>
        <v>9</v>
      </c>
      <c r="C514" s="38">
        <f>condition3etape1a!C514+5</f>
        <v>10</v>
      </c>
      <c r="D514" s="38">
        <f>condition3etape1a!D514+5</f>
        <v>8</v>
      </c>
      <c r="E514" s="38">
        <f>condition3etape1a!E514+5</f>
        <v>7</v>
      </c>
      <c r="F514" s="38">
        <f>condition3etape1a!F514+5</f>
        <v>23</v>
      </c>
    </row>
    <row r="515" spans="1:6" x14ac:dyDescent="0.25">
      <c r="A515" s="91" t="s">
        <v>42</v>
      </c>
      <c r="B515" s="38">
        <f>condition3etape1a!B515+5</f>
        <v>15</v>
      </c>
      <c r="C515" s="38">
        <f>condition3etape1a!C515+5</f>
        <v>8</v>
      </c>
      <c r="D515" s="38">
        <f>condition3etape1a!D515+5</f>
        <v>22</v>
      </c>
      <c r="E515" s="38">
        <f>condition3etape1a!E515+5</f>
        <v>7</v>
      </c>
      <c r="F515" s="38">
        <f>condition3etape1a!F515+5</f>
        <v>6</v>
      </c>
    </row>
    <row r="516" spans="1:6" x14ac:dyDescent="0.25">
      <c r="A516" s="91" t="s">
        <v>42</v>
      </c>
      <c r="B516" s="38">
        <f>condition3etape1a!B516+5</f>
        <v>18</v>
      </c>
      <c r="C516" s="38">
        <f>condition3etape1a!C516+5</f>
        <v>16</v>
      </c>
      <c r="D516" s="38">
        <f>condition3etape1a!D516+5</f>
        <v>14</v>
      </c>
      <c r="E516" s="38">
        <f>condition3etape1a!E516+5</f>
        <v>19</v>
      </c>
      <c r="F516" s="38">
        <f>condition3etape1a!F516+5</f>
        <v>20</v>
      </c>
    </row>
    <row r="517" spans="1:6" x14ac:dyDescent="0.25">
      <c r="A517" s="91" t="s">
        <v>42</v>
      </c>
      <c r="B517" s="38">
        <f>condition3etape1a!B517+5</f>
        <v>16</v>
      </c>
      <c r="C517" s="38">
        <f>condition3etape1a!C517+5</f>
        <v>11</v>
      </c>
      <c r="D517" s="38">
        <f>condition3etape1a!D517+5</f>
        <v>14</v>
      </c>
      <c r="E517" s="38">
        <f>condition3etape1a!E517+5</f>
        <v>19</v>
      </c>
      <c r="F517" s="38">
        <f>condition3etape1a!F517+5</f>
        <v>18</v>
      </c>
    </row>
    <row r="518" spans="1:6" x14ac:dyDescent="0.25">
      <c r="A518" s="91" t="s">
        <v>42</v>
      </c>
      <c r="B518" s="38">
        <f>condition3etape1a!B518+5</f>
        <v>17</v>
      </c>
      <c r="C518" s="38">
        <f>condition3etape1a!C518+5</f>
        <v>8</v>
      </c>
      <c r="D518" s="38">
        <f>condition3etape1a!D518+5</f>
        <v>10</v>
      </c>
      <c r="E518" s="38">
        <f>condition3etape1a!E518+5</f>
        <v>20</v>
      </c>
      <c r="F518" s="38">
        <f>condition3etape1a!F518+5</f>
        <v>6</v>
      </c>
    </row>
    <row r="519" spans="1:6" x14ac:dyDescent="0.25">
      <c r="A519" s="91" t="s">
        <v>42</v>
      </c>
      <c r="B519" s="38">
        <f>condition3etape1a!B519+5</f>
        <v>19</v>
      </c>
      <c r="C519" s="38">
        <f>condition3etape1a!C519+5</f>
        <v>11</v>
      </c>
      <c r="D519" s="38">
        <f>condition3etape1a!D519+5</f>
        <v>16</v>
      </c>
      <c r="E519" s="38">
        <f>condition3etape1a!E519+5</f>
        <v>14</v>
      </c>
      <c r="F519" s="38">
        <f>condition3etape1a!F519+5</f>
        <v>18</v>
      </c>
    </row>
    <row r="520" spans="1:6" x14ac:dyDescent="0.25">
      <c r="A520" s="91" t="s">
        <v>42</v>
      </c>
      <c r="B520" s="38">
        <f>condition3etape1a!B520+5</f>
        <v>19</v>
      </c>
      <c r="C520" s="38">
        <f>condition3etape1a!C520+5</f>
        <v>11</v>
      </c>
      <c r="D520" s="38">
        <f>condition3etape1a!D520+5</f>
        <v>16</v>
      </c>
      <c r="E520" s="38">
        <f>condition3etape1a!E520+5</f>
        <v>14</v>
      </c>
      <c r="F520" s="38">
        <f>condition3etape1a!F520+5</f>
        <v>18</v>
      </c>
    </row>
    <row r="521" spans="1:6" x14ac:dyDescent="0.25">
      <c r="A521" s="91" t="s">
        <v>42</v>
      </c>
      <c r="B521" s="38">
        <f>condition3etape1a!B521+5</f>
        <v>20</v>
      </c>
      <c r="C521" s="38">
        <f>condition3etape1a!C521+5</f>
        <v>19</v>
      </c>
      <c r="D521" s="38">
        <f>condition3etape1a!D521+5</f>
        <v>16</v>
      </c>
      <c r="E521" s="38">
        <f>condition3etape1a!E521+5</f>
        <v>14</v>
      </c>
      <c r="F521" s="38">
        <f>condition3etape1a!F521+5</f>
        <v>18</v>
      </c>
    </row>
    <row r="522" spans="1:6" x14ac:dyDescent="0.25">
      <c r="A522" s="91" t="s">
        <v>42</v>
      </c>
      <c r="B522" s="38">
        <f>condition3etape1a!B522+5</f>
        <v>18</v>
      </c>
      <c r="C522" s="38">
        <f>condition3etape1a!C522+5</f>
        <v>16</v>
      </c>
      <c r="D522" s="38">
        <f>condition3etape1a!D522+5</f>
        <v>14</v>
      </c>
      <c r="E522" s="38">
        <f>condition3etape1a!E522+5</f>
        <v>19</v>
      </c>
      <c r="F522" s="38">
        <f>condition3etape1a!F522+5</f>
        <v>20</v>
      </c>
    </row>
    <row r="523" spans="1:6" x14ac:dyDescent="0.25">
      <c r="A523" s="91" t="s">
        <v>42</v>
      </c>
      <c r="B523" s="38">
        <f>condition3etape1a!B523+5</f>
        <v>18</v>
      </c>
      <c r="C523" s="38">
        <f>condition3etape1a!C523+5</f>
        <v>16</v>
      </c>
      <c r="D523" s="38">
        <f>condition3etape1a!D523+5</f>
        <v>14</v>
      </c>
      <c r="E523" s="38">
        <f>condition3etape1a!E523+5</f>
        <v>19</v>
      </c>
      <c r="F523" s="38">
        <f>condition3etape1a!F523+5</f>
        <v>20</v>
      </c>
    </row>
    <row r="524" spans="1:6" x14ac:dyDescent="0.25">
      <c r="A524" s="91" t="s">
        <v>42</v>
      </c>
      <c r="B524" s="38">
        <f>condition3etape1a!B524+5</f>
        <v>18</v>
      </c>
      <c r="C524" s="38">
        <f>condition3etape1a!C524+5</f>
        <v>16</v>
      </c>
      <c r="D524" s="38">
        <f>condition3etape1a!D524+5</f>
        <v>14</v>
      </c>
      <c r="E524" s="38">
        <f>condition3etape1a!E524+5</f>
        <v>19</v>
      </c>
      <c r="F524" s="38">
        <f>condition3etape1a!F524+5</f>
        <v>20</v>
      </c>
    </row>
    <row r="525" spans="1:6" x14ac:dyDescent="0.25">
      <c r="A525" s="91" t="s">
        <v>42</v>
      </c>
      <c r="B525" s="38">
        <f>condition3etape1a!B525+5</f>
        <v>18</v>
      </c>
      <c r="C525" s="38">
        <f>condition3etape1a!C525+5</f>
        <v>16</v>
      </c>
      <c r="D525" s="38">
        <f>condition3etape1a!D525+5</f>
        <v>14</v>
      </c>
      <c r="E525" s="38">
        <f>condition3etape1a!E525+5</f>
        <v>19</v>
      </c>
      <c r="F525" s="38">
        <f>condition3etape1a!F525+5</f>
        <v>20</v>
      </c>
    </row>
    <row r="526" spans="1:6" x14ac:dyDescent="0.25">
      <c r="A526" s="91" t="s">
        <v>42</v>
      </c>
      <c r="B526" s="38">
        <f>condition3etape1a!B526+5</f>
        <v>18</v>
      </c>
      <c r="C526" s="38">
        <f>condition3etape1a!C526+5</f>
        <v>16</v>
      </c>
      <c r="D526" s="38">
        <f>condition3etape1a!D526+5</f>
        <v>14</v>
      </c>
      <c r="E526" s="38">
        <f>condition3etape1a!E526+5</f>
        <v>19</v>
      </c>
      <c r="F526" s="38">
        <f>condition3etape1a!F526+5</f>
        <v>20</v>
      </c>
    </row>
    <row r="527" spans="1:6" x14ac:dyDescent="0.25">
      <c r="A527" s="91" t="s">
        <v>42</v>
      </c>
      <c r="B527" s="38">
        <f>condition3etape1a!B527+5</f>
        <v>19</v>
      </c>
      <c r="C527" s="38">
        <f>condition3etape1a!C527+5</f>
        <v>11</v>
      </c>
      <c r="D527" s="38">
        <f>condition3etape1a!D527+5</f>
        <v>16</v>
      </c>
      <c r="E527" s="38">
        <f>condition3etape1a!E527+5</f>
        <v>14</v>
      </c>
      <c r="F527" s="38">
        <f>condition3etape1a!F527+5</f>
        <v>18</v>
      </c>
    </row>
    <row r="528" spans="1:6" x14ac:dyDescent="0.25">
      <c r="A528" s="91" t="s">
        <v>42</v>
      </c>
      <c r="B528" s="38">
        <f>condition3etape1a!B528+5</f>
        <v>19</v>
      </c>
      <c r="C528" s="38">
        <f>condition3etape1a!C528+5</f>
        <v>11</v>
      </c>
      <c r="D528" s="38">
        <f>condition3etape1a!D528+5</f>
        <v>16</v>
      </c>
      <c r="E528" s="38">
        <f>condition3etape1a!E528+5</f>
        <v>14</v>
      </c>
      <c r="F528" s="38">
        <f>condition3etape1a!F528+5</f>
        <v>18</v>
      </c>
    </row>
    <row r="529" spans="1:6" x14ac:dyDescent="0.25">
      <c r="A529" s="91" t="s">
        <v>42</v>
      </c>
      <c r="B529" s="38">
        <f>condition3etape1a!B529+5</f>
        <v>17</v>
      </c>
      <c r="C529" s="38">
        <f>condition3etape1a!C529+5</f>
        <v>19</v>
      </c>
      <c r="D529" s="38">
        <f>condition3etape1a!D529+5</f>
        <v>16</v>
      </c>
      <c r="E529" s="38">
        <f>condition3etape1a!E529+5</f>
        <v>14</v>
      </c>
      <c r="F529" s="38">
        <f>condition3etape1a!F529+5</f>
        <v>18</v>
      </c>
    </row>
    <row r="530" spans="1:6" x14ac:dyDescent="0.25">
      <c r="A530" s="91" t="s">
        <v>42</v>
      </c>
      <c r="B530" s="38">
        <f>condition3etape1a!B530+5</f>
        <v>19</v>
      </c>
      <c r="C530" s="38">
        <f>condition3etape1a!C530+5</f>
        <v>11</v>
      </c>
      <c r="D530" s="38">
        <f>condition3etape1a!D530+5</f>
        <v>16</v>
      </c>
      <c r="E530" s="38">
        <f>condition3etape1a!E530+5</f>
        <v>14</v>
      </c>
      <c r="F530" s="38">
        <f>condition3etape1a!F530+5</f>
        <v>18</v>
      </c>
    </row>
    <row r="531" spans="1:6" x14ac:dyDescent="0.25">
      <c r="A531" s="91" t="s">
        <v>42</v>
      </c>
      <c r="B531" s="38">
        <f>condition3etape1a!B531+5</f>
        <v>19</v>
      </c>
      <c r="C531" s="38">
        <f>condition3etape1a!C531+5</f>
        <v>11</v>
      </c>
      <c r="D531" s="38">
        <f>condition3etape1a!D531+5</f>
        <v>16</v>
      </c>
      <c r="E531" s="38">
        <f>condition3etape1a!E531+5</f>
        <v>14</v>
      </c>
      <c r="F531" s="38">
        <f>condition3etape1a!F531+5</f>
        <v>18</v>
      </c>
    </row>
    <row r="532" spans="1:6" x14ac:dyDescent="0.25">
      <c r="A532" s="91" t="s">
        <v>42</v>
      </c>
      <c r="B532" s="38">
        <f>condition3etape1a!B532+5</f>
        <v>16</v>
      </c>
      <c r="C532" s="38">
        <f>condition3etape1a!C532+5</f>
        <v>11</v>
      </c>
      <c r="D532" s="38">
        <f>condition3etape1a!D532+5</f>
        <v>14</v>
      </c>
      <c r="E532" s="38">
        <f>condition3etape1a!E532+5</f>
        <v>19</v>
      </c>
      <c r="F532" s="38">
        <f>condition3etape1a!F532+5</f>
        <v>18</v>
      </c>
    </row>
    <row r="533" spans="1:6" x14ac:dyDescent="0.25">
      <c r="A533" s="91" t="s">
        <v>42</v>
      </c>
      <c r="B533" s="38">
        <f>condition3etape1a!B533+5</f>
        <v>16</v>
      </c>
      <c r="C533" s="38">
        <f>condition3etape1a!C533+5</f>
        <v>11</v>
      </c>
      <c r="D533" s="38">
        <f>condition3etape1a!D533+5</f>
        <v>14</v>
      </c>
      <c r="E533" s="38">
        <f>condition3etape1a!E533+5</f>
        <v>19</v>
      </c>
      <c r="F533" s="38">
        <f>condition3etape1a!F533+5</f>
        <v>18</v>
      </c>
    </row>
    <row r="534" spans="1:6" x14ac:dyDescent="0.25">
      <c r="A534" s="91" t="s">
        <v>42</v>
      </c>
      <c r="B534" s="38">
        <f>condition3etape1a!B534+5</f>
        <v>16</v>
      </c>
      <c r="C534" s="38">
        <f>condition3etape1a!C534+5</f>
        <v>11</v>
      </c>
      <c r="D534" s="38">
        <f>condition3etape1a!D534+5</f>
        <v>14</v>
      </c>
      <c r="E534" s="38">
        <f>condition3etape1a!E534+5</f>
        <v>19</v>
      </c>
      <c r="F534" s="38">
        <f>condition3etape1a!F534+5</f>
        <v>18</v>
      </c>
    </row>
    <row r="535" spans="1:6" x14ac:dyDescent="0.25">
      <c r="A535" s="91" t="s">
        <v>42</v>
      </c>
      <c r="B535" s="38">
        <f>condition3etape1a!B535+5</f>
        <v>13</v>
      </c>
      <c r="C535" s="38">
        <f>condition3etape1a!C535+5</f>
        <v>16</v>
      </c>
      <c r="D535" s="38">
        <f>condition3etape1a!D535+5</f>
        <v>14</v>
      </c>
      <c r="E535" s="38">
        <f>condition3etape1a!E535+5</f>
        <v>19</v>
      </c>
      <c r="F535" s="38">
        <f>condition3etape1a!F535+5</f>
        <v>18</v>
      </c>
    </row>
    <row r="536" spans="1:6" x14ac:dyDescent="0.25">
      <c r="A536" s="91" t="s">
        <v>42</v>
      </c>
      <c r="B536" s="38">
        <f>condition3etape1a!B536+5</f>
        <v>16</v>
      </c>
      <c r="C536" s="38">
        <f>condition3etape1a!C536+5</f>
        <v>11</v>
      </c>
      <c r="D536" s="38">
        <f>condition3etape1a!D536+5</f>
        <v>14</v>
      </c>
      <c r="E536" s="38">
        <f>condition3etape1a!E536+5</f>
        <v>19</v>
      </c>
      <c r="F536" s="38">
        <f>condition3etape1a!F536+5</f>
        <v>18</v>
      </c>
    </row>
    <row r="537" spans="1:6" x14ac:dyDescent="0.25">
      <c r="A537" s="91" t="s">
        <v>42</v>
      </c>
      <c r="B537" s="38">
        <f>condition3etape1a!B537+5</f>
        <v>20</v>
      </c>
      <c r="C537" s="38">
        <f>condition3etape1a!C537+5</f>
        <v>19</v>
      </c>
      <c r="D537" s="38">
        <f>condition3etape1a!D537+5</f>
        <v>16</v>
      </c>
      <c r="E537" s="38">
        <f>condition3etape1a!E537+5</f>
        <v>14</v>
      </c>
      <c r="F537" s="38">
        <f>condition3etape1a!F537+5</f>
        <v>18</v>
      </c>
    </row>
    <row r="538" spans="1:6" x14ac:dyDescent="0.25">
      <c r="A538" s="91" t="s">
        <v>42</v>
      </c>
      <c r="B538" s="38">
        <f>condition3etape1a!B538+5</f>
        <v>20</v>
      </c>
      <c r="C538" s="38">
        <f>condition3etape1a!C538+5</f>
        <v>19</v>
      </c>
      <c r="D538" s="38">
        <f>condition3etape1a!D538+5</f>
        <v>16</v>
      </c>
      <c r="E538" s="38">
        <f>condition3etape1a!E538+5</f>
        <v>14</v>
      </c>
      <c r="F538" s="38">
        <f>condition3etape1a!F538+5</f>
        <v>18</v>
      </c>
    </row>
    <row r="539" spans="1:6" x14ac:dyDescent="0.25">
      <c r="A539" s="91" t="s">
        <v>42</v>
      </c>
      <c r="B539" s="38">
        <f>condition3etape1a!B539+5</f>
        <v>20</v>
      </c>
      <c r="C539" s="38">
        <f>condition3etape1a!C539+5</f>
        <v>19</v>
      </c>
      <c r="D539" s="38">
        <f>condition3etape1a!D539+5</f>
        <v>16</v>
      </c>
      <c r="E539" s="38">
        <f>condition3etape1a!E539+5</f>
        <v>14</v>
      </c>
      <c r="F539" s="38">
        <f>condition3etape1a!F539+5</f>
        <v>18</v>
      </c>
    </row>
    <row r="540" spans="1:6" x14ac:dyDescent="0.25">
      <c r="A540" s="91" t="s">
        <v>42</v>
      </c>
      <c r="B540" s="38">
        <f>condition3etape1a!B540+5</f>
        <v>20</v>
      </c>
      <c r="C540" s="38">
        <f>condition3etape1a!C540+5</f>
        <v>19</v>
      </c>
      <c r="D540" s="38">
        <f>condition3etape1a!D540+5</f>
        <v>16</v>
      </c>
      <c r="E540" s="38">
        <f>condition3etape1a!E540+5</f>
        <v>14</v>
      </c>
      <c r="F540" s="38">
        <f>condition3etape1a!F540+5</f>
        <v>18</v>
      </c>
    </row>
    <row r="541" spans="1:6" x14ac:dyDescent="0.25">
      <c r="A541" s="91" t="s">
        <v>42</v>
      </c>
      <c r="B541" s="38">
        <f>condition3etape1a!B541+5</f>
        <v>20</v>
      </c>
      <c r="C541" s="38">
        <f>condition3etape1a!C541+5</f>
        <v>19</v>
      </c>
      <c r="D541" s="38">
        <f>condition3etape1a!D541+5</f>
        <v>16</v>
      </c>
      <c r="E541" s="38">
        <f>condition3etape1a!E541+5</f>
        <v>14</v>
      </c>
      <c r="F541" s="38">
        <f>condition3etape1a!F541+5</f>
        <v>18</v>
      </c>
    </row>
    <row r="542" spans="1:6" x14ac:dyDescent="0.25">
      <c r="A542" s="91" t="s">
        <v>42</v>
      </c>
      <c r="B542" s="38">
        <f>condition3etape1a!B542+5</f>
        <v>16</v>
      </c>
      <c r="C542" s="38">
        <f>condition3etape1a!C542+5</f>
        <v>11</v>
      </c>
      <c r="D542" s="38">
        <f>condition3etape1a!D542+5</f>
        <v>14</v>
      </c>
      <c r="E542" s="38">
        <f>condition3etape1a!E542+5</f>
        <v>19</v>
      </c>
      <c r="F542" s="38">
        <f>condition3etape1a!F542+5</f>
        <v>18</v>
      </c>
    </row>
    <row r="543" spans="1:6" x14ac:dyDescent="0.25">
      <c r="A543" s="91" t="s">
        <v>42</v>
      </c>
      <c r="B543" s="38">
        <f>condition3etape1a!B543+5</f>
        <v>16</v>
      </c>
      <c r="C543" s="38">
        <f>condition3etape1a!C543+5</f>
        <v>11</v>
      </c>
      <c r="D543" s="38">
        <f>condition3etape1a!D543+5</f>
        <v>14</v>
      </c>
      <c r="E543" s="38">
        <f>condition3etape1a!E543+5</f>
        <v>19</v>
      </c>
      <c r="F543" s="38">
        <f>condition3etape1a!F543+5</f>
        <v>18</v>
      </c>
    </row>
    <row r="544" spans="1:6" x14ac:dyDescent="0.25">
      <c r="A544" s="91" t="s">
        <v>42</v>
      </c>
      <c r="B544" s="38">
        <f>condition3etape1a!B544+5</f>
        <v>16</v>
      </c>
      <c r="C544" s="38">
        <f>condition3etape1a!C544+5</f>
        <v>11</v>
      </c>
      <c r="D544" s="38">
        <f>condition3etape1a!D544+5</f>
        <v>14</v>
      </c>
      <c r="E544" s="38">
        <f>condition3etape1a!E544+5</f>
        <v>19</v>
      </c>
      <c r="F544" s="38">
        <f>condition3etape1a!F544+5</f>
        <v>18</v>
      </c>
    </row>
    <row r="545" spans="1:6" x14ac:dyDescent="0.25">
      <c r="A545" s="91" t="s">
        <v>42</v>
      </c>
      <c r="B545" s="38">
        <f>condition3etape1a!B545+5</f>
        <v>16</v>
      </c>
      <c r="C545" s="38">
        <f>condition3etape1a!C545+5</f>
        <v>11</v>
      </c>
      <c r="D545" s="38">
        <f>condition3etape1a!D545+5</f>
        <v>14</v>
      </c>
      <c r="E545" s="38">
        <f>condition3etape1a!E545+5</f>
        <v>19</v>
      </c>
      <c r="F545" s="38">
        <f>condition3etape1a!F545+5</f>
        <v>18</v>
      </c>
    </row>
    <row r="546" spans="1:6" x14ac:dyDescent="0.25">
      <c r="A546" s="91" t="s">
        <v>42</v>
      </c>
      <c r="B546" s="38">
        <f>condition3etape1a!B546+5</f>
        <v>16</v>
      </c>
      <c r="C546" s="38">
        <f>condition3etape1a!C546+5</f>
        <v>11</v>
      </c>
      <c r="D546" s="38">
        <f>condition3etape1a!D546+5</f>
        <v>14</v>
      </c>
      <c r="E546" s="38">
        <f>condition3etape1a!E546+5</f>
        <v>19</v>
      </c>
      <c r="F546" s="38">
        <f>condition3etape1a!F546+5</f>
        <v>18</v>
      </c>
    </row>
    <row r="547" spans="1:6" x14ac:dyDescent="0.25">
      <c r="A547" s="91" t="s">
        <v>42</v>
      </c>
      <c r="B547" s="38">
        <f>condition3etape1a!B547+5</f>
        <v>14</v>
      </c>
      <c r="C547" s="38">
        <f>condition3etape1a!C547+5</f>
        <v>16</v>
      </c>
      <c r="D547" s="38">
        <f>condition3etape1a!D547+5</f>
        <v>18</v>
      </c>
      <c r="E547" s="38">
        <f>condition3etape1a!E547+5</f>
        <v>20</v>
      </c>
      <c r="F547" s="38">
        <f>condition3etape1a!F547+5</f>
        <v>19</v>
      </c>
    </row>
    <row r="548" spans="1:6" x14ac:dyDescent="0.25">
      <c r="A548" s="91" t="s">
        <v>42</v>
      </c>
      <c r="B548" s="38">
        <f>condition3etape1a!B548+5</f>
        <v>14</v>
      </c>
      <c r="C548" s="38">
        <f>condition3etape1a!C548+5</f>
        <v>16</v>
      </c>
      <c r="D548" s="38">
        <f>condition3etape1a!D548+5</f>
        <v>18</v>
      </c>
      <c r="E548" s="38">
        <f>condition3etape1a!E548+5</f>
        <v>20</v>
      </c>
      <c r="F548" s="38">
        <f>condition3etape1a!F548+5</f>
        <v>19</v>
      </c>
    </row>
    <row r="549" spans="1:6" x14ac:dyDescent="0.25">
      <c r="A549" s="91" t="s">
        <v>42</v>
      </c>
      <c r="B549" s="38">
        <f>condition3etape1a!B549+5</f>
        <v>14</v>
      </c>
      <c r="C549" s="38">
        <f>condition3etape1a!C549+5</f>
        <v>16</v>
      </c>
      <c r="D549" s="38">
        <f>condition3etape1a!D549+5</f>
        <v>18</v>
      </c>
      <c r="E549" s="38">
        <f>condition3etape1a!E549+5</f>
        <v>20</v>
      </c>
      <c r="F549" s="38">
        <f>condition3etape1a!F549+5</f>
        <v>19</v>
      </c>
    </row>
    <row r="550" spans="1:6" x14ac:dyDescent="0.25">
      <c r="A550" s="91" t="s">
        <v>42</v>
      </c>
      <c r="B550" s="38">
        <f>condition3etape1a!B550+5</f>
        <v>14</v>
      </c>
      <c r="C550" s="38">
        <f>condition3etape1a!C550+5</f>
        <v>16</v>
      </c>
      <c r="D550" s="38">
        <f>condition3etape1a!D550+5</f>
        <v>18</v>
      </c>
      <c r="E550" s="38">
        <f>condition3etape1a!E550+5</f>
        <v>20</v>
      </c>
      <c r="F550" s="38">
        <f>condition3etape1a!F550+5</f>
        <v>19</v>
      </c>
    </row>
    <row r="551" spans="1:6" x14ac:dyDescent="0.25">
      <c r="A551" s="91" t="s">
        <v>42</v>
      </c>
      <c r="B551" s="38">
        <f>condition3etape1a!B551+5</f>
        <v>14</v>
      </c>
      <c r="C551" s="38">
        <f>condition3etape1a!C551+5</f>
        <v>16</v>
      </c>
      <c r="D551" s="38">
        <f>condition3etape1a!D551+5</f>
        <v>18</v>
      </c>
      <c r="E551" s="38">
        <f>condition3etape1a!E551+5</f>
        <v>20</v>
      </c>
      <c r="F551" s="38">
        <f>condition3etape1a!F551+5</f>
        <v>19</v>
      </c>
    </row>
    <row r="552" spans="1:6" x14ac:dyDescent="0.25">
      <c r="A552" s="91" t="s">
        <v>42</v>
      </c>
      <c r="B552" s="38">
        <f>condition3etape1a!B552+5</f>
        <v>20</v>
      </c>
      <c r="C552" s="38">
        <f>condition3etape1a!C552+5</f>
        <v>13</v>
      </c>
      <c r="D552" s="38">
        <f>condition3etape1a!D552+5</f>
        <v>19</v>
      </c>
      <c r="E552" s="38">
        <f>condition3etape1a!E552+5</f>
        <v>6</v>
      </c>
      <c r="F552" s="38">
        <f>condition3etape1a!F552+5</f>
        <v>21</v>
      </c>
    </row>
    <row r="553" spans="1:6" x14ac:dyDescent="0.25">
      <c r="A553" s="91" t="s">
        <v>42</v>
      </c>
      <c r="B553" s="38">
        <f>condition3etape1a!B553+5</f>
        <v>19</v>
      </c>
      <c r="C553" s="38">
        <f>condition3etape1a!C553+5</f>
        <v>16</v>
      </c>
      <c r="D553" s="38">
        <f>condition3etape1a!D553+5</f>
        <v>14</v>
      </c>
      <c r="E553" s="38">
        <f>condition3etape1a!E553+5</f>
        <v>20</v>
      </c>
      <c r="F553" s="38">
        <f>condition3etape1a!F553+5</f>
        <v>21</v>
      </c>
    </row>
    <row r="554" spans="1:6" x14ac:dyDescent="0.25">
      <c r="A554" s="91" t="s">
        <v>42</v>
      </c>
      <c r="B554" s="38">
        <f>condition3etape1a!B554+5</f>
        <v>18</v>
      </c>
      <c r="C554" s="38">
        <f>condition3etape1a!C554+5</f>
        <v>13</v>
      </c>
      <c r="D554" s="38">
        <f>condition3etape1a!D554+5</f>
        <v>17</v>
      </c>
      <c r="E554" s="38">
        <f>condition3etape1a!E554+5</f>
        <v>20</v>
      </c>
      <c r="F554" s="38">
        <f>condition3etape1a!F554+5</f>
        <v>21</v>
      </c>
    </row>
    <row r="555" spans="1:6" x14ac:dyDescent="0.25">
      <c r="A555" s="91" t="s">
        <v>42</v>
      </c>
      <c r="B555" s="38">
        <f>condition3etape1a!B555+5</f>
        <v>18</v>
      </c>
      <c r="C555" s="38">
        <f>condition3etape1a!C555+5</f>
        <v>19</v>
      </c>
      <c r="D555" s="38">
        <f>condition3etape1a!D555+5</f>
        <v>20</v>
      </c>
      <c r="E555" s="38">
        <f>condition3etape1a!E555+5</f>
        <v>22</v>
      </c>
      <c r="F555" s="38">
        <f>condition3etape1a!F555+5</f>
        <v>23</v>
      </c>
    </row>
    <row r="556" spans="1:6" x14ac:dyDescent="0.25">
      <c r="A556" s="91" t="s">
        <v>42</v>
      </c>
      <c r="B556" s="38">
        <f>condition3etape1a!B556+5</f>
        <v>19</v>
      </c>
      <c r="C556" s="38">
        <f>condition3etape1a!C556+5</f>
        <v>14</v>
      </c>
      <c r="D556" s="38">
        <f>condition3etape1a!D556+5</f>
        <v>15</v>
      </c>
      <c r="E556" s="38">
        <f>condition3etape1a!E556+5</f>
        <v>18</v>
      </c>
      <c r="F556" s="38">
        <f>condition3etape1a!F556+5</f>
        <v>21</v>
      </c>
    </row>
    <row r="557" spans="1:6" x14ac:dyDescent="0.25">
      <c r="A557" s="91" t="s">
        <v>42</v>
      </c>
      <c r="B557" s="38">
        <f>condition3etape1a!B557+5</f>
        <v>18</v>
      </c>
      <c r="C557" s="38">
        <f>condition3etape1a!C557+5</f>
        <v>11</v>
      </c>
      <c r="D557" s="38">
        <f>condition3etape1a!D557+5</f>
        <v>10</v>
      </c>
      <c r="E557" s="38">
        <f>condition3etape1a!E557+5</f>
        <v>21</v>
      </c>
      <c r="F557" s="38">
        <f>condition3etape1a!F557+5</f>
        <v>20</v>
      </c>
    </row>
    <row r="558" spans="1:6" x14ac:dyDescent="0.25">
      <c r="A558" s="91" t="s">
        <v>42</v>
      </c>
      <c r="B558" s="38">
        <f>condition3etape1a!B558+5</f>
        <v>17</v>
      </c>
      <c r="C558" s="38">
        <f>condition3etape1a!C558+5</f>
        <v>18</v>
      </c>
      <c r="D558" s="38">
        <f>condition3etape1a!D558+5</f>
        <v>19</v>
      </c>
      <c r="E558" s="38">
        <f>condition3etape1a!E558+5</f>
        <v>20</v>
      </c>
      <c r="F558" s="38">
        <f>condition3etape1a!F558+5</f>
        <v>21</v>
      </c>
    </row>
    <row r="559" spans="1:6" x14ac:dyDescent="0.25">
      <c r="A559" s="91" t="s">
        <v>42</v>
      </c>
      <c r="B559" s="38">
        <f>condition3etape1a!B559+5</f>
        <v>21</v>
      </c>
      <c r="C559" s="38">
        <f>condition3etape1a!C559+5</f>
        <v>17</v>
      </c>
      <c r="D559" s="38">
        <f>condition3etape1a!D559+5</f>
        <v>6</v>
      </c>
      <c r="E559" s="38">
        <f>condition3etape1a!E559+5</f>
        <v>7</v>
      </c>
      <c r="F559" s="38">
        <f>condition3etape1a!F559+5</f>
        <v>11</v>
      </c>
    </row>
    <row r="560" spans="1:6" x14ac:dyDescent="0.25">
      <c r="A560" s="91" t="s">
        <v>42</v>
      </c>
      <c r="B560" s="38">
        <f>condition3etape1a!B560+5</f>
        <v>14</v>
      </c>
      <c r="C560" s="38">
        <f>condition3etape1a!C560+5</f>
        <v>15</v>
      </c>
      <c r="D560" s="38">
        <f>condition3etape1a!D560+5</f>
        <v>6</v>
      </c>
      <c r="E560" s="38">
        <f>condition3etape1a!E560+5</f>
        <v>21</v>
      </c>
      <c r="F560" s="38">
        <f>condition3etape1a!F560+5</f>
        <v>11</v>
      </c>
    </row>
    <row r="561" spans="1:6" x14ac:dyDescent="0.25">
      <c r="A561" s="91" t="s">
        <v>42</v>
      </c>
      <c r="B561" s="38">
        <f>condition3etape1a!B561+5</f>
        <v>11</v>
      </c>
      <c r="C561" s="38">
        <f>condition3etape1a!C561+5</f>
        <v>21</v>
      </c>
      <c r="D561" s="38">
        <f>condition3etape1a!D561+5</f>
        <v>22</v>
      </c>
      <c r="E561" s="38">
        <f>condition3etape1a!E561+5</f>
        <v>13</v>
      </c>
      <c r="F561" s="38">
        <f>condition3etape1a!F561+5</f>
        <v>16</v>
      </c>
    </row>
    <row r="562" spans="1:6" x14ac:dyDescent="0.25">
      <c r="A562" s="91" t="s">
        <v>42</v>
      </c>
      <c r="B562" s="38">
        <f>condition3etape1a!B562+5</f>
        <v>15</v>
      </c>
      <c r="C562" s="38">
        <f>condition3etape1a!C562+5</f>
        <v>7</v>
      </c>
      <c r="D562" s="38">
        <f>condition3etape1a!D562+5</f>
        <v>6</v>
      </c>
      <c r="E562" s="38">
        <f>condition3etape1a!E562+5</f>
        <v>21</v>
      </c>
      <c r="F562" s="38">
        <f>condition3etape1a!F562+5</f>
        <v>11</v>
      </c>
    </row>
    <row r="563" spans="1:6" x14ac:dyDescent="0.25">
      <c r="A563" s="91" t="s">
        <v>42</v>
      </c>
      <c r="B563" s="38">
        <f>condition3etape1a!B563+5</f>
        <v>15</v>
      </c>
      <c r="C563" s="38">
        <f>condition3etape1a!C563+5</f>
        <v>6</v>
      </c>
      <c r="D563" s="38">
        <f>condition3etape1a!D563+5</f>
        <v>11</v>
      </c>
      <c r="E563" s="38">
        <f>condition3etape1a!E563+5</f>
        <v>7</v>
      </c>
      <c r="F563" s="38">
        <f>condition3etape1a!F563+5</f>
        <v>22</v>
      </c>
    </row>
    <row r="564" spans="1:6" x14ac:dyDescent="0.25">
      <c r="A564" s="91" t="s">
        <v>42</v>
      </c>
      <c r="B564" s="38">
        <f>condition3etape1a!B564+5</f>
        <v>10</v>
      </c>
      <c r="C564" s="38">
        <f>condition3etape1a!C564+5</f>
        <v>8</v>
      </c>
      <c r="D564" s="38">
        <f>condition3etape1a!D564+5</f>
        <v>7</v>
      </c>
      <c r="E564" s="38">
        <f>condition3etape1a!E564+5</f>
        <v>23</v>
      </c>
      <c r="F564" s="38">
        <f>condition3etape1a!F564+5</f>
        <v>6</v>
      </c>
    </row>
    <row r="565" spans="1:6" x14ac:dyDescent="0.25">
      <c r="A565" s="91" t="s">
        <v>42</v>
      </c>
      <c r="B565" s="38">
        <f>condition3etape1a!B565+5</f>
        <v>8</v>
      </c>
      <c r="C565" s="38">
        <f>condition3etape1a!C565+5</f>
        <v>22</v>
      </c>
      <c r="D565" s="38">
        <f>condition3etape1a!D565+5</f>
        <v>7</v>
      </c>
      <c r="E565" s="38">
        <f>condition3etape1a!E565+5</f>
        <v>6</v>
      </c>
      <c r="F565" s="38">
        <f>condition3etape1a!F565+5</f>
        <v>11</v>
      </c>
    </row>
    <row r="566" spans="1:6" x14ac:dyDescent="0.25">
      <c r="A566" s="91" t="s">
        <v>42</v>
      </c>
      <c r="B566" s="38">
        <f>condition3etape1a!B566+5</f>
        <v>16</v>
      </c>
      <c r="C566" s="38">
        <f>condition3etape1a!C566+5</f>
        <v>14</v>
      </c>
      <c r="D566" s="38">
        <f>condition3etape1a!D566+5</f>
        <v>19</v>
      </c>
      <c r="E566" s="38">
        <f>condition3etape1a!E566+5</f>
        <v>20</v>
      </c>
      <c r="F566" s="38">
        <f>condition3etape1a!F566+5</f>
        <v>21</v>
      </c>
    </row>
    <row r="567" spans="1:6" x14ac:dyDescent="0.25">
      <c r="A567" s="91" t="s">
        <v>42</v>
      </c>
      <c r="B567" s="38">
        <f>condition3etape1a!B567+5</f>
        <v>11</v>
      </c>
      <c r="C567" s="38">
        <f>condition3etape1a!C567+5</f>
        <v>14</v>
      </c>
      <c r="D567" s="38">
        <f>condition3etape1a!D567+5</f>
        <v>19</v>
      </c>
      <c r="E567" s="38">
        <f>condition3etape1a!E567+5</f>
        <v>18</v>
      </c>
      <c r="F567" s="38">
        <f>condition3etape1a!F567+5</f>
        <v>21</v>
      </c>
    </row>
    <row r="568" spans="1:6" x14ac:dyDescent="0.25">
      <c r="A568" s="91" t="s">
        <v>42</v>
      </c>
      <c r="B568" s="38">
        <f>condition3etape1a!B568+5</f>
        <v>8</v>
      </c>
      <c r="C568" s="38">
        <f>condition3etape1a!C568+5</f>
        <v>10</v>
      </c>
      <c r="D568" s="38">
        <f>condition3etape1a!D568+5</f>
        <v>20</v>
      </c>
      <c r="E568" s="38">
        <f>condition3etape1a!E568+5</f>
        <v>6</v>
      </c>
      <c r="F568" s="38">
        <f>condition3etape1a!F568+5</f>
        <v>21</v>
      </c>
    </row>
    <row r="569" spans="1:6" x14ac:dyDescent="0.25">
      <c r="A569" s="91" t="s">
        <v>42</v>
      </c>
      <c r="B569" s="38">
        <f>condition3etape1a!B569+5</f>
        <v>11</v>
      </c>
      <c r="C569" s="38">
        <f>condition3etape1a!C569+5</f>
        <v>16</v>
      </c>
      <c r="D569" s="38">
        <f>condition3etape1a!D569+5</f>
        <v>14</v>
      </c>
      <c r="E569" s="38">
        <f>condition3etape1a!E569+5</f>
        <v>18</v>
      </c>
      <c r="F569" s="38">
        <f>condition3etape1a!F569+5</f>
        <v>21</v>
      </c>
    </row>
    <row r="570" spans="1:6" x14ac:dyDescent="0.25">
      <c r="A570" s="91" t="s">
        <v>42</v>
      </c>
      <c r="B570" s="38">
        <f>condition3etape1a!B570+5</f>
        <v>11</v>
      </c>
      <c r="C570" s="38">
        <f>condition3etape1a!C570+5</f>
        <v>16</v>
      </c>
      <c r="D570" s="38">
        <f>condition3etape1a!D570+5</f>
        <v>14</v>
      </c>
      <c r="E570" s="38">
        <f>condition3etape1a!E570+5</f>
        <v>18</v>
      </c>
      <c r="F570" s="38">
        <f>condition3etape1a!F570+5</f>
        <v>21</v>
      </c>
    </row>
    <row r="571" spans="1:6" x14ac:dyDescent="0.25">
      <c r="A571" s="91" t="s">
        <v>42</v>
      </c>
      <c r="B571" s="38">
        <f>condition3etape1a!B571+5</f>
        <v>19</v>
      </c>
      <c r="C571" s="38">
        <f>condition3etape1a!C571+5</f>
        <v>16</v>
      </c>
      <c r="D571" s="38">
        <f>condition3etape1a!D571+5</f>
        <v>14</v>
      </c>
      <c r="E571" s="38">
        <f>condition3etape1a!E571+5</f>
        <v>18</v>
      </c>
      <c r="F571" s="38">
        <f>condition3etape1a!F571+5</f>
        <v>21</v>
      </c>
    </row>
    <row r="572" spans="1:6" x14ac:dyDescent="0.25">
      <c r="A572" s="91" t="s">
        <v>42</v>
      </c>
      <c r="B572" s="38">
        <f>condition3etape1a!B572+5</f>
        <v>16</v>
      </c>
      <c r="C572" s="38">
        <f>condition3etape1a!C572+5</f>
        <v>14</v>
      </c>
      <c r="D572" s="38">
        <f>condition3etape1a!D572+5</f>
        <v>19</v>
      </c>
      <c r="E572" s="38">
        <f>condition3etape1a!E572+5</f>
        <v>20</v>
      </c>
      <c r="F572" s="38">
        <f>condition3etape1a!F572+5</f>
        <v>21</v>
      </c>
    </row>
    <row r="573" spans="1:6" x14ac:dyDescent="0.25">
      <c r="A573" s="91" t="s">
        <v>42</v>
      </c>
      <c r="B573" s="38">
        <f>condition3etape1a!B573+5</f>
        <v>16</v>
      </c>
      <c r="C573" s="38">
        <f>condition3etape1a!C573+5</f>
        <v>14</v>
      </c>
      <c r="D573" s="38">
        <f>condition3etape1a!D573+5</f>
        <v>19</v>
      </c>
      <c r="E573" s="38">
        <f>condition3etape1a!E573+5</f>
        <v>20</v>
      </c>
      <c r="F573" s="38">
        <f>condition3etape1a!F573+5</f>
        <v>21</v>
      </c>
    </row>
    <row r="574" spans="1:6" x14ac:dyDescent="0.25">
      <c r="A574" s="91" t="s">
        <v>42</v>
      </c>
      <c r="B574" s="38">
        <f>condition3etape1a!B574+5</f>
        <v>16</v>
      </c>
      <c r="C574" s="38">
        <f>condition3etape1a!C574+5</f>
        <v>14</v>
      </c>
      <c r="D574" s="38">
        <f>condition3etape1a!D574+5</f>
        <v>19</v>
      </c>
      <c r="E574" s="38">
        <f>condition3etape1a!E574+5</f>
        <v>20</v>
      </c>
      <c r="F574" s="38">
        <f>condition3etape1a!F574+5</f>
        <v>21</v>
      </c>
    </row>
    <row r="575" spans="1:6" x14ac:dyDescent="0.25">
      <c r="A575" s="91" t="s">
        <v>42</v>
      </c>
      <c r="B575" s="38">
        <f>condition3etape1a!B575+5</f>
        <v>16</v>
      </c>
      <c r="C575" s="38">
        <f>condition3etape1a!C575+5</f>
        <v>14</v>
      </c>
      <c r="D575" s="38">
        <f>condition3etape1a!D575+5</f>
        <v>19</v>
      </c>
      <c r="E575" s="38">
        <f>condition3etape1a!E575+5</f>
        <v>20</v>
      </c>
      <c r="F575" s="38">
        <f>condition3etape1a!F575+5</f>
        <v>21</v>
      </c>
    </row>
    <row r="576" spans="1:6" x14ac:dyDescent="0.25">
      <c r="A576" s="91" t="s">
        <v>42</v>
      </c>
      <c r="B576" s="38">
        <f>condition3etape1a!B576+5</f>
        <v>16</v>
      </c>
      <c r="C576" s="38">
        <f>condition3etape1a!C576+5</f>
        <v>14</v>
      </c>
      <c r="D576" s="38">
        <f>condition3etape1a!D576+5</f>
        <v>19</v>
      </c>
      <c r="E576" s="38">
        <f>condition3etape1a!E576+5</f>
        <v>20</v>
      </c>
      <c r="F576" s="38">
        <f>condition3etape1a!F576+5</f>
        <v>21</v>
      </c>
    </row>
    <row r="577" spans="1:6" x14ac:dyDescent="0.25">
      <c r="A577" s="91" t="s">
        <v>42</v>
      </c>
      <c r="B577" s="38">
        <f>condition3etape1a!B577+5</f>
        <v>11</v>
      </c>
      <c r="C577" s="38">
        <f>condition3etape1a!C577+5</f>
        <v>16</v>
      </c>
      <c r="D577" s="38">
        <f>condition3etape1a!D577+5</f>
        <v>14</v>
      </c>
      <c r="E577" s="38">
        <f>condition3etape1a!E577+5</f>
        <v>18</v>
      </c>
      <c r="F577" s="38">
        <f>condition3etape1a!F577+5</f>
        <v>21</v>
      </c>
    </row>
    <row r="578" spans="1:6" x14ac:dyDescent="0.25">
      <c r="A578" s="91" t="s">
        <v>42</v>
      </c>
      <c r="B578" s="38">
        <f>condition3etape1a!B578+5</f>
        <v>11</v>
      </c>
      <c r="C578" s="38">
        <f>condition3etape1a!C578+5</f>
        <v>16</v>
      </c>
      <c r="D578" s="38">
        <f>condition3etape1a!D578+5</f>
        <v>14</v>
      </c>
      <c r="E578" s="38">
        <f>condition3etape1a!E578+5</f>
        <v>18</v>
      </c>
      <c r="F578" s="38">
        <f>condition3etape1a!F578+5</f>
        <v>21</v>
      </c>
    </row>
    <row r="579" spans="1:6" x14ac:dyDescent="0.25">
      <c r="A579" s="91" t="s">
        <v>42</v>
      </c>
      <c r="B579" s="38">
        <f>condition3etape1a!B579+5</f>
        <v>19</v>
      </c>
      <c r="C579" s="38">
        <f>condition3etape1a!C579+5</f>
        <v>16</v>
      </c>
      <c r="D579" s="38">
        <f>condition3etape1a!D579+5</f>
        <v>14</v>
      </c>
      <c r="E579" s="38">
        <f>condition3etape1a!E579+5</f>
        <v>18</v>
      </c>
      <c r="F579" s="38">
        <f>condition3etape1a!F579+5</f>
        <v>21</v>
      </c>
    </row>
    <row r="580" spans="1:6" x14ac:dyDescent="0.25">
      <c r="A580" s="91" t="s">
        <v>42</v>
      </c>
      <c r="B580" s="38">
        <f>condition3etape1a!B580+5</f>
        <v>11</v>
      </c>
      <c r="C580" s="38">
        <f>condition3etape1a!C580+5</f>
        <v>16</v>
      </c>
      <c r="D580" s="38">
        <f>condition3etape1a!D580+5</f>
        <v>14</v>
      </c>
      <c r="E580" s="38">
        <f>condition3etape1a!E580+5</f>
        <v>18</v>
      </c>
      <c r="F580" s="38">
        <f>condition3etape1a!F580+5</f>
        <v>21</v>
      </c>
    </row>
    <row r="581" spans="1:6" x14ac:dyDescent="0.25">
      <c r="A581" s="91" t="s">
        <v>42</v>
      </c>
      <c r="B581" s="38">
        <f>condition3etape1a!B581+5</f>
        <v>11</v>
      </c>
      <c r="C581" s="38">
        <f>condition3etape1a!C581+5</f>
        <v>16</v>
      </c>
      <c r="D581" s="38">
        <f>condition3etape1a!D581+5</f>
        <v>14</v>
      </c>
      <c r="E581" s="38">
        <f>condition3etape1a!E581+5</f>
        <v>18</v>
      </c>
      <c r="F581" s="38">
        <f>condition3etape1a!F581+5</f>
        <v>21</v>
      </c>
    </row>
    <row r="582" spans="1:6" x14ac:dyDescent="0.25">
      <c r="A582" s="91" t="s">
        <v>42</v>
      </c>
      <c r="B582" s="38">
        <f>condition3etape1a!B582+5</f>
        <v>11</v>
      </c>
      <c r="C582" s="38">
        <f>condition3etape1a!C582+5</f>
        <v>14</v>
      </c>
      <c r="D582" s="38">
        <f>condition3etape1a!D582+5</f>
        <v>19</v>
      </c>
      <c r="E582" s="38">
        <f>condition3etape1a!E582+5</f>
        <v>18</v>
      </c>
      <c r="F582" s="38">
        <f>condition3etape1a!F582+5</f>
        <v>21</v>
      </c>
    </row>
    <row r="583" spans="1:6" x14ac:dyDescent="0.25">
      <c r="A583" s="91" t="s">
        <v>42</v>
      </c>
      <c r="B583" s="38">
        <f>condition3etape1a!B583+5</f>
        <v>11</v>
      </c>
      <c r="C583" s="38">
        <f>condition3etape1a!C583+5</f>
        <v>14</v>
      </c>
      <c r="D583" s="38">
        <f>condition3etape1a!D583+5</f>
        <v>19</v>
      </c>
      <c r="E583" s="38">
        <f>condition3etape1a!E583+5</f>
        <v>18</v>
      </c>
      <c r="F583" s="38">
        <f>condition3etape1a!F583+5</f>
        <v>21</v>
      </c>
    </row>
    <row r="584" spans="1:6" x14ac:dyDescent="0.25">
      <c r="A584" s="91" t="s">
        <v>42</v>
      </c>
      <c r="B584" s="38">
        <f>condition3etape1a!B584+5</f>
        <v>11</v>
      </c>
      <c r="C584" s="38">
        <f>condition3etape1a!C584+5</f>
        <v>14</v>
      </c>
      <c r="D584" s="38">
        <f>condition3etape1a!D584+5</f>
        <v>19</v>
      </c>
      <c r="E584" s="38">
        <f>condition3etape1a!E584+5</f>
        <v>18</v>
      </c>
      <c r="F584" s="38">
        <f>condition3etape1a!F584+5</f>
        <v>21</v>
      </c>
    </row>
    <row r="585" spans="1:6" x14ac:dyDescent="0.25">
      <c r="A585" s="91" t="s">
        <v>42</v>
      </c>
      <c r="B585" s="38">
        <f>condition3etape1a!B585+5</f>
        <v>16</v>
      </c>
      <c r="C585" s="38">
        <f>condition3etape1a!C585+5</f>
        <v>14</v>
      </c>
      <c r="D585" s="38">
        <f>condition3etape1a!D585+5</f>
        <v>19</v>
      </c>
      <c r="E585" s="38">
        <f>condition3etape1a!E585+5</f>
        <v>18</v>
      </c>
      <c r="F585" s="38">
        <f>condition3etape1a!F585+5</f>
        <v>21</v>
      </c>
    </row>
    <row r="586" spans="1:6" x14ac:dyDescent="0.25">
      <c r="A586" s="91" t="s">
        <v>42</v>
      </c>
      <c r="B586" s="38">
        <f>condition3etape1a!B586+5</f>
        <v>11</v>
      </c>
      <c r="C586" s="38">
        <f>condition3etape1a!C586+5</f>
        <v>14</v>
      </c>
      <c r="D586" s="38">
        <f>condition3etape1a!D586+5</f>
        <v>19</v>
      </c>
      <c r="E586" s="38">
        <f>condition3etape1a!E586+5</f>
        <v>18</v>
      </c>
      <c r="F586" s="38">
        <f>condition3etape1a!F586+5</f>
        <v>21</v>
      </c>
    </row>
    <row r="587" spans="1:6" x14ac:dyDescent="0.25">
      <c r="A587" s="91" t="s">
        <v>42</v>
      </c>
      <c r="B587" s="38">
        <f>condition3etape1a!B587+5</f>
        <v>19</v>
      </c>
      <c r="C587" s="38">
        <f>condition3etape1a!C587+5</f>
        <v>16</v>
      </c>
      <c r="D587" s="38">
        <f>condition3etape1a!D587+5</f>
        <v>14</v>
      </c>
      <c r="E587" s="38">
        <f>condition3etape1a!E587+5</f>
        <v>18</v>
      </c>
      <c r="F587" s="38">
        <f>condition3etape1a!F587+5</f>
        <v>21</v>
      </c>
    </row>
    <row r="588" spans="1:6" x14ac:dyDescent="0.25">
      <c r="A588" s="91" t="s">
        <v>42</v>
      </c>
      <c r="B588" s="38">
        <f>condition3etape1a!B588+5</f>
        <v>19</v>
      </c>
      <c r="C588" s="38">
        <f>condition3etape1a!C588+5</f>
        <v>16</v>
      </c>
      <c r="D588" s="38">
        <f>condition3etape1a!D588+5</f>
        <v>14</v>
      </c>
      <c r="E588" s="38">
        <f>condition3etape1a!E588+5</f>
        <v>18</v>
      </c>
      <c r="F588" s="38">
        <f>condition3etape1a!F588+5</f>
        <v>21</v>
      </c>
    </row>
    <row r="589" spans="1:6" x14ac:dyDescent="0.25">
      <c r="A589" s="91" t="s">
        <v>42</v>
      </c>
      <c r="B589" s="38">
        <f>condition3etape1a!B589+5</f>
        <v>19</v>
      </c>
      <c r="C589" s="38">
        <f>condition3etape1a!C589+5</f>
        <v>16</v>
      </c>
      <c r="D589" s="38">
        <f>condition3etape1a!D589+5</f>
        <v>14</v>
      </c>
      <c r="E589" s="38">
        <f>condition3etape1a!E589+5</f>
        <v>18</v>
      </c>
      <c r="F589" s="38">
        <f>condition3etape1a!F589+5</f>
        <v>21</v>
      </c>
    </row>
    <row r="590" spans="1:6" x14ac:dyDescent="0.25">
      <c r="A590" s="91" t="s">
        <v>42</v>
      </c>
      <c r="B590" s="38">
        <f>condition3etape1a!B590+5</f>
        <v>19</v>
      </c>
      <c r="C590" s="38">
        <f>condition3etape1a!C590+5</f>
        <v>16</v>
      </c>
      <c r="D590" s="38">
        <f>condition3etape1a!D590+5</f>
        <v>14</v>
      </c>
      <c r="E590" s="38">
        <f>condition3etape1a!E590+5</f>
        <v>18</v>
      </c>
      <c r="F590" s="38">
        <f>condition3etape1a!F590+5</f>
        <v>21</v>
      </c>
    </row>
    <row r="591" spans="1:6" x14ac:dyDescent="0.25">
      <c r="A591" s="91" t="s">
        <v>42</v>
      </c>
      <c r="B591" s="38">
        <f>condition3etape1a!B591+5</f>
        <v>19</v>
      </c>
      <c r="C591" s="38">
        <f>condition3etape1a!C591+5</f>
        <v>16</v>
      </c>
      <c r="D591" s="38">
        <f>condition3etape1a!D591+5</f>
        <v>14</v>
      </c>
      <c r="E591" s="38">
        <f>condition3etape1a!E591+5</f>
        <v>18</v>
      </c>
      <c r="F591" s="38">
        <f>condition3etape1a!F591+5</f>
        <v>21</v>
      </c>
    </row>
    <row r="592" spans="1:6" x14ac:dyDescent="0.25">
      <c r="A592" s="91" t="s">
        <v>42</v>
      </c>
      <c r="B592" s="38">
        <f>condition3etape1a!B592+5</f>
        <v>11</v>
      </c>
      <c r="C592" s="38">
        <f>condition3etape1a!C592+5</f>
        <v>14</v>
      </c>
      <c r="D592" s="38">
        <f>condition3etape1a!D592+5</f>
        <v>19</v>
      </c>
      <c r="E592" s="38">
        <f>condition3etape1a!E592+5</f>
        <v>18</v>
      </c>
      <c r="F592" s="38">
        <f>condition3etape1a!F592+5</f>
        <v>21</v>
      </c>
    </row>
    <row r="593" spans="1:6" x14ac:dyDescent="0.25">
      <c r="A593" s="91" t="s">
        <v>42</v>
      </c>
      <c r="B593" s="38">
        <f>condition3etape1a!B593+5</f>
        <v>11</v>
      </c>
      <c r="C593" s="38">
        <f>condition3etape1a!C593+5</f>
        <v>14</v>
      </c>
      <c r="D593" s="38">
        <f>condition3etape1a!D593+5</f>
        <v>19</v>
      </c>
      <c r="E593" s="38">
        <f>condition3etape1a!E593+5</f>
        <v>18</v>
      </c>
      <c r="F593" s="38">
        <f>condition3etape1a!F593+5</f>
        <v>21</v>
      </c>
    </row>
    <row r="594" spans="1:6" x14ac:dyDescent="0.25">
      <c r="A594" s="91" t="s">
        <v>42</v>
      </c>
      <c r="B594" s="38">
        <f>condition3etape1a!B594+5</f>
        <v>11</v>
      </c>
      <c r="C594" s="38">
        <f>condition3etape1a!C594+5</f>
        <v>14</v>
      </c>
      <c r="D594" s="38">
        <f>condition3etape1a!D594+5</f>
        <v>19</v>
      </c>
      <c r="E594" s="38">
        <f>condition3etape1a!E594+5</f>
        <v>18</v>
      </c>
      <c r="F594" s="38">
        <f>condition3etape1a!F594+5</f>
        <v>21</v>
      </c>
    </row>
    <row r="595" spans="1:6" x14ac:dyDescent="0.25">
      <c r="A595" s="91" t="s">
        <v>42</v>
      </c>
      <c r="B595" s="38">
        <f>condition3etape1a!B595+5</f>
        <v>11</v>
      </c>
      <c r="C595" s="38">
        <f>condition3etape1a!C595+5</f>
        <v>14</v>
      </c>
      <c r="D595" s="38">
        <f>condition3etape1a!D595+5</f>
        <v>19</v>
      </c>
      <c r="E595" s="38">
        <f>condition3etape1a!E595+5</f>
        <v>18</v>
      </c>
      <c r="F595" s="38">
        <f>condition3etape1a!F595+5</f>
        <v>21</v>
      </c>
    </row>
    <row r="596" spans="1:6" x14ac:dyDescent="0.25">
      <c r="A596" s="91" t="s">
        <v>42</v>
      </c>
      <c r="B596" s="38">
        <f>condition3etape1a!B596+5</f>
        <v>11</v>
      </c>
      <c r="C596" s="38">
        <f>condition3etape1a!C596+5</f>
        <v>14</v>
      </c>
      <c r="D596" s="38">
        <f>condition3etape1a!D596+5</f>
        <v>19</v>
      </c>
      <c r="E596" s="38">
        <f>condition3etape1a!E596+5</f>
        <v>18</v>
      </c>
      <c r="F596" s="38">
        <f>condition3etape1a!F596+5</f>
        <v>21</v>
      </c>
    </row>
    <row r="597" spans="1:6" x14ac:dyDescent="0.25">
      <c r="A597" s="91" t="s">
        <v>42</v>
      </c>
      <c r="B597" s="38">
        <f>condition3etape1a!B597+5</f>
        <v>16</v>
      </c>
      <c r="C597" s="38">
        <f>condition3etape1a!C597+5</f>
        <v>18</v>
      </c>
      <c r="D597" s="38">
        <f>condition3etape1a!D597+5</f>
        <v>20</v>
      </c>
      <c r="E597" s="38">
        <f>condition3etape1a!E597+5</f>
        <v>19</v>
      </c>
      <c r="F597" s="38">
        <f>condition3etape1a!F597+5</f>
        <v>21</v>
      </c>
    </row>
    <row r="598" spans="1:6" x14ac:dyDescent="0.25">
      <c r="A598" s="91" t="s">
        <v>42</v>
      </c>
      <c r="B598" s="38">
        <f>condition3etape1a!B598+5</f>
        <v>16</v>
      </c>
      <c r="C598" s="38">
        <f>condition3etape1a!C598+5</f>
        <v>18</v>
      </c>
      <c r="D598" s="38">
        <f>condition3etape1a!D598+5</f>
        <v>20</v>
      </c>
      <c r="E598" s="38">
        <f>condition3etape1a!E598+5</f>
        <v>19</v>
      </c>
      <c r="F598" s="38">
        <f>condition3etape1a!F598+5</f>
        <v>21</v>
      </c>
    </row>
    <row r="599" spans="1:6" x14ac:dyDescent="0.25">
      <c r="A599" s="91" t="s">
        <v>42</v>
      </c>
      <c r="B599" s="38">
        <f>condition3etape1a!B599+5</f>
        <v>16</v>
      </c>
      <c r="C599" s="38">
        <f>condition3etape1a!C599+5</f>
        <v>18</v>
      </c>
      <c r="D599" s="38">
        <f>condition3etape1a!D599+5</f>
        <v>20</v>
      </c>
      <c r="E599" s="38">
        <f>condition3etape1a!E599+5</f>
        <v>19</v>
      </c>
      <c r="F599" s="38">
        <f>condition3etape1a!F599+5</f>
        <v>21</v>
      </c>
    </row>
    <row r="600" spans="1:6" x14ac:dyDescent="0.25">
      <c r="A600" s="91" t="s">
        <v>42</v>
      </c>
      <c r="B600" s="38">
        <f>condition3etape1a!B600+5</f>
        <v>16</v>
      </c>
      <c r="C600" s="38">
        <f>condition3etape1a!C600+5</f>
        <v>18</v>
      </c>
      <c r="D600" s="38">
        <f>condition3etape1a!D600+5</f>
        <v>20</v>
      </c>
      <c r="E600" s="38">
        <f>condition3etape1a!E600+5</f>
        <v>19</v>
      </c>
      <c r="F600" s="38">
        <f>condition3etape1a!F600+5</f>
        <v>21</v>
      </c>
    </row>
    <row r="601" spans="1:6" x14ac:dyDescent="0.25">
      <c r="A601" s="91" t="s">
        <v>42</v>
      </c>
      <c r="B601" s="38">
        <f>condition3etape1a!B601+5</f>
        <v>16</v>
      </c>
      <c r="C601" s="38">
        <f>condition3etape1a!C601+5</f>
        <v>18</v>
      </c>
      <c r="D601" s="38">
        <f>condition3etape1a!D601+5</f>
        <v>20</v>
      </c>
      <c r="E601" s="38">
        <f>condition3etape1a!E601+5</f>
        <v>19</v>
      </c>
      <c r="F601" s="38">
        <f>condition3etape1a!F601+5</f>
        <v>21</v>
      </c>
    </row>
    <row r="602" spans="1:6" x14ac:dyDescent="0.25">
      <c r="A602" s="91" t="s">
        <v>42</v>
      </c>
      <c r="B602" s="38">
        <f>condition3etape1a!B602+5</f>
        <v>13</v>
      </c>
      <c r="C602" s="38">
        <f>condition3etape1a!C602+5</f>
        <v>19</v>
      </c>
      <c r="D602" s="38">
        <f>condition3etape1a!D602+5</f>
        <v>6</v>
      </c>
      <c r="E602" s="38">
        <f>condition3etape1a!E602+5</f>
        <v>21</v>
      </c>
      <c r="F602" s="38">
        <f>condition3etape1a!F602+5</f>
        <v>22</v>
      </c>
    </row>
    <row r="603" spans="1:6" x14ac:dyDescent="0.25">
      <c r="A603" s="91" t="s">
        <v>42</v>
      </c>
      <c r="B603" s="38">
        <f>condition3etape1a!B603+5</f>
        <v>16</v>
      </c>
      <c r="C603" s="38">
        <f>condition3etape1a!C603+5</f>
        <v>14</v>
      </c>
      <c r="D603" s="38">
        <f>condition3etape1a!D603+5</f>
        <v>20</v>
      </c>
      <c r="E603" s="38">
        <f>condition3etape1a!E603+5</f>
        <v>21</v>
      </c>
      <c r="F603" s="38">
        <f>condition3etape1a!F603+5</f>
        <v>22</v>
      </c>
    </row>
    <row r="604" spans="1:6" x14ac:dyDescent="0.25">
      <c r="A604" s="91" t="s">
        <v>42</v>
      </c>
      <c r="B604" s="38">
        <f>condition3etape1a!B604+5</f>
        <v>13</v>
      </c>
      <c r="C604" s="38">
        <f>condition3etape1a!C604+5</f>
        <v>17</v>
      </c>
      <c r="D604" s="38">
        <f>condition3etape1a!D604+5</f>
        <v>20</v>
      </c>
      <c r="E604" s="38">
        <f>condition3etape1a!E604+5</f>
        <v>21</v>
      </c>
      <c r="F604" s="38">
        <f>condition3etape1a!F604+5</f>
        <v>23</v>
      </c>
    </row>
    <row r="605" spans="1:6" x14ac:dyDescent="0.25">
      <c r="A605" s="91" t="s">
        <v>42</v>
      </c>
      <c r="B605" s="38">
        <f>condition3etape1a!B605+5</f>
        <v>19</v>
      </c>
      <c r="C605" s="38">
        <f>condition3etape1a!C605+5</f>
        <v>20</v>
      </c>
      <c r="D605" s="38">
        <f>condition3etape1a!D605+5</f>
        <v>22</v>
      </c>
      <c r="E605" s="38">
        <f>condition3etape1a!E605+5</f>
        <v>23</v>
      </c>
      <c r="F605" s="38">
        <f>condition3etape1a!F605+5</f>
        <v>10</v>
      </c>
    </row>
    <row r="606" spans="1:6" x14ac:dyDescent="0.25">
      <c r="A606" s="91" t="s">
        <v>42</v>
      </c>
      <c r="B606" s="38">
        <f>condition3etape1a!B606+5</f>
        <v>14</v>
      </c>
      <c r="C606" s="38">
        <f>condition3etape1a!C606+5</f>
        <v>15</v>
      </c>
      <c r="D606" s="38">
        <f>condition3etape1a!D606+5</f>
        <v>18</v>
      </c>
      <c r="E606" s="38">
        <f>condition3etape1a!E606+5</f>
        <v>21</v>
      </c>
      <c r="F606" s="38">
        <f>condition3etape1a!F606+5</f>
        <v>23</v>
      </c>
    </row>
    <row r="607" spans="1:6" x14ac:dyDescent="0.25">
      <c r="A607" s="91" t="s">
        <v>42</v>
      </c>
      <c r="B607" s="38">
        <f>condition3etape1a!B607+5</f>
        <v>11</v>
      </c>
      <c r="C607" s="38">
        <f>condition3etape1a!C607+5</f>
        <v>10</v>
      </c>
      <c r="D607" s="38">
        <f>condition3etape1a!D607+5</f>
        <v>21</v>
      </c>
      <c r="E607" s="38">
        <f>condition3etape1a!E607+5</f>
        <v>20</v>
      </c>
      <c r="F607" s="38">
        <f>condition3etape1a!F607+5</f>
        <v>22</v>
      </c>
    </row>
    <row r="608" spans="1:6" x14ac:dyDescent="0.25">
      <c r="A608" s="91" t="s">
        <v>42</v>
      </c>
      <c r="B608" s="38">
        <f>condition3etape1a!B608+5</f>
        <v>18</v>
      </c>
      <c r="C608" s="38">
        <f>condition3etape1a!C608+5</f>
        <v>19</v>
      </c>
      <c r="D608" s="38">
        <f>condition3etape1a!D608+5</f>
        <v>20</v>
      </c>
      <c r="E608" s="38">
        <f>condition3etape1a!E608+5</f>
        <v>21</v>
      </c>
      <c r="F608" s="38">
        <f>condition3etape1a!F608+5</f>
        <v>22</v>
      </c>
    </row>
    <row r="609" spans="1:6" x14ac:dyDescent="0.25">
      <c r="A609" s="91" t="s">
        <v>42</v>
      </c>
      <c r="B609" s="38">
        <f>condition3etape1a!B609+5</f>
        <v>17</v>
      </c>
      <c r="C609" s="38">
        <f>condition3etape1a!C609+5</f>
        <v>6</v>
      </c>
      <c r="D609" s="38">
        <f>condition3etape1a!D609+5</f>
        <v>7</v>
      </c>
      <c r="E609" s="38">
        <f>condition3etape1a!E609+5</f>
        <v>11</v>
      </c>
      <c r="F609" s="38">
        <f>condition3etape1a!F609+5</f>
        <v>16</v>
      </c>
    </row>
    <row r="610" spans="1:6" x14ac:dyDescent="0.25">
      <c r="A610" s="91" t="s">
        <v>42</v>
      </c>
      <c r="B610" s="38">
        <f>condition3etape1a!B610+5</f>
        <v>15</v>
      </c>
      <c r="C610" s="38">
        <f>condition3etape1a!C610+5</f>
        <v>6</v>
      </c>
      <c r="D610" s="38">
        <f>condition3etape1a!D610+5</f>
        <v>21</v>
      </c>
      <c r="E610" s="38">
        <f>condition3etape1a!E610+5</f>
        <v>11</v>
      </c>
      <c r="F610" s="38">
        <f>condition3etape1a!F610+5</f>
        <v>23</v>
      </c>
    </row>
    <row r="611" spans="1:6" x14ac:dyDescent="0.25">
      <c r="A611" s="91" t="s">
        <v>42</v>
      </c>
      <c r="B611" s="38">
        <f>condition3etape1a!B611+5</f>
        <v>21</v>
      </c>
      <c r="C611" s="38">
        <f>condition3etape1a!C611+5</f>
        <v>22</v>
      </c>
      <c r="D611" s="38">
        <f>condition3etape1a!D611+5</f>
        <v>13</v>
      </c>
      <c r="E611" s="38">
        <f>condition3etape1a!E611+5</f>
        <v>16</v>
      </c>
      <c r="F611" s="38">
        <f>condition3etape1a!F611+5</f>
        <v>9</v>
      </c>
    </row>
    <row r="612" spans="1:6" x14ac:dyDescent="0.25">
      <c r="A612" s="91" t="s">
        <v>42</v>
      </c>
      <c r="B612" s="38">
        <f>condition3etape1a!B612+5</f>
        <v>7</v>
      </c>
      <c r="C612" s="38">
        <f>condition3etape1a!C612+5</f>
        <v>6</v>
      </c>
      <c r="D612" s="38">
        <f>condition3etape1a!D612+5</f>
        <v>21</v>
      </c>
      <c r="E612" s="38">
        <f>condition3etape1a!E612+5</f>
        <v>11</v>
      </c>
      <c r="F612" s="38">
        <f>condition3etape1a!F612+5</f>
        <v>16</v>
      </c>
    </row>
    <row r="613" spans="1:6" x14ac:dyDescent="0.25">
      <c r="A613" s="91" t="s">
        <v>42</v>
      </c>
      <c r="B613" s="38">
        <f>condition3etape1a!B613+5</f>
        <v>6</v>
      </c>
      <c r="C613" s="38">
        <f>condition3etape1a!C613+5</f>
        <v>11</v>
      </c>
      <c r="D613" s="38">
        <f>condition3etape1a!D613+5</f>
        <v>7</v>
      </c>
      <c r="E613" s="38">
        <f>condition3etape1a!E613+5</f>
        <v>22</v>
      </c>
      <c r="F613" s="38">
        <f>condition3etape1a!F613+5</f>
        <v>16</v>
      </c>
    </row>
    <row r="614" spans="1:6" x14ac:dyDescent="0.25">
      <c r="A614" s="91" t="s">
        <v>42</v>
      </c>
      <c r="B614" s="38">
        <f>condition3etape1a!B614+5</f>
        <v>8</v>
      </c>
      <c r="C614" s="38">
        <f>condition3etape1a!C614+5</f>
        <v>7</v>
      </c>
      <c r="D614" s="38">
        <f>condition3etape1a!D614+5</f>
        <v>23</v>
      </c>
      <c r="E614" s="38">
        <f>condition3etape1a!E614+5</f>
        <v>6</v>
      </c>
      <c r="F614" s="38">
        <f>condition3etape1a!F614+5</f>
        <v>11</v>
      </c>
    </row>
    <row r="615" spans="1:6" x14ac:dyDescent="0.25">
      <c r="A615" s="91" t="s">
        <v>42</v>
      </c>
      <c r="B615" s="38">
        <f>condition3etape1a!B615+5</f>
        <v>22</v>
      </c>
      <c r="C615" s="38">
        <f>condition3etape1a!C615+5</f>
        <v>7</v>
      </c>
      <c r="D615" s="38">
        <f>condition3etape1a!D615+5</f>
        <v>6</v>
      </c>
      <c r="E615" s="38">
        <f>condition3etape1a!E615+5</f>
        <v>11</v>
      </c>
      <c r="F615" s="38">
        <f>condition3etape1a!F615+5</f>
        <v>16</v>
      </c>
    </row>
    <row r="616" spans="1:6" x14ac:dyDescent="0.25">
      <c r="A616" s="91" t="s">
        <v>42</v>
      </c>
      <c r="B616" s="38">
        <f>condition3etape1a!B616+5</f>
        <v>14</v>
      </c>
      <c r="C616" s="38">
        <f>condition3etape1a!C616+5</f>
        <v>19</v>
      </c>
      <c r="D616" s="38">
        <f>condition3etape1a!D616+5</f>
        <v>20</v>
      </c>
      <c r="E616" s="38">
        <f>condition3etape1a!E616+5</f>
        <v>21</v>
      </c>
      <c r="F616" s="38">
        <f>condition3etape1a!F616+5</f>
        <v>22</v>
      </c>
    </row>
    <row r="617" spans="1:6" x14ac:dyDescent="0.25">
      <c r="A617" s="91" t="s">
        <v>42</v>
      </c>
      <c r="B617" s="38">
        <f>condition3etape1a!B617+5</f>
        <v>14</v>
      </c>
      <c r="C617" s="38">
        <f>condition3etape1a!C617+5</f>
        <v>19</v>
      </c>
      <c r="D617" s="38">
        <f>condition3etape1a!D617+5</f>
        <v>18</v>
      </c>
      <c r="E617" s="38">
        <f>condition3etape1a!E617+5</f>
        <v>21</v>
      </c>
      <c r="F617" s="38">
        <f>condition3etape1a!F617+5</f>
        <v>22</v>
      </c>
    </row>
    <row r="618" spans="1:6" x14ac:dyDescent="0.25">
      <c r="A618" s="91" t="s">
        <v>42</v>
      </c>
      <c r="B618" s="38">
        <f>condition3etape1a!B618+5</f>
        <v>10</v>
      </c>
      <c r="C618" s="38">
        <f>condition3etape1a!C618+5</f>
        <v>20</v>
      </c>
      <c r="D618" s="38">
        <f>condition3etape1a!D618+5</f>
        <v>6</v>
      </c>
      <c r="E618" s="38">
        <f>condition3etape1a!E618+5</f>
        <v>21</v>
      </c>
      <c r="F618" s="38">
        <f>condition3etape1a!F618+5</f>
        <v>22</v>
      </c>
    </row>
    <row r="619" spans="1:6" x14ac:dyDescent="0.25">
      <c r="A619" s="91" t="s">
        <v>42</v>
      </c>
      <c r="B619" s="38">
        <f>condition3etape1a!B619+5</f>
        <v>16</v>
      </c>
      <c r="C619" s="38">
        <f>condition3etape1a!C619+5</f>
        <v>14</v>
      </c>
      <c r="D619" s="38">
        <f>condition3etape1a!D619+5</f>
        <v>18</v>
      </c>
      <c r="E619" s="38">
        <f>condition3etape1a!E619+5</f>
        <v>21</v>
      </c>
      <c r="F619" s="38">
        <f>condition3etape1a!F619+5</f>
        <v>22</v>
      </c>
    </row>
    <row r="620" spans="1:6" x14ac:dyDescent="0.25">
      <c r="A620" s="91" t="s">
        <v>42</v>
      </c>
      <c r="B620" s="38">
        <f>condition3etape1a!B620+5</f>
        <v>16</v>
      </c>
      <c r="C620" s="38">
        <f>condition3etape1a!C620+5</f>
        <v>14</v>
      </c>
      <c r="D620" s="38">
        <f>condition3etape1a!D620+5</f>
        <v>18</v>
      </c>
      <c r="E620" s="38">
        <f>condition3etape1a!E620+5</f>
        <v>21</v>
      </c>
      <c r="F620" s="38">
        <f>condition3etape1a!F620+5</f>
        <v>22</v>
      </c>
    </row>
    <row r="621" spans="1:6" x14ac:dyDescent="0.25">
      <c r="A621" s="91" t="s">
        <v>42</v>
      </c>
      <c r="B621" s="38">
        <f>condition3etape1a!B621+5</f>
        <v>16</v>
      </c>
      <c r="C621" s="38">
        <f>condition3etape1a!C621+5</f>
        <v>14</v>
      </c>
      <c r="D621" s="38">
        <f>condition3etape1a!D621+5</f>
        <v>18</v>
      </c>
      <c r="E621" s="38">
        <f>condition3etape1a!E621+5</f>
        <v>21</v>
      </c>
      <c r="F621" s="38">
        <f>condition3etape1a!F621+5</f>
        <v>22</v>
      </c>
    </row>
    <row r="622" spans="1:6" x14ac:dyDescent="0.25">
      <c r="A622" s="91" t="s">
        <v>42</v>
      </c>
      <c r="B622" s="38">
        <f>condition3etape1a!B622+5</f>
        <v>14</v>
      </c>
      <c r="C622" s="38">
        <f>condition3etape1a!C622+5</f>
        <v>19</v>
      </c>
      <c r="D622" s="38">
        <f>condition3etape1a!D622+5</f>
        <v>20</v>
      </c>
      <c r="E622" s="38">
        <f>condition3etape1a!E622+5</f>
        <v>21</v>
      </c>
      <c r="F622" s="38">
        <f>condition3etape1a!F622+5</f>
        <v>22</v>
      </c>
    </row>
    <row r="623" spans="1:6" x14ac:dyDescent="0.25">
      <c r="A623" s="91" t="s">
        <v>42</v>
      </c>
      <c r="B623" s="38">
        <f>condition3etape1a!B623+5</f>
        <v>14</v>
      </c>
      <c r="C623" s="38">
        <f>condition3etape1a!C623+5</f>
        <v>19</v>
      </c>
      <c r="D623" s="38">
        <f>condition3etape1a!D623+5</f>
        <v>20</v>
      </c>
      <c r="E623" s="38">
        <f>condition3etape1a!E623+5</f>
        <v>21</v>
      </c>
      <c r="F623" s="38">
        <f>condition3etape1a!F623+5</f>
        <v>22</v>
      </c>
    </row>
    <row r="624" spans="1:6" x14ac:dyDescent="0.25">
      <c r="A624" s="91" t="s">
        <v>42</v>
      </c>
      <c r="B624" s="38">
        <f>condition3etape1a!B624+5</f>
        <v>14</v>
      </c>
      <c r="C624" s="38">
        <f>condition3etape1a!C624+5</f>
        <v>19</v>
      </c>
      <c r="D624" s="38">
        <f>condition3etape1a!D624+5</f>
        <v>20</v>
      </c>
      <c r="E624" s="38">
        <f>condition3etape1a!E624+5</f>
        <v>21</v>
      </c>
      <c r="F624" s="38">
        <f>condition3etape1a!F624+5</f>
        <v>22</v>
      </c>
    </row>
    <row r="625" spans="1:6" x14ac:dyDescent="0.25">
      <c r="A625" s="91" t="s">
        <v>42</v>
      </c>
      <c r="B625" s="38">
        <f>condition3etape1a!B625+5</f>
        <v>14</v>
      </c>
      <c r="C625" s="38">
        <f>condition3etape1a!C625+5</f>
        <v>19</v>
      </c>
      <c r="D625" s="38">
        <f>condition3etape1a!D625+5</f>
        <v>20</v>
      </c>
      <c r="E625" s="38">
        <f>condition3etape1a!E625+5</f>
        <v>21</v>
      </c>
      <c r="F625" s="38">
        <f>condition3etape1a!F625+5</f>
        <v>22</v>
      </c>
    </row>
    <row r="626" spans="1:6" x14ac:dyDescent="0.25">
      <c r="A626" s="91" t="s">
        <v>42</v>
      </c>
      <c r="B626" s="38">
        <f>condition3etape1a!B626+5</f>
        <v>14</v>
      </c>
      <c r="C626" s="38">
        <f>condition3etape1a!C626+5</f>
        <v>19</v>
      </c>
      <c r="D626" s="38">
        <f>condition3etape1a!D626+5</f>
        <v>20</v>
      </c>
      <c r="E626" s="38">
        <f>condition3etape1a!E626+5</f>
        <v>21</v>
      </c>
      <c r="F626" s="38">
        <f>condition3etape1a!F626+5</f>
        <v>22</v>
      </c>
    </row>
    <row r="627" spans="1:6" x14ac:dyDescent="0.25">
      <c r="A627" s="91" t="s">
        <v>42</v>
      </c>
      <c r="B627" s="38">
        <f>condition3etape1a!B627+5</f>
        <v>16</v>
      </c>
      <c r="C627" s="38">
        <f>condition3etape1a!C627+5</f>
        <v>14</v>
      </c>
      <c r="D627" s="38">
        <f>condition3etape1a!D627+5</f>
        <v>18</v>
      </c>
      <c r="E627" s="38">
        <f>condition3etape1a!E627+5</f>
        <v>21</v>
      </c>
      <c r="F627" s="38">
        <f>condition3etape1a!F627+5</f>
        <v>22</v>
      </c>
    </row>
    <row r="628" spans="1:6" x14ac:dyDescent="0.25">
      <c r="A628" s="91" t="s">
        <v>42</v>
      </c>
      <c r="B628" s="38">
        <f>condition3etape1a!B628+5</f>
        <v>16</v>
      </c>
      <c r="C628" s="38">
        <f>condition3etape1a!C628+5</f>
        <v>14</v>
      </c>
      <c r="D628" s="38">
        <f>condition3etape1a!D628+5</f>
        <v>18</v>
      </c>
      <c r="E628" s="38">
        <f>condition3etape1a!E628+5</f>
        <v>21</v>
      </c>
      <c r="F628" s="38">
        <f>condition3etape1a!F628+5</f>
        <v>22</v>
      </c>
    </row>
    <row r="629" spans="1:6" x14ac:dyDescent="0.25">
      <c r="A629" s="91" t="s">
        <v>42</v>
      </c>
      <c r="B629" s="38">
        <f>condition3etape1a!B629+5</f>
        <v>16</v>
      </c>
      <c r="C629" s="38">
        <f>condition3etape1a!C629+5</f>
        <v>14</v>
      </c>
      <c r="D629" s="38">
        <f>condition3etape1a!D629+5</f>
        <v>18</v>
      </c>
      <c r="E629" s="38">
        <f>condition3etape1a!E629+5</f>
        <v>21</v>
      </c>
      <c r="F629" s="38">
        <f>condition3etape1a!F629+5</f>
        <v>22</v>
      </c>
    </row>
    <row r="630" spans="1:6" x14ac:dyDescent="0.25">
      <c r="A630" s="91" t="s">
        <v>42</v>
      </c>
      <c r="B630" s="38">
        <f>condition3etape1a!B630+5</f>
        <v>16</v>
      </c>
      <c r="C630" s="38">
        <f>condition3etape1a!C630+5</f>
        <v>14</v>
      </c>
      <c r="D630" s="38">
        <f>condition3etape1a!D630+5</f>
        <v>18</v>
      </c>
      <c r="E630" s="38">
        <f>condition3etape1a!E630+5</f>
        <v>21</v>
      </c>
      <c r="F630" s="38">
        <f>condition3etape1a!F630+5</f>
        <v>22</v>
      </c>
    </row>
    <row r="631" spans="1:6" x14ac:dyDescent="0.25">
      <c r="A631" s="91" t="s">
        <v>42</v>
      </c>
      <c r="B631" s="38">
        <f>condition3etape1a!B631+5</f>
        <v>16</v>
      </c>
      <c r="C631" s="38">
        <f>condition3etape1a!C631+5</f>
        <v>14</v>
      </c>
      <c r="D631" s="38">
        <f>condition3etape1a!D631+5</f>
        <v>18</v>
      </c>
      <c r="E631" s="38">
        <f>condition3etape1a!E631+5</f>
        <v>21</v>
      </c>
      <c r="F631" s="38">
        <f>condition3etape1a!F631+5</f>
        <v>22</v>
      </c>
    </row>
    <row r="632" spans="1:6" x14ac:dyDescent="0.25">
      <c r="A632" s="91" t="s">
        <v>42</v>
      </c>
      <c r="B632" s="38">
        <f>condition3etape1a!B632+5</f>
        <v>14</v>
      </c>
      <c r="C632" s="38">
        <f>condition3etape1a!C632+5</f>
        <v>19</v>
      </c>
      <c r="D632" s="38">
        <f>condition3etape1a!D632+5</f>
        <v>18</v>
      </c>
      <c r="E632" s="38">
        <f>condition3etape1a!E632+5</f>
        <v>21</v>
      </c>
      <c r="F632" s="38">
        <f>condition3etape1a!F632+5</f>
        <v>22</v>
      </c>
    </row>
    <row r="633" spans="1:6" x14ac:dyDescent="0.25">
      <c r="A633" s="91" t="s">
        <v>42</v>
      </c>
      <c r="B633" s="38">
        <f>condition3etape1a!B633+5</f>
        <v>14</v>
      </c>
      <c r="C633" s="38">
        <f>condition3etape1a!C633+5</f>
        <v>19</v>
      </c>
      <c r="D633" s="38">
        <f>condition3etape1a!D633+5</f>
        <v>18</v>
      </c>
      <c r="E633" s="38">
        <f>condition3etape1a!E633+5</f>
        <v>21</v>
      </c>
      <c r="F633" s="38">
        <f>condition3etape1a!F633+5</f>
        <v>22</v>
      </c>
    </row>
    <row r="634" spans="1:6" x14ac:dyDescent="0.25">
      <c r="A634" s="91" t="s">
        <v>42</v>
      </c>
      <c r="B634" s="38">
        <f>condition3etape1a!B634+5</f>
        <v>14</v>
      </c>
      <c r="C634" s="38">
        <f>condition3etape1a!C634+5</f>
        <v>19</v>
      </c>
      <c r="D634" s="38">
        <f>condition3etape1a!D634+5</f>
        <v>18</v>
      </c>
      <c r="E634" s="38">
        <f>condition3etape1a!E634+5</f>
        <v>21</v>
      </c>
      <c r="F634" s="38">
        <f>condition3etape1a!F634+5</f>
        <v>22</v>
      </c>
    </row>
    <row r="635" spans="1:6" x14ac:dyDescent="0.25">
      <c r="A635" s="91" t="s">
        <v>42</v>
      </c>
      <c r="B635" s="38">
        <f>condition3etape1a!B635+5</f>
        <v>14</v>
      </c>
      <c r="C635" s="38">
        <f>condition3etape1a!C635+5</f>
        <v>19</v>
      </c>
      <c r="D635" s="38">
        <f>condition3etape1a!D635+5</f>
        <v>18</v>
      </c>
      <c r="E635" s="38">
        <f>condition3etape1a!E635+5</f>
        <v>21</v>
      </c>
      <c r="F635" s="38">
        <f>condition3etape1a!F635+5</f>
        <v>22</v>
      </c>
    </row>
    <row r="636" spans="1:6" x14ac:dyDescent="0.25">
      <c r="A636" s="91" t="s">
        <v>42</v>
      </c>
      <c r="B636" s="38">
        <f>condition3etape1a!B636+5</f>
        <v>14</v>
      </c>
      <c r="C636" s="38">
        <f>condition3etape1a!C636+5</f>
        <v>19</v>
      </c>
      <c r="D636" s="38">
        <f>condition3etape1a!D636+5</f>
        <v>18</v>
      </c>
      <c r="E636" s="38">
        <f>condition3etape1a!E636+5</f>
        <v>21</v>
      </c>
      <c r="F636" s="38">
        <f>condition3etape1a!F636+5</f>
        <v>22</v>
      </c>
    </row>
    <row r="637" spans="1:6" x14ac:dyDescent="0.25">
      <c r="A637" s="91" t="s">
        <v>42</v>
      </c>
      <c r="B637" s="38">
        <f>condition3etape1a!B637+5</f>
        <v>16</v>
      </c>
      <c r="C637" s="38">
        <f>condition3etape1a!C637+5</f>
        <v>14</v>
      </c>
      <c r="D637" s="38">
        <f>condition3etape1a!D637+5</f>
        <v>18</v>
      </c>
      <c r="E637" s="38">
        <f>condition3etape1a!E637+5</f>
        <v>21</v>
      </c>
      <c r="F637" s="38">
        <f>condition3etape1a!F637+5</f>
        <v>22</v>
      </c>
    </row>
    <row r="638" spans="1:6" x14ac:dyDescent="0.25">
      <c r="A638" s="91" t="s">
        <v>42</v>
      </c>
      <c r="B638" s="38">
        <f>condition3etape1a!B638+5</f>
        <v>16</v>
      </c>
      <c r="C638" s="38">
        <f>condition3etape1a!C638+5</f>
        <v>14</v>
      </c>
      <c r="D638" s="38">
        <f>condition3etape1a!D638+5</f>
        <v>18</v>
      </c>
      <c r="E638" s="38">
        <f>condition3etape1a!E638+5</f>
        <v>21</v>
      </c>
      <c r="F638" s="38">
        <f>condition3etape1a!F638+5</f>
        <v>22</v>
      </c>
    </row>
    <row r="639" spans="1:6" x14ac:dyDescent="0.25">
      <c r="A639" s="91" t="s">
        <v>42</v>
      </c>
      <c r="B639" s="38">
        <f>condition3etape1a!B639+5</f>
        <v>16</v>
      </c>
      <c r="C639" s="38">
        <f>condition3etape1a!C639+5</f>
        <v>14</v>
      </c>
      <c r="D639" s="38">
        <f>condition3etape1a!D639+5</f>
        <v>18</v>
      </c>
      <c r="E639" s="38">
        <f>condition3etape1a!E639+5</f>
        <v>21</v>
      </c>
      <c r="F639" s="38">
        <f>condition3etape1a!F639+5</f>
        <v>22</v>
      </c>
    </row>
    <row r="640" spans="1:6" x14ac:dyDescent="0.25">
      <c r="A640" s="91" t="s">
        <v>42</v>
      </c>
      <c r="B640" s="38">
        <f>condition3etape1a!B640+5</f>
        <v>16</v>
      </c>
      <c r="C640" s="38">
        <f>condition3etape1a!C640+5</f>
        <v>14</v>
      </c>
      <c r="D640" s="38">
        <f>condition3etape1a!D640+5</f>
        <v>18</v>
      </c>
      <c r="E640" s="38">
        <f>condition3etape1a!E640+5</f>
        <v>21</v>
      </c>
      <c r="F640" s="38">
        <f>condition3etape1a!F640+5</f>
        <v>22</v>
      </c>
    </row>
    <row r="641" spans="1:6" x14ac:dyDescent="0.25">
      <c r="A641" s="91" t="s">
        <v>42</v>
      </c>
      <c r="B641" s="38">
        <f>condition3etape1a!B641+5</f>
        <v>16</v>
      </c>
      <c r="C641" s="38">
        <f>condition3etape1a!C641+5</f>
        <v>14</v>
      </c>
      <c r="D641" s="38">
        <f>condition3etape1a!D641+5</f>
        <v>18</v>
      </c>
      <c r="E641" s="38">
        <f>condition3etape1a!E641+5</f>
        <v>21</v>
      </c>
      <c r="F641" s="38">
        <f>condition3etape1a!F641+5</f>
        <v>22</v>
      </c>
    </row>
    <row r="642" spans="1:6" x14ac:dyDescent="0.25">
      <c r="A642" s="91" t="s">
        <v>42</v>
      </c>
      <c r="B642" s="38">
        <f>condition3etape1a!B642+5</f>
        <v>14</v>
      </c>
      <c r="C642" s="38">
        <f>condition3etape1a!C642+5</f>
        <v>19</v>
      </c>
      <c r="D642" s="38">
        <f>condition3etape1a!D642+5</f>
        <v>18</v>
      </c>
      <c r="E642" s="38">
        <f>condition3etape1a!E642+5</f>
        <v>21</v>
      </c>
      <c r="F642" s="38">
        <f>condition3etape1a!F642+5</f>
        <v>22</v>
      </c>
    </row>
    <row r="643" spans="1:6" x14ac:dyDescent="0.25">
      <c r="A643" s="91" t="s">
        <v>42</v>
      </c>
      <c r="B643" s="38">
        <f>condition3etape1a!B643+5</f>
        <v>14</v>
      </c>
      <c r="C643" s="38">
        <f>condition3etape1a!C643+5</f>
        <v>19</v>
      </c>
      <c r="D643" s="38">
        <f>condition3etape1a!D643+5</f>
        <v>18</v>
      </c>
      <c r="E643" s="38">
        <f>condition3etape1a!E643+5</f>
        <v>21</v>
      </c>
      <c r="F643" s="38">
        <f>condition3etape1a!F643+5</f>
        <v>22</v>
      </c>
    </row>
    <row r="644" spans="1:6" x14ac:dyDescent="0.25">
      <c r="A644" s="91" t="s">
        <v>42</v>
      </c>
      <c r="B644" s="38">
        <f>condition3etape1a!B644+5</f>
        <v>14</v>
      </c>
      <c r="C644" s="38">
        <f>condition3etape1a!C644+5</f>
        <v>19</v>
      </c>
      <c r="D644" s="38">
        <f>condition3etape1a!D644+5</f>
        <v>18</v>
      </c>
      <c r="E644" s="38">
        <f>condition3etape1a!E644+5</f>
        <v>21</v>
      </c>
      <c r="F644" s="38">
        <f>condition3etape1a!F644+5</f>
        <v>22</v>
      </c>
    </row>
    <row r="645" spans="1:6" x14ac:dyDescent="0.25">
      <c r="A645" s="91" t="s">
        <v>42</v>
      </c>
      <c r="B645" s="38">
        <f>condition3etape1a!B645+5</f>
        <v>14</v>
      </c>
      <c r="C645" s="38">
        <f>condition3etape1a!C645+5</f>
        <v>19</v>
      </c>
      <c r="D645" s="38">
        <f>condition3etape1a!D645+5</f>
        <v>18</v>
      </c>
      <c r="E645" s="38">
        <f>condition3etape1a!E645+5</f>
        <v>21</v>
      </c>
      <c r="F645" s="38">
        <f>condition3etape1a!F645+5</f>
        <v>22</v>
      </c>
    </row>
    <row r="646" spans="1:6" x14ac:dyDescent="0.25">
      <c r="A646" s="91" t="s">
        <v>42</v>
      </c>
      <c r="B646" s="38">
        <f>condition3etape1a!B646+5</f>
        <v>14</v>
      </c>
      <c r="C646" s="38">
        <f>condition3etape1a!C646+5</f>
        <v>19</v>
      </c>
      <c r="D646" s="38">
        <f>condition3etape1a!D646+5</f>
        <v>18</v>
      </c>
      <c r="E646" s="38">
        <f>condition3etape1a!E646+5</f>
        <v>21</v>
      </c>
      <c r="F646" s="38">
        <f>condition3etape1a!F646+5</f>
        <v>22</v>
      </c>
    </row>
    <row r="647" spans="1:6" x14ac:dyDescent="0.25">
      <c r="A647" s="91" t="s">
        <v>42</v>
      </c>
      <c r="B647" s="38">
        <f>condition3etape1a!B647+5</f>
        <v>18</v>
      </c>
      <c r="C647" s="38">
        <f>condition3etape1a!C647+5</f>
        <v>20</v>
      </c>
      <c r="D647" s="38">
        <f>condition3etape1a!D647+5</f>
        <v>19</v>
      </c>
      <c r="E647" s="38">
        <f>condition3etape1a!E647+5</f>
        <v>21</v>
      </c>
      <c r="F647" s="38">
        <f>condition3etape1a!F647+5</f>
        <v>22</v>
      </c>
    </row>
    <row r="648" spans="1:6" x14ac:dyDescent="0.25">
      <c r="A648" s="91" t="s">
        <v>42</v>
      </c>
      <c r="B648" s="38">
        <f>condition3etape1a!B648+5</f>
        <v>18</v>
      </c>
      <c r="C648" s="38">
        <f>condition3etape1a!C648+5</f>
        <v>20</v>
      </c>
      <c r="D648" s="38">
        <f>condition3etape1a!D648+5</f>
        <v>19</v>
      </c>
      <c r="E648" s="38">
        <f>condition3etape1a!E648+5</f>
        <v>21</v>
      </c>
      <c r="F648" s="38">
        <f>condition3etape1a!F648+5</f>
        <v>22</v>
      </c>
    </row>
    <row r="649" spans="1:6" x14ac:dyDescent="0.25">
      <c r="A649" s="91" t="s">
        <v>42</v>
      </c>
      <c r="B649" s="38">
        <f>condition3etape1a!B649+5</f>
        <v>18</v>
      </c>
      <c r="C649" s="38">
        <f>condition3etape1a!C649+5</f>
        <v>20</v>
      </c>
      <c r="D649" s="38">
        <f>condition3etape1a!D649+5</f>
        <v>19</v>
      </c>
      <c r="E649" s="38">
        <f>condition3etape1a!E649+5</f>
        <v>21</v>
      </c>
      <c r="F649" s="38">
        <f>condition3etape1a!F649+5</f>
        <v>22</v>
      </c>
    </row>
    <row r="650" spans="1:6" x14ac:dyDescent="0.25">
      <c r="A650" s="91" t="s">
        <v>42</v>
      </c>
      <c r="B650" s="38">
        <f>condition3etape1a!B650+5</f>
        <v>18</v>
      </c>
      <c r="C650" s="38">
        <f>condition3etape1a!C650+5</f>
        <v>20</v>
      </c>
      <c r="D650" s="38">
        <f>condition3etape1a!D650+5</f>
        <v>19</v>
      </c>
      <c r="E650" s="38">
        <f>condition3etape1a!E650+5</f>
        <v>21</v>
      </c>
      <c r="F650" s="38">
        <f>condition3etape1a!F650+5</f>
        <v>22</v>
      </c>
    </row>
    <row r="651" spans="1:6" x14ac:dyDescent="0.25">
      <c r="A651" s="91" t="s">
        <v>42</v>
      </c>
      <c r="B651" s="38">
        <f>condition3etape1a!B651+5</f>
        <v>18</v>
      </c>
      <c r="C651" s="38">
        <f>condition3etape1a!C651+5</f>
        <v>20</v>
      </c>
      <c r="D651" s="38">
        <f>condition3etape1a!D651+5</f>
        <v>19</v>
      </c>
      <c r="E651" s="38">
        <f>condition3etape1a!E651+5</f>
        <v>21</v>
      </c>
      <c r="F651" s="38">
        <f>condition3etape1a!F651+5</f>
        <v>22</v>
      </c>
    </row>
    <row r="652" spans="1:6" x14ac:dyDescent="0.25">
      <c r="A652" s="91" t="s">
        <v>42</v>
      </c>
      <c r="B652" s="38">
        <f>condition3etape1a!B652+5</f>
        <v>19</v>
      </c>
      <c r="C652" s="38">
        <f>condition3etape1a!C652+5</f>
        <v>6</v>
      </c>
      <c r="D652" s="38">
        <f>condition3etape1a!D652+5</f>
        <v>21</v>
      </c>
      <c r="E652" s="38">
        <f>condition3etape1a!E652+5</f>
        <v>22</v>
      </c>
      <c r="F652" s="38">
        <f>condition3etape1a!F652+5</f>
        <v>23</v>
      </c>
    </row>
    <row r="653" spans="1:6" x14ac:dyDescent="0.25">
      <c r="A653" s="91" t="s">
        <v>42</v>
      </c>
      <c r="B653" s="38">
        <f>condition3etape1a!B653+5</f>
        <v>14</v>
      </c>
      <c r="C653" s="38">
        <f>condition3etape1a!C653+5</f>
        <v>20</v>
      </c>
      <c r="D653" s="38">
        <f>condition3etape1a!D653+5</f>
        <v>21</v>
      </c>
      <c r="E653" s="38">
        <f>condition3etape1a!E653+5</f>
        <v>22</v>
      </c>
      <c r="F653" s="38">
        <f>condition3etape1a!F653+5</f>
        <v>23</v>
      </c>
    </row>
    <row r="654" spans="1:6" x14ac:dyDescent="0.25">
      <c r="A654" s="91" t="s">
        <v>42</v>
      </c>
      <c r="B654" s="38">
        <f>condition3etape1a!B654+5</f>
        <v>17</v>
      </c>
      <c r="C654" s="38">
        <f>condition3etape1a!C654+5</f>
        <v>20</v>
      </c>
      <c r="D654" s="38">
        <f>condition3etape1a!D654+5</f>
        <v>21</v>
      </c>
      <c r="E654" s="38">
        <f>condition3etape1a!E654+5</f>
        <v>23</v>
      </c>
      <c r="F654" s="38">
        <f>condition3etape1a!F654+5</f>
        <v>22</v>
      </c>
    </row>
    <row r="655" spans="1:6" x14ac:dyDescent="0.25">
      <c r="A655" s="91" t="s">
        <v>42</v>
      </c>
      <c r="B655" s="38">
        <f>condition3etape1a!B655+5</f>
        <v>20</v>
      </c>
      <c r="C655" s="38">
        <f>condition3etape1a!C655+5</f>
        <v>22</v>
      </c>
      <c r="D655" s="38">
        <f>condition3etape1a!D655+5</f>
        <v>23</v>
      </c>
      <c r="E655" s="38">
        <f>condition3etape1a!E655+5</f>
        <v>10</v>
      </c>
      <c r="F655" s="38">
        <f>condition3etape1a!F655+5</f>
        <v>16</v>
      </c>
    </row>
    <row r="656" spans="1:6" x14ac:dyDescent="0.25">
      <c r="A656" s="91" t="s">
        <v>42</v>
      </c>
      <c r="B656" s="38">
        <f>condition3etape1a!B656+5</f>
        <v>15</v>
      </c>
      <c r="C656" s="38">
        <f>condition3etape1a!C656+5</f>
        <v>18</v>
      </c>
      <c r="D656" s="38">
        <f>condition3etape1a!D656+5</f>
        <v>21</v>
      </c>
      <c r="E656" s="38">
        <f>condition3etape1a!E656+5</f>
        <v>23</v>
      </c>
      <c r="F656" s="38">
        <f>condition3etape1a!F656+5</f>
        <v>22</v>
      </c>
    </row>
    <row r="657" spans="1:6" x14ac:dyDescent="0.25">
      <c r="A657" s="91" t="s">
        <v>42</v>
      </c>
      <c r="B657" s="38">
        <f>condition3etape1a!B657+5</f>
        <v>10</v>
      </c>
      <c r="C657" s="38">
        <f>condition3etape1a!C657+5</f>
        <v>21</v>
      </c>
      <c r="D657" s="38">
        <f>condition3etape1a!D657+5</f>
        <v>20</v>
      </c>
      <c r="E657" s="38">
        <f>condition3etape1a!E657+5</f>
        <v>22</v>
      </c>
      <c r="F657" s="38">
        <f>condition3etape1a!F657+5</f>
        <v>23</v>
      </c>
    </row>
    <row r="658" spans="1:6" x14ac:dyDescent="0.25">
      <c r="A658" s="91" t="s">
        <v>42</v>
      </c>
      <c r="B658" s="38">
        <f>condition3etape1a!B658+5</f>
        <v>19</v>
      </c>
      <c r="C658" s="38">
        <f>condition3etape1a!C658+5</f>
        <v>20</v>
      </c>
      <c r="D658" s="38">
        <f>condition3etape1a!D658+5</f>
        <v>21</v>
      </c>
      <c r="E658" s="38">
        <f>condition3etape1a!E658+5</f>
        <v>22</v>
      </c>
      <c r="F658" s="38">
        <f>condition3etape1a!F658+5</f>
        <v>23</v>
      </c>
    </row>
    <row r="659" spans="1:6" x14ac:dyDescent="0.25">
      <c r="A659" s="91" t="s">
        <v>42</v>
      </c>
      <c r="B659" s="38">
        <f>condition3etape1a!B659+5</f>
        <v>6</v>
      </c>
      <c r="C659" s="38">
        <f>condition3etape1a!C659+5</f>
        <v>7</v>
      </c>
      <c r="D659" s="38">
        <f>condition3etape1a!D659+5</f>
        <v>11</v>
      </c>
      <c r="E659" s="38">
        <f>condition3etape1a!E659+5</f>
        <v>16</v>
      </c>
      <c r="F659" s="38">
        <f>condition3etape1a!F659+5</f>
        <v>23</v>
      </c>
    </row>
    <row r="660" spans="1:6" x14ac:dyDescent="0.25">
      <c r="A660" s="91" t="s">
        <v>42</v>
      </c>
      <c r="B660" s="38">
        <f>condition3etape1a!B660+5</f>
        <v>6</v>
      </c>
      <c r="C660" s="38">
        <f>condition3etape1a!C660+5</f>
        <v>21</v>
      </c>
      <c r="D660" s="38">
        <f>condition3etape1a!D660+5</f>
        <v>11</v>
      </c>
      <c r="E660" s="38">
        <f>condition3etape1a!E660+5</f>
        <v>23</v>
      </c>
      <c r="F660" s="38">
        <f>condition3etape1a!F660+5</f>
        <v>16</v>
      </c>
    </row>
    <row r="661" spans="1:6" x14ac:dyDescent="0.25">
      <c r="A661" s="91" t="s">
        <v>42</v>
      </c>
      <c r="B661" s="38">
        <f>condition3etape1a!B661+5</f>
        <v>22</v>
      </c>
      <c r="C661" s="38">
        <f>condition3etape1a!C661+5</f>
        <v>13</v>
      </c>
      <c r="D661" s="38">
        <f>condition3etape1a!D661+5</f>
        <v>16</v>
      </c>
      <c r="E661" s="38">
        <f>condition3etape1a!E661+5</f>
        <v>9</v>
      </c>
      <c r="F661" s="38">
        <f>condition3etape1a!F661+5</f>
        <v>10</v>
      </c>
    </row>
    <row r="662" spans="1:6" x14ac:dyDescent="0.25">
      <c r="A662" s="91" t="s">
        <v>42</v>
      </c>
      <c r="B662" s="38">
        <f>condition3etape1a!B662+5</f>
        <v>6</v>
      </c>
      <c r="C662" s="38">
        <f>condition3etape1a!C662+5</f>
        <v>21</v>
      </c>
      <c r="D662" s="38">
        <f>condition3etape1a!D662+5</f>
        <v>11</v>
      </c>
      <c r="E662" s="38">
        <f>condition3etape1a!E662+5</f>
        <v>16</v>
      </c>
      <c r="F662" s="38">
        <f>condition3etape1a!F662+5</f>
        <v>23</v>
      </c>
    </row>
    <row r="663" spans="1:6" x14ac:dyDescent="0.25">
      <c r="A663" s="91" t="s">
        <v>42</v>
      </c>
      <c r="B663" s="38">
        <f>condition3etape1a!B663+5</f>
        <v>11</v>
      </c>
      <c r="C663" s="38">
        <f>condition3etape1a!C663+5</f>
        <v>7</v>
      </c>
      <c r="D663" s="38">
        <f>condition3etape1a!D663+5</f>
        <v>22</v>
      </c>
      <c r="E663" s="38">
        <f>condition3etape1a!E663+5</f>
        <v>16</v>
      </c>
      <c r="F663" s="38">
        <f>condition3etape1a!F663+5</f>
        <v>25</v>
      </c>
    </row>
    <row r="664" spans="1:6" x14ac:dyDescent="0.25">
      <c r="A664" s="91" t="s">
        <v>42</v>
      </c>
      <c r="B664" s="38">
        <f>condition3etape1a!B664+5</f>
        <v>7</v>
      </c>
      <c r="C664" s="38">
        <f>condition3etape1a!C664+5</f>
        <v>23</v>
      </c>
      <c r="D664" s="38">
        <f>condition3etape1a!D664+5</f>
        <v>6</v>
      </c>
      <c r="E664" s="38">
        <f>condition3etape1a!E664+5</f>
        <v>11</v>
      </c>
      <c r="F664" s="38">
        <f>condition3etape1a!F664+5</f>
        <v>16</v>
      </c>
    </row>
    <row r="665" spans="1:6" x14ac:dyDescent="0.25">
      <c r="A665" s="91" t="s">
        <v>42</v>
      </c>
      <c r="B665" s="38">
        <f>condition3etape1a!B665+5</f>
        <v>7</v>
      </c>
      <c r="C665" s="38">
        <f>condition3etape1a!C665+5</f>
        <v>6</v>
      </c>
      <c r="D665" s="38">
        <f>condition3etape1a!D665+5</f>
        <v>11</v>
      </c>
      <c r="E665" s="38">
        <f>condition3etape1a!E665+5</f>
        <v>16</v>
      </c>
      <c r="F665" s="38">
        <f>condition3etape1a!F665+5</f>
        <v>23</v>
      </c>
    </row>
    <row r="666" spans="1:6" x14ac:dyDescent="0.25">
      <c r="A666" s="91" t="s">
        <v>42</v>
      </c>
      <c r="B666" s="38">
        <f>condition3etape1a!B666+5</f>
        <v>19</v>
      </c>
      <c r="C666" s="38">
        <f>condition3etape1a!C666+5</f>
        <v>20</v>
      </c>
      <c r="D666" s="38">
        <f>condition3etape1a!D666+5</f>
        <v>21</v>
      </c>
      <c r="E666" s="38">
        <f>condition3etape1a!E666+5</f>
        <v>22</v>
      </c>
      <c r="F666" s="38">
        <f>condition3etape1a!F666+5</f>
        <v>23</v>
      </c>
    </row>
    <row r="667" spans="1:6" x14ac:dyDescent="0.25">
      <c r="A667" s="91" t="s">
        <v>42</v>
      </c>
      <c r="B667" s="38">
        <f>condition3etape1a!B667+5</f>
        <v>19</v>
      </c>
      <c r="C667" s="38">
        <f>condition3etape1a!C667+5</f>
        <v>18</v>
      </c>
      <c r="D667" s="38">
        <f>condition3etape1a!D667+5</f>
        <v>21</v>
      </c>
      <c r="E667" s="38">
        <f>condition3etape1a!E667+5</f>
        <v>22</v>
      </c>
      <c r="F667" s="38">
        <f>condition3etape1a!F667+5</f>
        <v>23</v>
      </c>
    </row>
    <row r="668" spans="1:6" x14ac:dyDescent="0.25">
      <c r="A668" s="91" t="s">
        <v>42</v>
      </c>
      <c r="B668" s="38">
        <f>condition3etape1a!B668+5</f>
        <v>20</v>
      </c>
      <c r="C668" s="38">
        <f>condition3etape1a!C668+5</f>
        <v>6</v>
      </c>
      <c r="D668" s="38">
        <f>condition3etape1a!D668+5</f>
        <v>21</v>
      </c>
      <c r="E668" s="38">
        <f>condition3etape1a!E668+5</f>
        <v>22</v>
      </c>
      <c r="F668" s="38">
        <f>condition3etape1a!F668+5</f>
        <v>23</v>
      </c>
    </row>
    <row r="669" spans="1:6" x14ac:dyDescent="0.25">
      <c r="A669" s="91" t="s">
        <v>42</v>
      </c>
      <c r="B669" s="38">
        <f>condition3etape1a!B669+5</f>
        <v>14</v>
      </c>
      <c r="C669" s="38">
        <f>condition3etape1a!C669+5</f>
        <v>18</v>
      </c>
      <c r="D669" s="38">
        <f>condition3etape1a!D669+5</f>
        <v>21</v>
      </c>
      <c r="E669" s="38">
        <f>condition3etape1a!E669+5</f>
        <v>22</v>
      </c>
      <c r="F669" s="38">
        <f>condition3etape1a!F669+5</f>
        <v>23</v>
      </c>
    </row>
    <row r="670" spans="1:6" x14ac:dyDescent="0.25">
      <c r="A670" s="91" t="s">
        <v>42</v>
      </c>
      <c r="B670" s="38">
        <f>condition3etape1a!B670+5</f>
        <v>14</v>
      </c>
      <c r="C670" s="38">
        <f>condition3etape1a!C670+5</f>
        <v>18</v>
      </c>
      <c r="D670" s="38">
        <f>condition3etape1a!D670+5</f>
        <v>21</v>
      </c>
      <c r="E670" s="38">
        <f>condition3etape1a!E670+5</f>
        <v>22</v>
      </c>
      <c r="F670" s="38">
        <f>condition3etape1a!F670+5</f>
        <v>23</v>
      </c>
    </row>
    <row r="671" spans="1:6" x14ac:dyDescent="0.25">
      <c r="A671" s="91" t="s">
        <v>42</v>
      </c>
      <c r="B671" s="38">
        <f>condition3etape1a!B671+5</f>
        <v>14</v>
      </c>
      <c r="C671" s="38">
        <f>condition3etape1a!C671+5</f>
        <v>18</v>
      </c>
      <c r="D671" s="38">
        <f>condition3etape1a!D671+5</f>
        <v>21</v>
      </c>
      <c r="E671" s="38">
        <f>condition3etape1a!E671+5</f>
        <v>22</v>
      </c>
      <c r="F671" s="38">
        <f>condition3etape1a!F671+5</f>
        <v>23</v>
      </c>
    </row>
    <row r="672" spans="1:6" x14ac:dyDescent="0.25">
      <c r="A672" s="91" t="s">
        <v>42</v>
      </c>
      <c r="B672" s="38">
        <f>condition3etape1a!B672+5</f>
        <v>19</v>
      </c>
      <c r="C672" s="38">
        <f>condition3etape1a!C672+5</f>
        <v>20</v>
      </c>
      <c r="D672" s="38">
        <f>condition3etape1a!D672+5</f>
        <v>21</v>
      </c>
      <c r="E672" s="38">
        <f>condition3etape1a!E672+5</f>
        <v>22</v>
      </c>
      <c r="F672" s="38">
        <f>condition3etape1a!F672+5</f>
        <v>23</v>
      </c>
    </row>
    <row r="673" spans="1:6" x14ac:dyDescent="0.25">
      <c r="A673" s="91" t="s">
        <v>42</v>
      </c>
      <c r="B673" s="38">
        <f>condition3etape1a!B673+5</f>
        <v>19</v>
      </c>
      <c r="C673" s="38">
        <f>condition3etape1a!C673+5</f>
        <v>20</v>
      </c>
      <c r="D673" s="38">
        <f>condition3etape1a!D673+5</f>
        <v>21</v>
      </c>
      <c r="E673" s="38">
        <f>condition3etape1a!E673+5</f>
        <v>22</v>
      </c>
      <c r="F673" s="38">
        <f>condition3etape1a!F673+5</f>
        <v>23</v>
      </c>
    </row>
    <row r="674" spans="1:6" x14ac:dyDescent="0.25">
      <c r="A674" s="91" t="s">
        <v>42</v>
      </c>
      <c r="B674" s="38">
        <f>condition3etape1a!B674+5</f>
        <v>19</v>
      </c>
      <c r="C674" s="38">
        <f>condition3etape1a!C674+5</f>
        <v>20</v>
      </c>
      <c r="D674" s="38">
        <f>condition3etape1a!D674+5</f>
        <v>21</v>
      </c>
      <c r="E674" s="38">
        <f>condition3etape1a!E674+5</f>
        <v>22</v>
      </c>
      <c r="F674" s="38">
        <f>condition3etape1a!F674+5</f>
        <v>23</v>
      </c>
    </row>
    <row r="675" spans="1:6" x14ac:dyDescent="0.25">
      <c r="A675" s="91" t="s">
        <v>42</v>
      </c>
      <c r="B675" s="38">
        <f>condition3etape1a!B675+5</f>
        <v>19</v>
      </c>
      <c r="C675" s="38">
        <f>condition3etape1a!C675+5</f>
        <v>20</v>
      </c>
      <c r="D675" s="38">
        <f>condition3etape1a!D675+5</f>
        <v>21</v>
      </c>
      <c r="E675" s="38">
        <f>condition3etape1a!E675+5</f>
        <v>22</v>
      </c>
      <c r="F675" s="38">
        <f>condition3etape1a!F675+5</f>
        <v>23</v>
      </c>
    </row>
    <row r="676" spans="1:6" x14ac:dyDescent="0.25">
      <c r="A676" s="91" t="s">
        <v>42</v>
      </c>
      <c r="B676" s="38">
        <f>condition3etape1a!B676+5</f>
        <v>19</v>
      </c>
      <c r="C676" s="38">
        <f>condition3etape1a!C676+5</f>
        <v>20</v>
      </c>
      <c r="D676" s="38">
        <f>condition3etape1a!D676+5</f>
        <v>21</v>
      </c>
      <c r="E676" s="38">
        <f>condition3etape1a!E676+5</f>
        <v>22</v>
      </c>
      <c r="F676" s="38">
        <f>condition3etape1a!F676+5</f>
        <v>23</v>
      </c>
    </row>
    <row r="677" spans="1:6" x14ac:dyDescent="0.25">
      <c r="A677" s="91" t="s">
        <v>42</v>
      </c>
      <c r="B677" s="38">
        <f>condition3etape1a!B677+5</f>
        <v>14</v>
      </c>
      <c r="C677" s="38">
        <f>condition3etape1a!C677+5</f>
        <v>18</v>
      </c>
      <c r="D677" s="38">
        <f>condition3etape1a!D677+5</f>
        <v>21</v>
      </c>
      <c r="E677" s="38">
        <f>condition3etape1a!E677+5</f>
        <v>22</v>
      </c>
      <c r="F677" s="38">
        <f>condition3etape1a!F677+5</f>
        <v>23</v>
      </c>
    </row>
    <row r="678" spans="1:6" x14ac:dyDescent="0.25">
      <c r="A678" s="91" t="s">
        <v>42</v>
      </c>
      <c r="B678" s="38">
        <f>condition3etape1a!B678+5</f>
        <v>14</v>
      </c>
      <c r="C678" s="38">
        <f>condition3etape1a!C678+5</f>
        <v>18</v>
      </c>
      <c r="D678" s="38">
        <f>condition3etape1a!D678+5</f>
        <v>21</v>
      </c>
      <c r="E678" s="38">
        <f>condition3etape1a!E678+5</f>
        <v>22</v>
      </c>
      <c r="F678" s="38">
        <f>condition3etape1a!F678+5</f>
        <v>23</v>
      </c>
    </row>
    <row r="679" spans="1:6" x14ac:dyDescent="0.25">
      <c r="A679" s="91" t="s">
        <v>42</v>
      </c>
      <c r="B679" s="38">
        <f>condition3etape1a!B679+5</f>
        <v>14</v>
      </c>
      <c r="C679" s="38">
        <f>condition3etape1a!C679+5</f>
        <v>18</v>
      </c>
      <c r="D679" s="38">
        <f>condition3etape1a!D679+5</f>
        <v>21</v>
      </c>
      <c r="E679" s="38">
        <f>condition3etape1a!E679+5</f>
        <v>22</v>
      </c>
      <c r="F679" s="38">
        <f>condition3etape1a!F679+5</f>
        <v>23</v>
      </c>
    </row>
    <row r="680" spans="1:6" x14ac:dyDescent="0.25">
      <c r="A680" s="91" t="s">
        <v>42</v>
      </c>
      <c r="B680" s="38">
        <f>condition3etape1a!B680+5</f>
        <v>14</v>
      </c>
      <c r="C680" s="38">
        <f>condition3etape1a!C680+5</f>
        <v>18</v>
      </c>
      <c r="D680" s="38">
        <f>condition3etape1a!D680+5</f>
        <v>21</v>
      </c>
      <c r="E680" s="38">
        <f>condition3etape1a!E680+5</f>
        <v>22</v>
      </c>
      <c r="F680" s="38">
        <f>condition3etape1a!F680+5</f>
        <v>23</v>
      </c>
    </row>
    <row r="681" spans="1:6" x14ac:dyDescent="0.25">
      <c r="A681" s="91" t="s">
        <v>42</v>
      </c>
      <c r="B681" s="38">
        <f>condition3etape1a!B681+5</f>
        <v>14</v>
      </c>
      <c r="C681" s="38">
        <f>condition3etape1a!C681+5</f>
        <v>18</v>
      </c>
      <c r="D681" s="38">
        <f>condition3etape1a!D681+5</f>
        <v>21</v>
      </c>
      <c r="E681" s="38">
        <f>condition3etape1a!E681+5</f>
        <v>22</v>
      </c>
      <c r="F681" s="38">
        <f>condition3etape1a!F681+5</f>
        <v>23</v>
      </c>
    </row>
    <row r="682" spans="1:6" x14ac:dyDescent="0.25">
      <c r="A682" s="91" t="s">
        <v>42</v>
      </c>
      <c r="B682" s="38">
        <f>condition3etape1a!B682+5</f>
        <v>19</v>
      </c>
      <c r="C682" s="38">
        <f>condition3etape1a!C682+5</f>
        <v>18</v>
      </c>
      <c r="D682" s="38">
        <f>condition3etape1a!D682+5</f>
        <v>21</v>
      </c>
      <c r="E682" s="38">
        <f>condition3etape1a!E682+5</f>
        <v>22</v>
      </c>
      <c r="F682" s="38">
        <f>condition3etape1a!F682+5</f>
        <v>23</v>
      </c>
    </row>
    <row r="683" spans="1:6" x14ac:dyDescent="0.25">
      <c r="A683" s="91" t="s">
        <v>42</v>
      </c>
      <c r="B683" s="38">
        <f>condition3etape1a!B683+5</f>
        <v>19</v>
      </c>
      <c r="C683" s="38">
        <f>condition3etape1a!C683+5</f>
        <v>18</v>
      </c>
      <c r="D683" s="38">
        <f>condition3etape1a!D683+5</f>
        <v>21</v>
      </c>
      <c r="E683" s="38">
        <f>condition3etape1a!E683+5</f>
        <v>22</v>
      </c>
      <c r="F683" s="38">
        <f>condition3etape1a!F683+5</f>
        <v>23</v>
      </c>
    </row>
    <row r="684" spans="1:6" x14ac:dyDescent="0.25">
      <c r="A684" s="91" t="s">
        <v>42</v>
      </c>
      <c r="B684" s="38">
        <f>condition3etape1a!B684+5</f>
        <v>19</v>
      </c>
      <c r="C684" s="38">
        <f>condition3etape1a!C684+5</f>
        <v>18</v>
      </c>
      <c r="D684" s="38">
        <f>condition3etape1a!D684+5</f>
        <v>21</v>
      </c>
      <c r="E684" s="38">
        <f>condition3etape1a!E684+5</f>
        <v>22</v>
      </c>
      <c r="F684" s="38">
        <f>condition3etape1a!F684+5</f>
        <v>23</v>
      </c>
    </row>
    <row r="685" spans="1:6" x14ac:dyDescent="0.25">
      <c r="A685" s="91" t="s">
        <v>42</v>
      </c>
      <c r="B685" s="38">
        <f>condition3etape1a!B685+5</f>
        <v>19</v>
      </c>
      <c r="C685" s="38">
        <f>condition3etape1a!C685+5</f>
        <v>18</v>
      </c>
      <c r="D685" s="38">
        <f>condition3etape1a!D685+5</f>
        <v>21</v>
      </c>
      <c r="E685" s="38">
        <f>condition3etape1a!E685+5</f>
        <v>22</v>
      </c>
      <c r="F685" s="38">
        <f>condition3etape1a!F685+5</f>
        <v>23</v>
      </c>
    </row>
    <row r="686" spans="1:6" x14ac:dyDescent="0.25">
      <c r="A686" s="91" t="s">
        <v>42</v>
      </c>
      <c r="B686" s="38">
        <f>condition3etape1a!B686+5</f>
        <v>19</v>
      </c>
      <c r="C686" s="38">
        <f>condition3etape1a!C686+5</f>
        <v>18</v>
      </c>
      <c r="D686" s="38">
        <f>condition3etape1a!D686+5</f>
        <v>21</v>
      </c>
      <c r="E686" s="38">
        <f>condition3etape1a!E686+5</f>
        <v>22</v>
      </c>
      <c r="F686" s="38">
        <f>condition3etape1a!F686+5</f>
        <v>23</v>
      </c>
    </row>
    <row r="687" spans="1:6" x14ac:dyDescent="0.25">
      <c r="A687" s="91" t="s">
        <v>42</v>
      </c>
      <c r="B687" s="38">
        <f>condition3etape1a!B687+5</f>
        <v>14</v>
      </c>
      <c r="C687" s="38">
        <f>condition3etape1a!C687+5</f>
        <v>18</v>
      </c>
      <c r="D687" s="38">
        <f>condition3etape1a!D687+5</f>
        <v>21</v>
      </c>
      <c r="E687" s="38">
        <f>condition3etape1a!E687+5</f>
        <v>22</v>
      </c>
      <c r="F687" s="38">
        <f>condition3etape1a!F687+5</f>
        <v>23</v>
      </c>
    </row>
    <row r="688" spans="1:6" x14ac:dyDescent="0.25">
      <c r="A688" s="91" t="s">
        <v>42</v>
      </c>
      <c r="B688" s="38">
        <f>condition3etape1a!B688+5</f>
        <v>14</v>
      </c>
      <c r="C688" s="38">
        <f>condition3etape1a!C688+5</f>
        <v>18</v>
      </c>
      <c r="D688" s="38">
        <f>condition3etape1a!D688+5</f>
        <v>21</v>
      </c>
      <c r="E688" s="38">
        <f>condition3etape1a!E688+5</f>
        <v>22</v>
      </c>
      <c r="F688" s="38">
        <f>condition3etape1a!F688+5</f>
        <v>23</v>
      </c>
    </row>
    <row r="689" spans="1:6" x14ac:dyDescent="0.25">
      <c r="A689" s="91" t="s">
        <v>42</v>
      </c>
      <c r="B689" s="38">
        <f>condition3etape1a!B689+5</f>
        <v>14</v>
      </c>
      <c r="C689" s="38">
        <f>condition3etape1a!C689+5</f>
        <v>18</v>
      </c>
      <c r="D689" s="38">
        <f>condition3etape1a!D689+5</f>
        <v>21</v>
      </c>
      <c r="E689" s="38">
        <f>condition3etape1a!E689+5</f>
        <v>22</v>
      </c>
      <c r="F689" s="38">
        <f>condition3etape1a!F689+5</f>
        <v>23</v>
      </c>
    </row>
    <row r="690" spans="1:6" x14ac:dyDescent="0.25">
      <c r="A690" s="91" t="s">
        <v>42</v>
      </c>
      <c r="B690" s="38">
        <f>condition3etape1a!B690+5</f>
        <v>14</v>
      </c>
      <c r="C690" s="38">
        <f>condition3etape1a!C690+5</f>
        <v>18</v>
      </c>
      <c r="D690" s="38">
        <f>condition3etape1a!D690+5</f>
        <v>21</v>
      </c>
      <c r="E690" s="38">
        <f>condition3etape1a!E690+5</f>
        <v>22</v>
      </c>
      <c r="F690" s="38">
        <f>condition3etape1a!F690+5</f>
        <v>23</v>
      </c>
    </row>
    <row r="691" spans="1:6" x14ac:dyDescent="0.25">
      <c r="A691" s="91" t="s">
        <v>42</v>
      </c>
      <c r="B691" s="38">
        <f>condition3etape1a!B691+5</f>
        <v>14</v>
      </c>
      <c r="C691" s="38">
        <f>condition3etape1a!C691+5</f>
        <v>18</v>
      </c>
      <c r="D691" s="38">
        <f>condition3etape1a!D691+5</f>
        <v>21</v>
      </c>
      <c r="E691" s="38">
        <f>condition3etape1a!E691+5</f>
        <v>22</v>
      </c>
      <c r="F691" s="38">
        <f>condition3etape1a!F691+5</f>
        <v>23</v>
      </c>
    </row>
    <row r="692" spans="1:6" x14ac:dyDescent="0.25">
      <c r="A692" s="91" t="s">
        <v>42</v>
      </c>
      <c r="B692" s="38">
        <f>condition3etape1a!B692+5</f>
        <v>19</v>
      </c>
      <c r="C692" s="38">
        <f>condition3etape1a!C692+5</f>
        <v>18</v>
      </c>
      <c r="D692" s="38">
        <f>condition3etape1a!D692+5</f>
        <v>21</v>
      </c>
      <c r="E692" s="38">
        <f>condition3etape1a!E692+5</f>
        <v>22</v>
      </c>
      <c r="F692" s="38">
        <f>condition3etape1a!F692+5</f>
        <v>23</v>
      </c>
    </row>
    <row r="693" spans="1:6" x14ac:dyDescent="0.25">
      <c r="A693" s="91" t="s">
        <v>42</v>
      </c>
      <c r="B693" s="38">
        <f>condition3etape1a!B693+5</f>
        <v>19</v>
      </c>
      <c r="C693" s="38">
        <f>condition3etape1a!C693+5</f>
        <v>18</v>
      </c>
      <c r="D693" s="38">
        <f>condition3etape1a!D693+5</f>
        <v>21</v>
      </c>
      <c r="E693" s="38">
        <f>condition3etape1a!E693+5</f>
        <v>22</v>
      </c>
      <c r="F693" s="38">
        <f>condition3etape1a!F693+5</f>
        <v>23</v>
      </c>
    </row>
    <row r="694" spans="1:6" x14ac:dyDescent="0.25">
      <c r="A694" s="91" t="s">
        <v>42</v>
      </c>
      <c r="B694" s="38">
        <f>condition3etape1a!B694+5</f>
        <v>19</v>
      </c>
      <c r="C694" s="38">
        <f>condition3etape1a!C694+5</f>
        <v>18</v>
      </c>
      <c r="D694" s="38">
        <f>condition3etape1a!D694+5</f>
        <v>21</v>
      </c>
      <c r="E694" s="38">
        <f>condition3etape1a!E694+5</f>
        <v>22</v>
      </c>
      <c r="F694" s="38">
        <f>condition3etape1a!F694+5</f>
        <v>23</v>
      </c>
    </row>
    <row r="695" spans="1:6" x14ac:dyDescent="0.25">
      <c r="A695" s="91" t="s">
        <v>42</v>
      </c>
      <c r="B695" s="38">
        <f>condition3etape1a!B695+5</f>
        <v>19</v>
      </c>
      <c r="C695" s="38">
        <f>condition3etape1a!C695+5</f>
        <v>18</v>
      </c>
      <c r="D695" s="38">
        <f>condition3etape1a!D695+5</f>
        <v>21</v>
      </c>
      <c r="E695" s="38">
        <f>condition3etape1a!E695+5</f>
        <v>22</v>
      </c>
      <c r="F695" s="38">
        <f>condition3etape1a!F695+5</f>
        <v>23</v>
      </c>
    </row>
    <row r="696" spans="1:6" x14ac:dyDescent="0.25">
      <c r="A696" s="91" t="s">
        <v>42</v>
      </c>
      <c r="B696" s="38">
        <f>condition3etape1a!B696+5</f>
        <v>19</v>
      </c>
      <c r="C696" s="38">
        <f>condition3etape1a!C696+5</f>
        <v>18</v>
      </c>
      <c r="D696" s="38">
        <f>condition3etape1a!D696+5</f>
        <v>21</v>
      </c>
      <c r="E696" s="38">
        <f>condition3etape1a!E696+5</f>
        <v>22</v>
      </c>
      <c r="F696" s="38">
        <f>condition3etape1a!F696+5</f>
        <v>23</v>
      </c>
    </row>
    <row r="697" spans="1:6" x14ac:dyDescent="0.25">
      <c r="A697" s="91" t="s">
        <v>42</v>
      </c>
      <c r="B697" s="38">
        <f>condition3etape1a!B697+5</f>
        <v>20</v>
      </c>
      <c r="C697" s="38">
        <f>condition3etape1a!C697+5</f>
        <v>19</v>
      </c>
      <c r="D697" s="38">
        <f>condition3etape1a!D697+5</f>
        <v>21</v>
      </c>
      <c r="E697" s="38">
        <f>condition3etape1a!E697+5</f>
        <v>22</v>
      </c>
      <c r="F697" s="38">
        <f>condition3etape1a!F697+5</f>
        <v>23</v>
      </c>
    </row>
    <row r="698" spans="1:6" x14ac:dyDescent="0.25">
      <c r="A698" s="91" t="s">
        <v>42</v>
      </c>
      <c r="B698" s="38">
        <f>condition3etape1a!B698+5</f>
        <v>20</v>
      </c>
      <c r="C698" s="38">
        <f>condition3etape1a!C698+5</f>
        <v>19</v>
      </c>
      <c r="D698" s="38">
        <f>condition3etape1a!D698+5</f>
        <v>21</v>
      </c>
      <c r="E698" s="38">
        <f>condition3etape1a!E698+5</f>
        <v>22</v>
      </c>
      <c r="F698" s="38">
        <f>condition3etape1a!F698+5</f>
        <v>23</v>
      </c>
    </row>
    <row r="699" spans="1:6" x14ac:dyDescent="0.25">
      <c r="A699" s="91" t="s">
        <v>42</v>
      </c>
      <c r="B699" s="38">
        <f>condition3etape1a!B699+5</f>
        <v>20</v>
      </c>
      <c r="C699" s="38">
        <f>condition3etape1a!C699+5</f>
        <v>19</v>
      </c>
      <c r="D699" s="38">
        <f>condition3etape1a!D699+5</f>
        <v>21</v>
      </c>
      <c r="E699" s="38">
        <f>condition3etape1a!E699+5</f>
        <v>22</v>
      </c>
      <c r="F699" s="38">
        <f>condition3etape1a!F699+5</f>
        <v>23</v>
      </c>
    </row>
    <row r="700" spans="1:6" x14ac:dyDescent="0.25">
      <c r="A700" s="91" t="s">
        <v>42</v>
      </c>
      <c r="B700" s="38">
        <f>condition3etape1a!B700+5</f>
        <v>20</v>
      </c>
      <c r="C700" s="38">
        <f>condition3etape1a!C700+5</f>
        <v>19</v>
      </c>
      <c r="D700" s="38">
        <f>condition3etape1a!D700+5</f>
        <v>21</v>
      </c>
      <c r="E700" s="38">
        <f>condition3etape1a!E700+5</f>
        <v>22</v>
      </c>
      <c r="F700" s="38">
        <f>condition3etape1a!F700+5</f>
        <v>23</v>
      </c>
    </row>
    <row r="701" spans="1:6" x14ac:dyDescent="0.25">
      <c r="A701" s="91" t="s">
        <v>42</v>
      </c>
      <c r="B701" s="38">
        <f>condition3etape1a!B701+5</f>
        <v>20</v>
      </c>
      <c r="C701" s="38">
        <f>condition3etape1a!C701+5</f>
        <v>19</v>
      </c>
      <c r="D701" s="38">
        <f>condition3etape1a!D701+5</f>
        <v>21</v>
      </c>
      <c r="E701" s="38">
        <f>condition3etape1a!E701+5</f>
        <v>22</v>
      </c>
      <c r="F701" s="38">
        <f>condition3etape1a!F701+5</f>
        <v>23</v>
      </c>
    </row>
  </sheetData>
  <conditionalFormatting sqref="B11:F51 E2:F701">
    <cfRule type="cellIs" dxfId="47" priority="12" operator="equal">
      <formula>$AE$5</formula>
    </cfRule>
    <cfRule type="cellIs" dxfId="46" priority="13" operator="equal">
      <formula>$AD$5</formula>
    </cfRule>
    <cfRule type="cellIs" dxfId="45" priority="14" operator="equal">
      <formula>$AC$5</formula>
    </cfRule>
    <cfRule type="cellIs" dxfId="44" priority="15" operator="equal">
      <formula>$AB$5</formula>
    </cfRule>
    <cfRule type="cellIs" dxfId="43" priority="16" operator="equal">
      <formula>$AA$5</formula>
    </cfRule>
  </conditionalFormatting>
  <conditionalFormatting sqref="B2:F701">
    <cfRule type="cellIs" dxfId="42" priority="7" operator="equal">
      <formula>$AE$5</formula>
    </cfRule>
    <cfRule type="cellIs" dxfId="41" priority="8" operator="equal">
      <formula>$AD$5</formula>
    </cfRule>
    <cfRule type="cellIs" dxfId="40" priority="9" operator="equal">
      <formula>$AC$5</formula>
    </cfRule>
    <cfRule type="cellIs" dxfId="39" priority="10" operator="equal">
      <formula>$AB$5</formula>
    </cfRule>
    <cfRule type="cellIs" dxfId="38" priority="11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9175F4-F5EF-423B-97CA-A7C9E1AD38ED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271D5CF3-C43E-4633-8473-48091D287557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CB9A14A5-7FEF-4486-96DE-3502CBA5EA9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1C2484C-7B7D-471D-A7F3-2123DEAAD1CE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5DC891A-D41C-4398-81A6-CB14465124B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EF3F056-842C-4EEC-A1FD-158EC02973D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B2:F701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1"/>
  <sheetViews>
    <sheetView workbookViewId="0">
      <selection activeCell="E13" sqref="E13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90" t="s">
        <v>123</v>
      </c>
      <c r="B1" s="83" t="s">
        <v>2</v>
      </c>
      <c r="C1" s="83" t="s">
        <v>3</v>
      </c>
      <c r="D1" s="83" t="s">
        <v>4</v>
      </c>
      <c r="E1" s="83" t="s">
        <v>5</v>
      </c>
      <c r="F1" s="83" t="s">
        <v>6</v>
      </c>
      <c r="G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20</v>
      </c>
      <c r="V1" s="90" t="s">
        <v>124</v>
      </c>
      <c r="W1" s="90" t="s">
        <v>125</v>
      </c>
      <c r="X1" s="90" t="s">
        <v>126</v>
      </c>
      <c r="Y1" s="90" t="s">
        <v>127</v>
      </c>
      <c r="Z1" s="90" t="s">
        <v>128</v>
      </c>
    </row>
    <row r="2" spans="1:26" x14ac:dyDescent="0.25">
      <c r="A2" s="91" t="s">
        <v>42</v>
      </c>
      <c r="B2" s="38">
        <f>condition3etape1a!B2+6</f>
        <v>9</v>
      </c>
      <c r="C2" s="38">
        <f>condition3etape1a!C2+6</f>
        <v>10</v>
      </c>
      <c r="D2" s="38">
        <f>condition3etape1a!D2+6</f>
        <v>8</v>
      </c>
      <c r="E2" s="38">
        <f>condition3etape1a!E2+6</f>
        <v>15</v>
      </c>
      <c r="F2" s="38">
        <f>condition3etape1a!F2+6</f>
        <v>11</v>
      </c>
      <c r="V2" s="93">
        <v>1</v>
      </c>
      <c r="W2" s="93" t="s">
        <v>129</v>
      </c>
      <c r="X2" s="93">
        <v>4</v>
      </c>
      <c r="Y2" s="91"/>
      <c r="Z2" s="93">
        <v>1</v>
      </c>
    </row>
    <row r="3" spans="1:26" x14ac:dyDescent="0.25">
      <c r="A3" s="91" t="s">
        <v>42</v>
      </c>
      <c r="B3" s="38">
        <f>condition3etape1a!B3+6</f>
        <v>12</v>
      </c>
      <c r="C3" s="38">
        <f>condition3etape1a!C3+6</f>
        <v>10</v>
      </c>
      <c r="D3" s="38">
        <f>condition3etape1a!D3+6</f>
        <v>14</v>
      </c>
      <c r="E3" s="38">
        <f>condition3etape1a!E3+6</f>
        <v>11</v>
      </c>
      <c r="F3" s="38">
        <f>condition3etape1a!F3+6</f>
        <v>19</v>
      </c>
      <c r="V3" s="93">
        <v>2</v>
      </c>
      <c r="W3" s="93" t="s">
        <v>129</v>
      </c>
      <c r="X3" s="93">
        <v>4</v>
      </c>
      <c r="Y3" s="91"/>
      <c r="Z3" s="93">
        <v>1</v>
      </c>
    </row>
    <row r="4" spans="1:26" x14ac:dyDescent="0.25">
      <c r="A4" s="91" t="s">
        <v>42</v>
      </c>
      <c r="B4" s="38">
        <f>condition3etape1a!B4+6</f>
        <v>13</v>
      </c>
      <c r="C4" s="38">
        <f>condition3etape1a!C4+6</f>
        <v>10</v>
      </c>
      <c r="D4" s="38">
        <f>condition3etape1a!D4+6</f>
        <v>11</v>
      </c>
      <c r="E4" s="38">
        <f>condition3etape1a!E4+6</f>
        <v>9</v>
      </c>
      <c r="F4" s="38">
        <f>condition3etape1a!F4+6</f>
        <v>12</v>
      </c>
      <c r="V4" s="93">
        <v>3</v>
      </c>
      <c r="W4" s="93" t="s">
        <v>129</v>
      </c>
      <c r="X4" s="93">
        <v>4</v>
      </c>
      <c r="Y4" s="91"/>
      <c r="Z4" s="93">
        <v>1</v>
      </c>
    </row>
    <row r="5" spans="1:26" x14ac:dyDescent="0.25">
      <c r="A5" s="91" t="s">
        <v>42</v>
      </c>
      <c r="B5" s="38">
        <f>condition3etape1a!B5+6</f>
        <v>16</v>
      </c>
      <c r="C5" s="38">
        <f>condition3etape1a!C5+6</f>
        <v>8</v>
      </c>
      <c r="D5" s="38">
        <f>condition3etape1a!D5+6</f>
        <v>14</v>
      </c>
      <c r="E5" s="38">
        <f>condition3etape1a!E5+6</f>
        <v>22</v>
      </c>
      <c r="F5" s="38">
        <f>condition3etape1a!F5+6</f>
        <v>9</v>
      </c>
      <c r="V5" s="93">
        <v>4</v>
      </c>
      <c r="W5" s="93" t="s">
        <v>129</v>
      </c>
      <c r="X5" s="93">
        <v>4</v>
      </c>
      <c r="Y5" s="91"/>
      <c r="Z5" s="93">
        <v>1</v>
      </c>
    </row>
    <row r="6" spans="1:26" x14ac:dyDescent="0.25">
      <c r="A6" s="91" t="s">
        <v>42</v>
      </c>
      <c r="B6" s="38">
        <f>condition3etape1a!B6+6</f>
        <v>8</v>
      </c>
      <c r="C6" s="38">
        <f>condition3etape1a!C6+6</f>
        <v>9</v>
      </c>
      <c r="D6" s="38">
        <f>condition3etape1a!D6+6</f>
        <v>7</v>
      </c>
      <c r="E6" s="38">
        <f>condition3etape1a!E6+6</f>
        <v>11</v>
      </c>
      <c r="F6" s="38">
        <f>condition3etape1a!F6+6</f>
        <v>10</v>
      </c>
      <c r="V6" s="93">
        <v>5</v>
      </c>
      <c r="W6" s="93" t="s">
        <v>129</v>
      </c>
      <c r="X6" s="93">
        <v>4</v>
      </c>
      <c r="Y6" s="91"/>
      <c r="Z6" s="93">
        <v>1</v>
      </c>
    </row>
    <row r="7" spans="1:26" x14ac:dyDescent="0.25">
      <c r="A7" s="91" t="s">
        <v>42</v>
      </c>
      <c r="B7" s="38">
        <f>condition3etape1a!B7+6</f>
        <v>9</v>
      </c>
      <c r="C7" s="38">
        <f>condition3etape1a!C7+6</f>
        <v>13</v>
      </c>
      <c r="D7" s="38">
        <f>condition3etape1a!D7+6</f>
        <v>15</v>
      </c>
      <c r="E7" s="38">
        <f>condition3etape1a!E7+6</f>
        <v>17</v>
      </c>
      <c r="F7" s="38">
        <f>condition3etape1a!F7+6</f>
        <v>18</v>
      </c>
      <c r="V7" s="93">
        <v>6</v>
      </c>
      <c r="W7" s="93" t="s">
        <v>129</v>
      </c>
      <c r="X7" s="93">
        <v>4</v>
      </c>
      <c r="Y7" s="91"/>
      <c r="Z7" s="93">
        <v>1</v>
      </c>
    </row>
    <row r="8" spans="1:26" x14ac:dyDescent="0.25">
      <c r="A8" s="91" t="s">
        <v>42</v>
      </c>
      <c r="B8" s="38">
        <f>condition3etape1a!B8+6</f>
        <v>7</v>
      </c>
      <c r="C8" s="38">
        <f>condition3etape1a!C8+6</f>
        <v>8</v>
      </c>
      <c r="D8" s="38">
        <f>condition3etape1a!D8+6</f>
        <v>9</v>
      </c>
      <c r="E8" s="38">
        <f>condition3etape1a!E8+6</f>
        <v>10</v>
      </c>
      <c r="F8" s="38">
        <f>condition3etape1a!F8+6</f>
        <v>11</v>
      </c>
      <c r="V8" s="93">
        <v>7</v>
      </c>
      <c r="W8" s="93" t="s">
        <v>129</v>
      </c>
      <c r="X8" s="93">
        <v>4</v>
      </c>
      <c r="Y8" s="91"/>
      <c r="Z8" s="93">
        <v>1</v>
      </c>
    </row>
    <row r="9" spans="1:26" x14ac:dyDescent="0.25">
      <c r="A9" s="91" t="s">
        <v>42</v>
      </c>
      <c r="B9" s="38">
        <f>condition3etape1a!B9+6</f>
        <v>14</v>
      </c>
      <c r="C9" s="38">
        <f>condition3etape1a!C9+6</f>
        <v>19</v>
      </c>
      <c r="D9" s="38">
        <f>condition3etape1a!D9+6</f>
        <v>13</v>
      </c>
      <c r="E9" s="38">
        <f>condition3etape1a!E9+6</f>
        <v>20</v>
      </c>
      <c r="F9" s="38">
        <f>condition3etape1a!F9+6</f>
        <v>21</v>
      </c>
      <c r="V9" s="93">
        <v>8</v>
      </c>
      <c r="W9" s="93" t="s">
        <v>129</v>
      </c>
      <c r="X9" s="93">
        <v>4</v>
      </c>
      <c r="Y9" s="91"/>
      <c r="Z9" s="93">
        <v>1</v>
      </c>
    </row>
    <row r="10" spans="1:26" x14ac:dyDescent="0.25">
      <c r="A10" s="91" t="s">
        <v>42</v>
      </c>
      <c r="B10" s="38">
        <f>condition3etape1a!B10+6</f>
        <v>19</v>
      </c>
      <c r="C10" s="38">
        <f>condition3etape1a!C10+6</f>
        <v>13</v>
      </c>
      <c r="D10" s="38">
        <f>condition3etape1a!D10+6</f>
        <v>14</v>
      </c>
      <c r="E10" s="38">
        <f>condition3etape1a!E10+6</f>
        <v>21</v>
      </c>
      <c r="F10" s="38">
        <f>condition3etape1a!F10+6</f>
        <v>20</v>
      </c>
      <c r="V10" s="93">
        <v>9</v>
      </c>
      <c r="W10" s="93" t="s">
        <v>129</v>
      </c>
      <c r="X10" s="93">
        <v>4</v>
      </c>
      <c r="Y10" s="91"/>
      <c r="Z10" s="93">
        <v>1</v>
      </c>
    </row>
    <row r="11" spans="1:26" x14ac:dyDescent="0.25">
      <c r="A11" s="91" t="s">
        <v>42</v>
      </c>
      <c r="B11" s="38">
        <f>condition3etape1a!B11+6</f>
        <v>24</v>
      </c>
      <c r="C11" s="38">
        <f>condition3etape1a!C11+6</f>
        <v>9</v>
      </c>
      <c r="D11" s="38">
        <f>condition3etape1a!D11+6</f>
        <v>8</v>
      </c>
      <c r="E11" s="38">
        <f>condition3etape1a!E11+6</f>
        <v>15</v>
      </c>
      <c r="F11" s="38">
        <f>condition3etape1a!F11+6</f>
        <v>21</v>
      </c>
      <c r="V11" s="93">
        <v>10</v>
      </c>
      <c r="W11" s="93" t="s">
        <v>129</v>
      </c>
      <c r="X11" s="93">
        <v>4</v>
      </c>
      <c r="Y11" s="91"/>
      <c r="Z11" s="93">
        <v>1</v>
      </c>
    </row>
    <row r="12" spans="1:26" x14ac:dyDescent="0.25">
      <c r="A12" s="91" t="s">
        <v>42</v>
      </c>
      <c r="B12" s="38">
        <f>condition3etape1a!B12+6</f>
        <v>19</v>
      </c>
      <c r="C12" s="38">
        <f>condition3etape1a!C12+6</f>
        <v>14</v>
      </c>
      <c r="D12" s="38">
        <f>condition3etape1a!D12+6</f>
        <v>13</v>
      </c>
      <c r="E12" s="38">
        <f>condition3etape1a!E12+6</f>
        <v>20</v>
      </c>
      <c r="F12" s="38">
        <f>condition3etape1a!F12+6</f>
        <v>21</v>
      </c>
      <c r="V12" s="93">
        <v>11</v>
      </c>
      <c r="W12" s="93" t="s">
        <v>129</v>
      </c>
      <c r="X12" s="93">
        <v>4</v>
      </c>
      <c r="Y12" s="91"/>
      <c r="Z12" s="93">
        <v>1</v>
      </c>
    </row>
    <row r="13" spans="1:26" x14ac:dyDescent="0.25">
      <c r="A13" s="91" t="s">
        <v>42</v>
      </c>
      <c r="B13" s="38">
        <f>condition3etape1a!B13+6</f>
        <v>14</v>
      </c>
      <c r="C13" s="38">
        <f>condition3etape1a!C13+6</f>
        <v>19</v>
      </c>
      <c r="D13" s="38">
        <f>condition3etape1a!D13+6</f>
        <v>20</v>
      </c>
      <c r="E13" s="38">
        <f>condition3etape1a!E13+6</f>
        <v>18</v>
      </c>
      <c r="F13" s="38">
        <f>condition3etape1a!F13+6</f>
        <v>13</v>
      </c>
      <c r="V13" s="93">
        <v>12</v>
      </c>
      <c r="W13" s="93" t="s">
        <v>129</v>
      </c>
      <c r="X13" s="93">
        <v>4</v>
      </c>
      <c r="Y13" s="91"/>
      <c r="Z13" s="93">
        <v>1</v>
      </c>
    </row>
    <row r="14" spans="1:26" x14ac:dyDescent="0.25">
      <c r="A14" s="91" t="s">
        <v>42</v>
      </c>
      <c r="B14" s="38">
        <f>condition3etape1a!B14+6</f>
        <v>13</v>
      </c>
      <c r="C14" s="38">
        <f>condition3etape1a!C14+6</f>
        <v>14</v>
      </c>
      <c r="D14" s="38">
        <f>condition3etape1a!D14+6</f>
        <v>18</v>
      </c>
      <c r="E14" s="38">
        <f>condition3etape1a!E14+6</f>
        <v>20</v>
      </c>
      <c r="F14" s="38">
        <f>condition3etape1a!F14+6</f>
        <v>23</v>
      </c>
      <c r="V14" s="93">
        <v>13</v>
      </c>
      <c r="W14" s="93" t="s">
        <v>129</v>
      </c>
      <c r="X14" s="93">
        <v>4</v>
      </c>
      <c r="Y14" s="91"/>
      <c r="Z14" s="93">
        <v>1</v>
      </c>
    </row>
    <row r="15" spans="1:26" x14ac:dyDescent="0.25">
      <c r="A15" s="91" t="s">
        <v>42</v>
      </c>
      <c r="B15" s="38">
        <f>condition3etape1a!B15+6</f>
        <v>13</v>
      </c>
      <c r="C15" s="38">
        <f>condition3etape1a!C15+6</f>
        <v>14</v>
      </c>
      <c r="D15" s="38">
        <f>condition3etape1a!D15+6</f>
        <v>18</v>
      </c>
      <c r="E15" s="38">
        <f>condition3etape1a!E15+6</f>
        <v>20</v>
      </c>
      <c r="F15" s="38">
        <f>condition3etape1a!F15+6</f>
        <v>19</v>
      </c>
      <c r="V15" s="93">
        <v>14</v>
      </c>
      <c r="W15" s="93" t="s">
        <v>129</v>
      </c>
      <c r="X15" s="93">
        <v>4</v>
      </c>
      <c r="Y15" s="91"/>
      <c r="Z15" s="93">
        <v>1</v>
      </c>
    </row>
    <row r="16" spans="1:26" x14ac:dyDescent="0.25">
      <c r="A16" s="91" t="s">
        <v>42</v>
      </c>
      <c r="B16" s="38">
        <f>condition3etape1a!B16+6</f>
        <v>16</v>
      </c>
      <c r="C16" s="38">
        <f>condition3etape1a!C16+6</f>
        <v>7</v>
      </c>
      <c r="D16" s="38">
        <f>condition3etape1a!D16+6</f>
        <v>11</v>
      </c>
      <c r="E16" s="38">
        <f>condition3etape1a!E16+6</f>
        <v>9</v>
      </c>
      <c r="F16" s="38">
        <f>condition3etape1a!F16+6</f>
        <v>10</v>
      </c>
      <c r="V16" s="93">
        <v>15</v>
      </c>
      <c r="W16" s="93" t="s">
        <v>129</v>
      </c>
      <c r="X16" s="93">
        <v>4</v>
      </c>
      <c r="Y16" s="91"/>
      <c r="Z16" s="93">
        <v>1</v>
      </c>
    </row>
    <row r="17" spans="1:26" x14ac:dyDescent="0.25">
      <c r="A17" s="91" t="s">
        <v>42</v>
      </c>
      <c r="B17" s="38">
        <f>condition3etape1a!B17+6</f>
        <v>21</v>
      </c>
      <c r="C17" s="38">
        <f>condition3etape1a!C17+6</f>
        <v>11</v>
      </c>
      <c r="D17" s="38">
        <f>condition3etape1a!D17+6</f>
        <v>18</v>
      </c>
      <c r="E17" s="38">
        <f>condition3etape1a!E17+6</f>
        <v>7</v>
      </c>
      <c r="F17" s="38">
        <f>condition3etape1a!F17+6</f>
        <v>16</v>
      </c>
      <c r="V17" s="93">
        <v>16</v>
      </c>
      <c r="W17" s="93" t="s">
        <v>129</v>
      </c>
      <c r="X17" s="93">
        <v>4</v>
      </c>
      <c r="Y17" s="91"/>
      <c r="Z17" s="93">
        <v>1</v>
      </c>
    </row>
    <row r="18" spans="1:26" x14ac:dyDescent="0.25">
      <c r="A18" s="91" t="s">
        <v>42</v>
      </c>
      <c r="B18" s="38">
        <f>condition3etape1a!B18+6</f>
        <v>19</v>
      </c>
      <c r="C18" s="38">
        <f>condition3etape1a!C18+6</f>
        <v>15</v>
      </c>
      <c r="D18" s="38">
        <f>condition3etape1a!D18+6</f>
        <v>12</v>
      </c>
      <c r="E18" s="38">
        <f>condition3etape1a!E18+6</f>
        <v>17</v>
      </c>
      <c r="F18" s="38">
        <f>condition3etape1a!F18+6</f>
        <v>20</v>
      </c>
      <c r="V18" s="93">
        <v>17</v>
      </c>
      <c r="W18" s="93" t="s">
        <v>129</v>
      </c>
      <c r="X18" s="93">
        <v>4</v>
      </c>
      <c r="Y18" s="91"/>
      <c r="Z18" s="93">
        <v>1</v>
      </c>
    </row>
    <row r="19" spans="1:26" x14ac:dyDescent="0.25">
      <c r="A19" s="91" t="s">
        <v>42</v>
      </c>
      <c r="B19" s="38">
        <f>condition3etape1a!B19+6</f>
        <v>11</v>
      </c>
      <c r="C19" s="38">
        <f>condition3etape1a!C19+6</f>
        <v>21</v>
      </c>
      <c r="D19" s="38">
        <f>condition3etape1a!D19+6</f>
        <v>16</v>
      </c>
      <c r="E19" s="38">
        <f>condition3etape1a!E19+6</f>
        <v>7</v>
      </c>
      <c r="F19" s="38">
        <f>condition3etape1a!F19+6</f>
        <v>9</v>
      </c>
      <c r="V19" s="93">
        <v>18</v>
      </c>
      <c r="W19" s="93" t="s">
        <v>129</v>
      </c>
      <c r="X19" s="93">
        <v>4</v>
      </c>
      <c r="Y19" s="91"/>
      <c r="Z19" s="93">
        <v>1</v>
      </c>
    </row>
    <row r="20" spans="1:26" x14ac:dyDescent="0.25">
      <c r="A20" s="91" t="s">
        <v>42</v>
      </c>
      <c r="B20" s="38">
        <f>condition3etape1a!B20+6</f>
        <v>11</v>
      </c>
      <c r="C20" s="38">
        <f>condition3etape1a!C20+6</f>
        <v>21</v>
      </c>
      <c r="D20" s="38">
        <f>condition3etape1a!D20+6</f>
        <v>16</v>
      </c>
      <c r="E20" s="38">
        <f>condition3etape1a!E20+6</f>
        <v>7</v>
      </c>
      <c r="F20" s="38">
        <f>condition3etape1a!F20+6</f>
        <v>9</v>
      </c>
      <c r="V20" s="93">
        <v>19</v>
      </c>
      <c r="W20" s="93" t="s">
        <v>129</v>
      </c>
      <c r="X20" s="93">
        <v>4</v>
      </c>
      <c r="Y20" s="91"/>
      <c r="Z20" s="93">
        <v>1</v>
      </c>
    </row>
    <row r="21" spans="1:26" x14ac:dyDescent="0.25">
      <c r="A21" s="91" t="s">
        <v>42</v>
      </c>
      <c r="B21" s="38">
        <f>condition3etape1a!B21+6</f>
        <v>16</v>
      </c>
      <c r="C21" s="38">
        <f>condition3etape1a!C21+6</f>
        <v>9</v>
      </c>
      <c r="D21" s="38">
        <f>condition3etape1a!D21+6</f>
        <v>11</v>
      </c>
      <c r="E21" s="38">
        <f>condition3etape1a!E21+6</f>
        <v>10</v>
      </c>
      <c r="F21" s="38">
        <f>condition3etape1a!F21+6</f>
        <v>7</v>
      </c>
      <c r="V21" s="93">
        <v>20</v>
      </c>
      <c r="W21" s="93" t="s">
        <v>129</v>
      </c>
      <c r="X21" s="93">
        <v>4</v>
      </c>
      <c r="Y21" s="91"/>
      <c r="Z21" s="93">
        <v>1</v>
      </c>
    </row>
    <row r="22" spans="1:26" x14ac:dyDescent="0.25">
      <c r="A22" s="91" t="s">
        <v>42</v>
      </c>
      <c r="B22" s="38">
        <f>condition3etape1a!B22+6</f>
        <v>16</v>
      </c>
      <c r="C22" s="38">
        <f>condition3etape1a!C22+6</f>
        <v>7</v>
      </c>
      <c r="D22" s="38">
        <f>condition3etape1a!D22+6</f>
        <v>13</v>
      </c>
      <c r="E22" s="38">
        <f>condition3etape1a!E22+6</f>
        <v>10</v>
      </c>
      <c r="F22" s="38">
        <f>condition3etape1a!F22+6</f>
        <v>11</v>
      </c>
      <c r="V22" s="93">
        <v>21</v>
      </c>
      <c r="W22" s="93" t="s">
        <v>129</v>
      </c>
      <c r="X22" s="93">
        <v>4</v>
      </c>
      <c r="Y22" s="91"/>
      <c r="Z22" s="93">
        <v>1</v>
      </c>
    </row>
    <row r="23" spans="1:26" x14ac:dyDescent="0.25">
      <c r="A23" s="91" t="s">
        <v>42</v>
      </c>
      <c r="B23" s="38">
        <f>condition3etape1a!B23+6</f>
        <v>16</v>
      </c>
      <c r="C23" s="38">
        <f>condition3etape1a!C23+6</f>
        <v>10</v>
      </c>
      <c r="D23" s="38">
        <f>condition3etape1a!D23+6</f>
        <v>11</v>
      </c>
      <c r="E23" s="38">
        <f>condition3etape1a!E23+6</f>
        <v>9</v>
      </c>
      <c r="F23" s="38">
        <f>condition3etape1a!F23+6</f>
        <v>13</v>
      </c>
      <c r="V23" s="93">
        <v>22</v>
      </c>
      <c r="W23" s="93" t="s">
        <v>129</v>
      </c>
      <c r="X23" s="93">
        <v>4</v>
      </c>
      <c r="Y23" s="91"/>
      <c r="Z23" s="93">
        <v>1</v>
      </c>
    </row>
    <row r="24" spans="1:26" x14ac:dyDescent="0.25">
      <c r="A24" s="91" t="s">
        <v>42</v>
      </c>
      <c r="B24" s="38">
        <f>condition3etape1a!B24+6</f>
        <v>16</v>
      </c>
      <c r="C24" s="38">
        <f>condition3etape1a!C24+6</f>
        <v>9</v>
      </c>
      <c r="D24" s="38">
        <f>condition3etape1a!D24+6</f>
        <v>11</v>
      </c>
      <c r="E24" s="38">
        <f>condition3etape1a!E24+6</f>
        <v>7</v>
      </c>
      <c r="F24" s="38">
        <f>condition3etape1a!F24+6</f>
        <v>10</v>
      </c>
      <c r="V24" s="93">
        <v>23</v>
      </c>
      <c r="W24" s="93" t="s">
        <v>129</v>
      </c>
      <c r="X24" s="93">
        <v>4</v>
      </c>
      <c r="Y24" s="91"/>
      <c r="Z24" s="93">
        <v>1</v>
      </c>
    </row>
    <row r="25" spans="1:26" x14ac:dyDescent="0.25">
      <c r="A25" s="91" t="s">
        <v>42</v>
      </c>
      <c r="B25" s="38">
        <f>condition3etape1a!B25+6</f>
        <v>16</v>
      </c>
      <c r="C25" s="38">
        <f>condition3etape1a!C25+6</f>
        <v>7</v>
      </c>
      <c r="D25" s="38">
        <f>condition3etape1a!D25+6</f>
        <v>13</v>
      </c>
      <c r="E25" s="38">
        <f>condition3etape1a!E25+6</f>
        <v>10</v>
      </c>
      <c r="F25" s="38">
        <f>condition3etape1a!F25+6</f>
        <v>11</v>
      </c>
      <c r="V25" s="93">
        <v>24</v>
      </c>
      <c r="W25" s="93" t="s">
        <v>129</v>
      </c>
      <c r="X25" s="93">
        <v>4</v>
      </c>
      <c r="Y25" s="91"/>
      <c r="Z25" s="93">
        <v>1</v>
      </c>
    </row>
    <row r="26" spans="1:26" x14ac:dyDescent="0.25">
      <c r="A26" s="91" t="s">
        <v>42</v>
      </c>
      <c r="B26" s="38">
        <f>condition3etape1a!B26+6</f>
        <v>7</v>
      </c>
      <c r="C26" s="38">
        <f>condition3etape1a!C26+6</f>
        <v>16</v>
      </c>
      <c r="D26" s="38">
        <f>condition3etape1a!D26+6</f>
        <v>11</v>
      </c>
      <c r="E26" s="38">
        <f>condition3etape1a!E26+6</f>
        <v>9</v>
      </c>
      <c r="F26" s="38">
        <f>condition3etape1a!F26+6</f>
        <v>10</v>
      </c>
      <c r="V26" s="93">
        <v>25</v>
      </c>
      <c r="W26" s="93" t="s">
        <v>129</v>
      </c>
      <c r="X26" s="93">
        <v>4</v>
      </c>
      <c r="Y26" s="91"/>
      <c r="Z26" s="93">
        <v>1</v>
      </c>
    </row>
    <row r="27" spans="1:26" x14ac:dyDescent="0.25">
      <c r="A27" s="91" t="s">
        <v>42</v>
      </c>
      <c r="B27" s="38">
        <f>condition3etape1a!B27+6</f>
        <v>7</v>
      </c>
      <c r="C27" s="38">
        <f>condition3etape1a!C27+6</f>
        <v>11</v>
      </c>
      <c r="D27" s="38">
        <f>condition3etape1a!D27+6</f>
        <v>16</v>
      </c>
      <c r="E27" s="38">
        <f>condition3etape1a!E27+6</f>
        <v>10</v>
      </c>
      <c r="F27" s="38">
        <f>condition3etape1a!F27+6</f>
        <v>13</v>
      </c>
      <c r="V27" s="93">
        <v>26</v>
      </c>
      <c r="W27" s="93" t="s">
        <v>129</v>
      </c>
      <c r="X27" s="93">
        <v>4</v>
      </c>
      <c r="Y27" s="91"/>
      <c r="Z27" s="93">
        <v>1</v>
      </c>
    </row>
    <row r="28" spans="1:26" x14ac:dyDescent="0.25">
      <c r="A28" s="91" t="s">
        <v>42</v>
      </c>
      <c r="B28" s="38">
        <f>condition3etape1a!B28+6</f>
        <v>9</v>
      </c>
      <c r="C28" s="38">
        <f>condition3etape1a!C28+6</f>
        <v>7</v>
      </c>
      <c r="D28" s="38">
        <f>condition3etape1a!D28+6</f>
        <v>16</v>
      </c>
      <c r="E28" s="38">
        <f>condition3etape1a!E28+6</f>
        <v>11</v>
      </c>
      <c r="F28" s="38">
        <f>condition3etape1a!F28+6</f>
        <v>13</v>
      </c>
      <c r="V28" s="93">
        <v>27</v>
      </c>
      <c r="W28" s="93" t="s">
        <v>129</v>
      </c>
      <c r="X28" s="93">
        <v>4</v>
      </c>
      <c r="Y28" s="91"/>
      <c r="Z28" s="93">
        <v>1</v>
      </c>
    </row>
    <row r="29" spans="1:26" x14ac:dyDescent="0.25">
      <c r="A29" s="91" t="s">
        <v>42</v>
      </c>
      <c r="B29" s="38">
        <f>condition3etape1a!B29+6</f>
        <v>16</v>
      </c>
      <c r="C29" s="38">
        <f>condition3etape1a!C29+6</f>
        <v>13</v>
      </c>
      <c r="D29" s="38">
        <f>condition3etape1a!D29+6</f>
        <v>7</v>
      </c>
      <c r="E29" s="38">
        <f>condition3etape1a!E29+6</f>
        <v>10</v>
      </c>
      <c r="F29" s="38">
        <f>condition3etape1a!F29+6</f>
        <v>11</v>
      </c>
      <c r="V29" s="93">
        <v>28</v>
      </c>
      <c r="W29" s="93" t="s">
        <v>129</v>
      </c>
      <c r="X29" s="93">
        <v>4</v>
      </c>
      <c r="Y29" s="91"/>
      <c r="Z29" s="93">
        <v>1</v>
      </c>
    </row>
    <row r="30" spans="1:26" x14ac:dyDescent="0.25">
      <c r="A30" s="91" t="s">
        <v>42</v>
      </c>
      <c r="B30" s="38">
        <f>condition3etape1a!B30+6</f>
        <v>16</v>
      </c>
      <c r="C30" s="38">
        <f>condition3etape1a!C30+6</f>
        <v>9</v>
      </c>
      <c r="D30" s="38">
        <f>condition3etape1a!D30+6</f>
        <v>7</v>
      </c>
      <c r="E30" s="38">
        <f>condition3etape1a!E30+6</f>
        <v>10</v>
      </c>
      <c r="F30" s="38">
        <f>condition3etape1a!F30+6</f>
        <v>8</v>
      </c>
      <c r="V30" s="93">
        <v>29</v>
      </c>
      <c r="W30" s="93" t="s">
        <v>129</v>
      </c>
      <c r="X30" s="93">
        <v>4</v>
      </c>
      <c r="Y30" s="91"/>
      <c r="Z30" s="93">
        <v>1</v>
      </c>
    </row>
    <row r="31" spans="1:26" x14ac:dyDescent="0.25">
      <c r="A31" s="91" t="s">
        <v>42</v>
      </c>
      <c r="B31" s="38">
        <f>condition3etape1a!B31+6</f>
        <v>16</v>
      </c>
      <c r="C31" s="38">
        <f>condition3etape1a!C31+6</f>
        <v>9</v>
      </c>
      <c r="D31" s="38">
        <f>condition3etape1a!D31+6</f>
        <v>10</v>
      </c>
      <c r="E31" s="38">
        <f>condition3etape1a!E31+6</f>
        <v>13</v>
      </c>
      <c r="F31" s="38">
        <f>condition3etape1a!F31+6</f>
        <v>7</v>
      </c>
      <c r="V31" s="93">
        <v>30</v>
      </c>
      <c r="W31" s="93" t="s">
        <v>129</v>
      </c>
      <c r="X31" s="93">
        <v>4</v>
      </c>
      <c r="Y31" s="91"/>
      <c r="Z31" s="93">
        <v>1</v>
      </c>
    </row>
    <row r="32" spans="1:26" x14ac:dyDescent="0.25">
      <c r="A32" s="91" t="s">
        <v>42</v>
      </c>
      <c r="B32" s="38">
        <f>condition3etape1a!B32+6</f>
        <v>16</v>
      </c>
      <c r="C32" s="38">
        <f>condition3etape1a!C32+6</f>
        <v>10</v>
      </c>
      <c r="D32" s="38">
        <f>condition3etape1a!D32+6</f>
        <v>7</v>
      </c>
      <c r="E32" s="38">
        <f>condition3etape1a!E32+6</f>
        <v>11</v>
      </c>
      <c r="F32" s="38">
        <f>condition3etape1a!F32+6</f>
        <v>9</v>
      </c>
      <c r="V32" s="93">
        <v>31</v>
      </c>
      <c r="W32" s="93" t="s">
        <v>129</v>
      </c>
      <c r="X32" s="93">
        <v>4</v>
      </c>
      <c r="Y32" s="91"/>
      <c r="Z32" s="93">
        <v>1</v>
      </c>
    </row>
    <row r="33" spans="1:26" x14ac:dyDescent="0.25">
      <c r="A33" s="91" t="s">
        <v>42</v>
      </c>
      <c r="B33" s="38">
        <f>condition3etape1a!B33+6</f>
        <v>11</v>
      </c>
      <c r="C33" s="38">
        <f>condition3etape1a!C33+6</f>
        <v>9</v>
      </c>
      <c r="D33" s="38">
        <f>condition3etape1a!D33+6</f>
        <v>7</v>
      </c>
      <c r="E33" s="38">
        <f>condition3etape1a!E33+6</f>
        <v>16</v>
      </c>
      <c r="F33" s="38">
        <f>condition3etape1a!F33+6</f>
        <v>13</v>
      </c>
      <c r="V33" s="93">
        <v>32</v>
      </c>
      <c r="W33" s="93" t="s">
        <v>129</v>
      </c>
      <c r="X33" s="93">
        <v>4</v>
      </c>
      <c r="Y33" s="91"/>
      <c r="Z33" s="93">
        <v>1</v>
      </c>
    </row>
    <row r="34" spans="1:26" x14ac:dyDescent="0.25">
      <c r="A34" s="91" t="s">
        <v>42</v>
      </c>
      <c r="B34" s="38">
        <f>condition3etape1a!B34+6</f>
        <v>16</v>
      </c>
      <c r="C34" s="38">
        <f>condition3etape1a!C34+6</f>
        <v>9</v>
      </c>
      <c r="D34" s="38">
        <f>condition3etape1a!D34+6</f>
        <v>7</v>
      </c>
      <c r="E34" s="38">
        <f>condition3etape1a!E34+6</f>
        <v>11</v>
      </c>
      <c r="F34" s="38">
        <f>condition3etape1a!F34+6</f>
        <v>10</v>
      </c>
      <c r="V34" s="93">
        <v>33</v>
      </c>
      <c r="W34" s="93" t="s">
        <v>129</v>
      </c>
      <c r="X34" s="93">
        <v>4</v>
      </c>
      <c r="Y34" s="91"/>
      <c r="Z34" s="93">
        <v>1</v>
      </c>
    </row>
    <row r="35" spans="1:26" x14ac:dyDescent="0.25">
      <c r="A35" s="91" t="s">
        <v>42</v>
      </c>
      <c r="B35" s="38">
        <f>condition3etape1a!B35+6</f>
        <v>7</v>
      </c>
      <c r="C35" s="38">
        <f>condition3etape1a!C35+6</f>
        <v>16</v>
      </c>
      <c r="D35" s="38">
        <f>condition3etape1a!D35+6</f>
        <v>9</v>
      </c>
      <c r="E35" s="38">
        <f>condition3etape1a!E35+6</f>
        <v>11</v>
      </c>
      <c r="F35" s="38">
        <f>condition3etape1a!F35+6</f>
        <v>10</v>
      </c>
      <c r="V35" s="93">
        <v>34</v>
      </c>
      <c r="W35" s="93" t="s">
        <v>129</v>
      </c>
      <c r="X35" s="93">
        <v>4</v>
      </c>
      <c r="Y35" s="91"/>
      <c r="Z35" s="93">
        <v>1</v>
      </c>
    </row>
    <row r="36" spans="1:26" x14ac:dyDescent="0.25">
      <c r="A36" s="91" t="s">
        <v>42</v>
      </c>
      <c r="B36" s="38">
        <f>condition3etape1a!B36+6</f>
        <v>16</v>
      </c>
      <c r="C36" s="38">
        <f>condition3etape1a!C36+6</f>
        <v>11</v>
      </c>
      <c r="D36" s="38">
        <f>condition3etape1a!D36+6</f>
        <v>10</v>
      </c>
      <c r="E36" s="38">
        <f>condition3etape1a!E36+6</f>
        <v>7</v>
      </c>
      <c r="F36" s="38">
        <f>condition3etape1a!F36+6</f>
        <v>8</v>
      </c>
      <c r="V36" s="93">
        <v>35</v>
      </c>
      <c r="W36" s="93" t="s">
        <v>129</v>
      </c>
      <c r="X36" s="93">
        <v>4</v>
      </c>
      <c r="Y36" s="91"/>
      <c r="Z36" s="93">
        <v>1</v>
      </c>
    </row>
    <row r="37" spans="1:26" x14ac:dyDescent="0.25">
      <c r="A37" s="91" t="s">
        <v>42</v>
      </c>
      <c r="B37" s="38">
        <f>condition3etape1a!B37+6</f>
        <v>16</v>
      </c>
      <c r="C37" s="38">
        <f>condition3etape1a!C37+6</f>
        <v>11</v>
      </c>
      <c r="D37" s="38">
        <f>condition3etape1a!D37+6</f>
        <v>9</v>
      </c>
      <c r="E37" s="38">
        <f>condition3etape1a!E37+6</f>
        <v>7</v>
      </c>
      <c r="F37" s="38">
        <f>condition3etape1a!F37+6</f>
        <v>10</v>
      </c>
      <c r="V37" s="93">
        <v>36</v>
      </c>
      <c r="W37" s="93" t="s">
        <v>129</v>
      </c>
      <c r="X37" s="93">
        <v>4</v>
      </c>
      <c r="Y37" s="91"/>
      <c r="Z37" s="93">
        <v>1</v>
      </c>
    </row>
    <row r="38" spans="1:26" x14ac:dyDescent="0.25">
      <c r="A38" s="91" t="s">
        <v>42</v>
      </c>
      <c r="B38" s="38">
        <f>condition3etape1a!B38+6</f>
        <v>16</v>
      </c>
      <c r="C38" s="38">
        <f>condition3etape1a!C38+6</f>
        <v>11</v>
      </c>
      <c r="D38" s="38">
        <f>condition3etape1a!D38+6</f>
        <v>7</v>
      </c>
      <c r="E38" s="38">
        <f>condition3etape1a!E38+6</f>
        <v>9</v>
      </c>
      <c r="F38" s="38">
        <f>condition3etape1a!F38+6</f>
        <v>10</v>
      </c>
      <c r="V38" s="93">
        <v>37</v>
      </c>
      <c r="W38" s="93" t="s">
        <v>129</v>
      </c>
      <c r="X38" s="93">
        <v>4</v>
      </c>
      <c r="Y38" s="91"/>
      <c r="Z38" s="93">
        <v>1</v>
      </c>
    </row>
    <row r="39" spans="1:26" x14ac:dyDescent="0.25">
      <c r="A39" s="91" t="s">
        <v>42</v>
      </c>
      <c r="B39" s="38">
        <f>condition3etape1a!B39+6</f>
        <v>16</v>
      </c>
      <c r="C39" s="38">
        <f>condition3etape1a!C39+6</f>
        <v>7</v>
      </c>
      <c r="D39" s="38">
        <f>condition3etape1a!D39+6</f>
        <v>11</v>
      </c>
      <c r="E39" s="38">
        <f>condition3etape1a!E39+6</f>
        <v>13</v>
      </c>
      <c r="F39" s="38">
        <f>condition3etape1a!F39+6</f>
        <v>9</v>
      </c>
      <c r="V39" s="93">
        <v>38</v>
      </c>
      <c r="W39" s="93" t="s">
        <v>129</v>
      </c>
      <c r="X39" s="93">
        <v>4</v>
      </c>
      <c r="Y39" s="91"/>
      <c r="Z39" s="93">
        <v>1</v>
      </c>
    </row>
    <row r="40" spans="1:26" x14ac:dyDescent="0.25">
      <c r="A40" s="91" t="s">
        <v>42</v>
      </c>
      <c r="B40" s="38">
        <f>condition3etape1a!B40+6</f>
        <v>16</v>
      </c>
      <c r="C40" s="38">
        <f>condition3etape1a!C40+6</f>
        <v>11</v>
      </c>
      <c r="D40" s="38">
        <f>condition3etape1a!D40+6</f>
        <v>7</v>
      </c>
      <c r="E40" s="38">
        <f>condition3etape1a!E40+6</f>
        <v>13</v>
      </c>
      <c r="F40" s="38">
        <f>condition3etape1a!F40+6</f>
        <v>9</v>
      </c>
      <c r="V40" s="93">
        <v>39</v>
      </c>
      <c r="W40" s="93" t="s">
        <v>129</v>
      </c>
      <c r="X40" s="93">
        <v>4</v>
      </c>
      <c r="Y40" s="91"/>
      <c r="Z40" s="93">
        <v>1</v>
      </c>
    </row>
    <row r="41" spans="1:26" x14ac:dyDescent="0.25">
      <c r="A41" s="91" t="s">
        <v>42</v>
      </c>
      <c r="B41" s="38">
        <f>condition3etape1a!B41+6</f>
        <v>16</v>
      </c>
      <c r="C41" s="38">
        <f>condition3etape1a!C41+6</f>
        <v>10</v>
      </c>
      <c r="D41" s="38">
        <f>condition3etape1a!D41+6</f>
        <v>11</v>
      </c>
      <c r="E41" s="38">
        <f>condition3etape1a!E41+6</f>
        <v>13</v>
      </c>
      <c r="F41" s="38">
        <f>condition3etape1a!F41+6</f>
        <v>9</v>
      </c>
      <c r="V41" s="93">
        <v>40</v>
      </c>
      <c r="W41" s="93" t="s">
        <v>129</v>
      </c>
      <c r="X41" s="93">
        <v>4</v>
      </c>
      <c r="Y41" s="91"/>
      <c r="Z41" s="93">
        <v>1</v>
      </c>
    </row>
    <row r="42" spans="1:26" x14ac:dyDescent="0.25">
      <c r="A42" s="91" t="s">
        <v>42</v>
      </c>
      <c r="B42" s="38">
        <f>condition3etape1a!B42+6</f>
        <v>16</v>
      </c>
      <c r="C42" s="38">
        <f>condition3etape1a!C42+6</f>
        <v>9</v>
      </c>
      <c r="D42" s="38">
        <f>condition3etape1a!D42+6</f>
        <v>11</v>
      </c>
      <c r="E42" s="38">
        <f>condition3etape1a!E42+6</f>
        <v>10</v>
      </c>
      <c r="F42" s="38">
        <f>condition3etape1a!F42+6</f>
        <v>7</v>
      </c>
      <c r="V42" s="93">
        <v>41</v>
      </c>
      <c r="W42" s="93" t="s">
        <v>129</v>
      </c>
      <c r="X42" s="93">
        <v>4</v>
      </c>
      <c r="Y42" s="91"/>
      <c r="Z42" s="93">
        <v>1</v>
      </c>
    </row>
    <row r="43" spans="1:26" x14ac:dyDescent="0.25">
      <c r="A43" s="91" t="s">
        <v>42</v>
      </c>
      <c r="B43" s="38">
        <f>condition3etape1a!B43+6</f>
        <v>16</v>
      </c>
      <c r="C43" s="38">
        <f>condition3etape1a!C43+6</f>
        <v>11</v>
      </c>
      <c r="D43" s="38">
        <f>condition3etape1a!D43+6</f>
        <v>7</v>
      </c>
      <c r="E43" s="38">
        <f>condition3etape1a!E43+6</f>
        <v>10</v>
      </c>
      <c r="F43" s="38">
        <f>condition3etape1a!F43+6</f>
        <v>8</v>
      </c>
      <c r="V43" s="93">
        <v>42</v>
      </c>
      <c r="W43" s="93" t="s">
        <v>129</v>
      </c>
      <c r="X43" s="93">
        <v>4</v>
      </c>
      <c r="Y43" s="91"/>
      <c r="Z43" s="93">
        <v>1</v>
      </c>
    </row>
    <row r="44" spans="1:26" x14ac:dyDescent="0.25">
      <c r="A44" s="91" t="s">
        <v>42</v>
      </c>
      <c r="B44" s="38">
        <f>condition3etape1a!B44+6</f>
        <v>16</v>
      </c>
      <c r="C44" s="38">
        <f>condition3etape1a!C44+6</f>
        <v>9</v>
      </c>
      <c r="D44" s="38">
        <f>condition3etape1a!D44+6</f>
        <v>7</v>
      </c>
      <c r="E44" s="38">
        <f>condition3etape1a!E44+6</f>
        <v>11</v>
      </c>
      <c r="F44" s="38">
        <f>condition3etape1a!F44+6</f>
        <v>13</v>
      </c>
      <c r="V44" s="93">
        <v>43</v>
      </c>
      <c r="W44" s="93" t="s">
        <v>129</v>
      </c>
      <c r="X44" s="93">
        <v>4</v>
      </c>
      <c r="Y44" s="91"/>
      <c r="Z44" s="93">
        <v>1</v>
      </c>
    </row>
    <row r="45" spans="1:26" x14ac:dyDescent="0.25">
      <c r="A45" s="91" t="s">
        <v>42</v>
      </c>
      <c r="B45" s="38">
        <f>condition3etape1a!B45+6</f>
        <v>16</v>
      </c>
      <c r="C45" s="38">
        <f>condition3etape1a!C45+6</f>
        <v>7</v>
      </c>
      <c r="D45" s="38">
        <f>condition3etape1a!D45+6</f>
        <v>11</v>
      </c>
      <c r="E45" s="38">
        <f>condition3etape1a!E45+6</f>
        <v>9</v>
      </c>
      <c r="F45" s="38">
        <f>condition3etape1a!F45+6</f>
        <v>13</v>
      </c>
      <c r="V45" s="93">
        <v>44</v>
      </c>
      <c r="W45" s="93" t="s">
        <v>129</v>
      </c>
      <c r="X45" s="93">
        <v>4</v>
      </c>
      <c r="Y45" s="91"/>
      <c r="Z45" s="93">
        <v>1</v>
      </c>
    </row>
    <row r="46" spans="1:26" x14ac:dyDescent="0.25">
      <c r="A46" s="91" t="s">
        <v>42</v>
      </c>
      <c r="B46" s="38">
        <f>condition3etape1a!B46+6</f>
        <v>16</v>
      </c>
      <c r="C46" s="38">
        <f>condition3etape1a!C46+6</f>
        <v>7</v>
      </c>
      <c r="D46" s="38">
        <f>condition3etape1a!D46+6</f>
        <v>11</v>
      </c>
      <c r="E46" s="38">
        <f>condition3etape1a!E46+6</f>
        <v>13</v>
      </c>
      <c r="F46" s="38">
        <f>condition3etape1a!F46+6</f>
        <v>10</v>
      </c>
      <c r="V46" s="93">
        <v>45</v>
      </c>
      <c r="W46" s="93" t="s">
        <v>129</v>
      </c>
      <c r="X46" s="93">
        <v>4</v>
      </c>
      <c r="Y46" s="91"/>
      <c r="Z46" s="93">
        <v>1</v>
      </c>
    </row>
    <row r="47" spans="1:26" x14ac:dyDescent="0.25">
      <c r="A47" s="91" t="s">
        <v>42</v>
      </c>
      <c r="B47" s="38">
        <f>condition3etape1a!B47+6</f>
        <v>16</v>
      </c>
      <c r="C47" s="38">
        <f>condition3etape1a!C47+6</f>
        <v>9</v>
      </c>
      <c r="D47" s="38">
        <f>condition3etape1a!D47+6</f>
        <v>7</v>
      </c>
      <c r="E47" s="38">
        <f>condition3etape1a!E47+6</f>
        <v>11</v>
      </c>
      <c r="F47" s="38">
        <f>condition3etape1a!F47+6</f>
        <v>10</v>
      </c>
      <c r="V47" s="93">
        <v>46</v>
      </c>
      <c r="W47" s="93" t="s">
        <v>129</v>
      </c>
      <c r="X47" s="93">
        <v>4</v>
      </c>
      <c r="Y47" s="91"/>
      <c r="Z47" s="93">
        <v>1</v>
      </c>
    </row>
    <row r="48" spans="1:26" x14ac:dyDescent="0.25">
      <c r="A48" s="91" t="s">
        <v>42</v>
      </c>
      <c r="B48" s="38">
        <f>condition3etape1a!B48+6</f>
        <v>16</v>
      </c>
      <c r="C48" s="38">
        <f>condition3etape1a!C48+6</f>
        <v>7</v>
      </c>
      <c r="D48" s="38">
        <f>condition3etape1a!D48+6</f>
        <v>11</v>
      </c>
      <c r="E48" s="38">
        <f>condition3etape1a!E48+6</f>
        <v>9</v>
      </c>
      <c r="F48" s="38">
        <f>condition3etape1a!F48+6</f>
        <v>13</v>
      </c>
      <c r="V48" s="93">
        <v>47</v>
      </c>
      <c r="W48" s="93" t="s">
        <v>129</v>
      </c>
      <c r="X48" s="93">
        <v>4</v>
      </c>
      <c r="Y48" s="91"/>
      <c r="Z48" s="93">
        <v>1</v>
      </c>
    </row>
    <row r="49" spans="1:26" x14ac:dyDescent="0.25">
      <c r="A49" s="91" t="s">
        <v>42</v>
      </c>
      <c r="B49" s="38">
        <f>condition3etape1a!B49+6</f>
        <v>16</v>
      </c>
      <c r="C49" s="38">
        <f>condition3etape1a!C49+6</f>
        <v>9</v>
      </c>
      <c r="D49" s="38">
        <f>condition3etape1a!D49+6</f>
        <v>7</v>
      </c>
      <c r="E49" s="38">
        <f>condition3etape1a!E49+6</f>
        <v>10</v>
      </c>
      <c r="F49" s="38">
        <f>condition3etape1a!F49+6</f>
        <v>11</v>
      </c>
      <c r="V49" s="93">
        <v>48</v>
      </c>
      <c r="W49" s="93" t="s">
        <v>129</v>
      </c>
      <c r="X49" s="93">
        <v>4</v>
      </c>
      <c r="Y49" s="91"/>
      <c r="Z49" s="93">
        <v>1</v>
      </c>
    </row>
    <row r="50" spans="1:26" x14ac:dyDescent="0.25">
      <c r="A50" s="91" t="s">
        <v>42</v>
      </c>
      <c r="B50" s="38">
        <f>condition3etape1a!B50+6</f>
        <v>16</v>
      </c>
      <c r="C50" s="38">
        <f>condition3etape1a!C50+6</f>
        <v>7</v>
      </c>
      <c r="D50" s="38">
        <f>condition3etape1a!D50+6</f>
        <v>13</v>
      </c>
      <c r="E50" s="38">
        <f>condition3etape1a!E50+6</f>
        <v>10</v>
      </c>
      <c r="F50" s="38">
        <f>condition3etape1a!F50+6</f>
        <v>11</v>
      </c>
      <c r="V50" s="93">
        <v>49</v>
      </c>
      <c r="W50" s="93" t="s">
        <v>129</v>
      </c>
      <c r="X50" s="93">
        <v>4</v>
      </c>
      <c r="Y50" s="91"/>
      <c r="Z50" s="93">
        <v>1</v>
      </c>
    </row>
    <row r="51" spans="1:26" x14ac:dyDescent="0.25">
      <c r="A51" s="91" t="s">
        <v>42</v>
      </c>
      <c r="B51" s="38">
        <f>condition3etape1a!B51+6</f>
        <v>16</v>
      </c>
      <c r="C51" s="38">
        <f>condition3etape1a!C51+6</f>
        <v>11</v>
      </c>
      <c r="D51" s="38">
        <f>condition3etape1a!D51+6</f>
        <v>10</v>
      </c>
      <c r="E51" s="38">
        <f>condition3etape1a!E51+6</f>
        <v>9</v>
      </c>
      <c r="F51" s="38">
        <f>condition3etape1a!F51+6</f>
        <v>7</v>
      </c>
      <c r="V51" s="93">
        <v>50</v>
      </c>
      <c r="W51" s="93" t="s">
        <v>129</v>
      </c>
      <c r="X51" s="93">
        <v>4</v>
      </c>
      <c r="Y51" s="91"/>
      <c r="Z51" s="93">
        <v>1</v>
      </c>
    </row>
    <row r="52" spans="1:26" x14ac:dyDescent="0.25">
      <c r="A52" s="91" t="s">
        <v>42</v>
      </c>
      <c r="B52" s="38">
        <f>condition3etape1a!B52+6</f>
        <v>10</v>
      </c>
      <c r="C52" s="38">
        <f>condition3etape1a!C52+6</f>
        <v>8</v>
      </c>
      <c r="D52" s="38">
        <f>condition3etape1a!D52+6</f>
        <v>15</v>
      </c>
      <c r="E52" s="38">
        <f>condition3etape1a!E52+6</f>
        <v>11</v>
      </c>
      <c r="F52" s="38">
        <f>condition3etape1a!F52+6</f>
        <v>12</v>
      </c>
    </row>
    <row r="53" spans="1:26" x14ac:dyDescent="0.25">
      <c r="A53" s="91" t="s">
        <v>42</v>
      </c>
      <c r="B53" s="38">
        <f>condition3etape1a!B53+6</f>
        <v>10</v>
      </c>
      <c r="C53" s="38">
        <f>condition3etape1a!C53+6</f>
        <v>14</v>
      </c>
      <c r="D53" s="38">
        <f>condition3etape1a!D53+6</f>
        <v>11</v>
      </c>
      <c r="E53" s="38">
        <f>condition3etape1a!E53+6</f>
        <v>19</v>
      </c>
      <c r="F53" s="38">
        <f>condition3etape1a!F53+6</f>
        <v>7</v>
      </c>
    </row>
    <row r="54" spans="1:26" x14ac:dyDescent="0.25">
      <c r="A54" s="91" t="s">
        <v>42</v>
      </c>
      <c r="B54" s="38">
        <f>condition3etape1a!B54+6</f>
        <v>10</v>
      </c>
      <c r="C54" s="38">
        <f>condition3etape1a!C54+6</f>
        <v>11</v>
      </c>
      <c r="D54" s="38">
        <f>condition3etape1a!D54+6</f>
        <v>9</v>
      </c>
      <c r="E54" s="38">
        <f>condition3etape1a!E54+6</f>
        <v>12</v>
      </c>
      <c r="F54" s="38">
        <f>condition3etape1a!F54+6</f>
        <v>15</v>
      </c>
    </row>
    <row r="55" spans="1:26" x14ac:dyDescent="0.25">
      <c r="A55" s="91" t="s">
        <v>42</v>
      </c>
      <c r="B55" s="38">
        <f>condition3etape1a!B55+6</f>
        <v>8</v>
      </c>
      <c r="C55" s="38">
        <f>condition3etape1a!C55+6</f>
        <v>14</v>
      </c>
      <c r="D55" s="38">
        <f>condition3etape1a!D55+6</f>
        <v>22</v>
      </c>
      <c r="E55" s="38">
        <f>condition3etape1a!E55+6</f>
        <v>9</v>
      </c>
      <c r="F55" s="38">
        <f>condition3etape1a!F55+6</f>
        <v>12</v>
      </c>
    </row>
    <row r="56" spans="1:26" x14ac:dyDescent="0.25">
      <c r="A56" s="91" t="s">
        <v>42</v>
      </c>
      <c r="B56" s="38">
        <f>condition3etape1a!B56+6</f>
        <v>9</v>
      </c>
      <c r="C56" s="38">
        <f>condition3etape1a!C56+6</f>
        <v>7</v>
      </c>
      <c r="D56" s="38">
        <f>condition3etape1a!D56+6</f>
        <v>11</v>
      </c>
      <c r="E56" s="38">
        <f>condition3etape1a!E56+6</f>
        <v>10</v>
      </c>
      <c r="F56" s="38">
        <f>condition3etape1a!F56+6</f>
        <v>12</v>
      </c>
    </row>
    <row r="57" spans="1:26" x14ac:dyDescent="0.25">
      <c r="A57" s="91" t="s">
        <v>42</v>
      </c>
      <c r="B57" s="38">
        <f>condition3etape1a!B57+6</f>
        <v>13</v>
      </c>
      <c r="C57" s="38">
        <f>condition3etape1a!C57+6</f>
        <v>15</v>
      </c>
      <c r="D57" s="38">
        <f>condition3etape1a!D57+6</f>
        <v>17</v>
      </c>
      <c r="E57" s="38">
        <f>condition3etape1a!E57+6</f>
        <v>18</v>
      </c>
      <c r="F57" s="38">
        <f>condition3etape1a!F57+6</f>
        <v>14</v>
      </c>
    </row>
    <row r="58" spans="1:26" x14ac:dyDescent="0.25">
      <c r="A58" s="91" t="s">
        <v>42</v>
      </c>
      <c r="B58" s="38">
        <f>condition3etape1a!B58+6</f>
        <v>8</v>
      </c>
      <c r="C58" s="38">
        <f>condition3etape1a!C58+6</f>
        <v>9</v>
      </c>
      <c r="D58" s="38">
        <f>condition3etape1a!D58+6</f>
        <v>10</v>
      </c>
      <c r="E58" s="38">
        <f>condition3etape1a!E58+6</f>
        <v>11</v>
      </c>
      <c r="F58" s="38">
        <f>condition3etape1a!F58+6</f>
        <v>12</v>
      </c>
    </row>
    <row r="59" spans="1:26" x14ac:dyDescent="0.25">
      <c r="A59" s="91" t="s">
        <v>42</v>
      </c>
      <c r="B59" s="38">
        <f>condition3etape1a!B59+6</f>
        <v>19</v>
      </c>
      <c r="C59" s="38">
        <f>condition3etape1a!C59+6</f>
        <v>13</v>
      </c>
      <c r="D59" s="38">
        <f>condition3etape1a!D59+6</f>
        <v>20</v>
      </c>
      <c r="E59" s="38">
        <f>condition3etape1a!E59+6</f>
        <v>21</v>
      </c>
      <c r="F59" s="38">
        <f>condition3etape1a!F59+6</f>
        <v>11</v>
      </c>
    </row>
    <row r="60" spans="1:26" x14ac:dyDescent="0.25">
      <c r="A60" s="91" t="s">
        <v>42</v>
      </c>
      <c r="B60" s="38">
        <f>condition3etape1a!B60+6</f>
        <v>13</v>
      </c>
      <c r="C60" s="38">
        <f>condition3etape1a!C60+6</f>
        <v>14</v>
      </c>
      <c r="D60" s="38">
        <f>condition3etape1a!D60+6</f>
        <v>21</v>
      </c>
      <c r="E60" s="38">
        <f>condition3etape1a!E60+6</f>
        <v>20</v>
      </c>
      <c r="F60" s="38">
        <f>condition3etape1a!F60+6</f>
        <v>10</v>
      </c>
    </row>
    <row r="61" spans="1:26" x14ac:dyDescent="0.25">
      <c r="A61" s="91" t="s">
        <v>42</v>
      </c>
      <c r="B61" s="38">
        <f>condition3etape1a!B61+6</f>
        <v>9</v>
      </c>
      <c r="C61" s="38">
        <f>condition3etape1a!C61+6</f>
        <v>8</v>
      </c>
      <c r="D61" s="38">
        <f>condition3etape1a!D61+6</f>
        <v>15</v>
      </c>
      <c r="E61" s="38">
        <f>condition3etape1a!E61+6</f>
        <v>21</v>
      </c>
      <c r="F61" s="38">
        <f>condition3etape1a!F61+6</f>
        <v>7</v>
      </c>
    </row>
    <row r="62" spans="1:26" x14ac:dyDescent="0.25">
      <c r="A62" s="91" t="s">
        <v>42</v>
      </c>
      <c r="B62" s="38">
        <f>condition3etape1a!B62+6</f>
        <v>14</v>
      </c>
      <c r="C62" s="38">
        <f>condition3etape1a!C62+6</f>
        <v>13</v>
      </c>
      <c r="D62" s="38">
        <f>condition3etape1a!D62+6</f>
        <v>20</v>
      </c>
      <c r="E62" s="38">
        <f>condition3etape1a!E62+6</f>
        <v>21</v>
      </c>
      <c r="F62" s="38">
        <f>condition3etape1a!F62+6</f>
        <v>10</v>
      </c>
    </row>
    <row r="63" spans="1:26" x14ac:dyDescent="0.25">
      <c r="A63" s="91" t="s">
        <v>42</v>
      </c>
      <c r="B63" s="38">
        <f>condition3etape1a!B63+6</f>
        <v>19</v>
      </c>
      <c r="C63" s="38">
        <f>condition3etape1a!C63+6</f>
        <v>20</v>
      </c>
      <c r="D63" s="38">
        <f>condition3etape1a!D63+6</f>
        <v>18</v>
      </c>
      <c r="E63" s="38">
        <f>condition3etape1a!E63+6</f>
        <v>13</v>
      </c>
      <c r="F63" s="38">
        <f>condition3etape1a!F63+6</f>
        <v>22</v>
      </c>
    </row>
    <row r="64" spans="1:26" x14ac:dyDescent="0.25">
      <c r="A64" s="91" t="s">
        <v>42</v>
      </c>
      <c r="B64" s="38">
        <f>condition3etape1a!B64+6</f>
        <v>14</v>
      </c>
      <c r="C64" s="38">
        <f>condition3etape1a!C64+6</f>
        <v>18</v>
      </c>
      <c r="D64" s="38">
        <f>condition3etape1a!D64+6</f>
        <v>20</v>
      </c>
      <c r="E64" s="38">
        <f>condition3etape1a!E64+6</f>
        <v>23</v>
      </c>
      <c r="F64" s="38">
        <f>condition3etape1a!F64+6</f>
        <v>21</v>
      </c>
    </row>
    <row r="65" spans="1:6" x14ac:dyDescent="0.25">
      <c r="A65" s="91" t="s">
        <v>42</v>
      </c>
      <c r="B65" s="38">
        <f>condition3etape1a!B65+6</f>
        <v>14</v>
      </c>
      <c r="C65" s="38">
        <f>condition3etape1a!C65+6</f>
        <v>18</v>
      </c>
      <c r="D65" s="38">
        <f>condition3etape1a!D65+6</f>
        <v>20</v>
      </c>
      <c r="E65" s="38">
        <f>condition3etape1a!E65+6</f>
        <v>19</v>
      </c>
      <c r="F65" s="38">
        <f>condition3etape1a!F65+6</f>
        <v>21</v>
      </c>
    </row>
    <row r="66" spans="1:6" x14ac:dyDescent="0.25">
      <c r="A66" s="91" t="s">
        <v>42</v>
      </c>
      <c r="B66" s="38">
        <f>condition3etape1a!B66+6</f>
        <v>7</v>
      </c>
      <c r="C66" s="38">
        <f>condition3etape1a!C66+6</f>
        <v>11</v>
      </c>
      <c r="D66" s="38">
        <f>condition3etape1a!D66+6</f>
        <v>9</v>
      </c>
      <c r="E66" s="38">
        <f>condition3etape1a!E66+6</f>
        <v>10</v>
      </c>
      <c r="F66" s="38">
        <f>condition3etape1a!F66+6</f>
        <v>13</v>
      </c>
    </row>
    <row r="67" spans="1:6" x14ac:dyDescent="0.25">
      <c r="A67" s="91" t="s">
        <v>42</v>
      </c>
      <c r="B67" s="38">
        <f>condition3etape1a!B67+6</f>
        <v>11</v>
      </c>
      <c r="C67" s="38">
        <f>condition3etape1a!C67+6</f>
        <v>18</v>
      </c>
      <c r="D67" s="38">
        <f>condition3etape1a!D67+6</f>
        <v>7</v>
      </c>
      <c r="E67" s="38">
        <f>condition3etape1a!E67+6</f>
        <v>16</v>
      </c>
      <c r="F67" s="38">
        <f>condition3etape1a!F67+6</f>
        <v>9</v>
      </c>
    </row>
    <row r="68" spans="1:6" x14ac:dyDescent="0.25">
      <c r="A68" s="91" t="s">
        <v>42</v>
      </c>
      <c r="B68" s="38">
        <f>condition3etape1a!B68+6</f>
        <v>15</v>
      </c>
      <c r="C68" s="38">
        <f>condition3etape1a!C68+6</f>
        <v>12</v>
      </c>
      <c r="D68" s="38">
        <f>condition3etape1a!D68+6</f>
        <v>17</v>
      </c>
      <c r="E68" s="38">
        <f>condition3etape1a!E68+6</f>
        <v>20</v>
      </c>
      <c r="F68" s="38">
        <f>condition3etape1a!F68+6</f>
        <v>8</v>
      </c>
    </row>
    <row r="69" spans="1:6" x14ac:dyDescent="0.25">
      <c r="A69" s="91" t="s">
        <v>42</v>
      </c>
      <c r="B69" s="38">
        <f>condition3etape1a!B69+6</f>
        <v>21</v>
      </c>
      <c r="C69" s="38">
        <f>condition3etape1a!C69+6</f>
        <v>16</v>
      </c>
      <c r="D69" s="38">
        <f>condition3etape1a!D69+6</f>
        <v>7</v>
      </c>
      <c r="E69" s="38">
        <f>condition3etape1a!E69+6</f>
        <v>9</v>
      </c>
      <c r="F69" s="38">
        <f>condition3etape1a!F69+6</f>
        <v>10</v>
      </c>
    </row>
    <row r="70" spans="1:6" x14ac:dyDescent="0.25">
      <c r="A70" s="91" t="s">
        <v>42</v>
      </c>
      <c r="B70" s="38">
        <f>condition3etape1a!B70+6</f>
        <v>21</v>
      </c>
      <c r="C70" s="38">
        <f>condition3etape1a!C70+6</f>
        <v>16</v>
      </c>
      <c r="D70" s="38">
        <f>condition3etape1a!D70+6</f>
        <v>7</v>
      </c>
      <c r="E70" s="38">
        <f>condition3etape1a!E70+6</f>
        <v>9</v>
      </c>
      <c r="F70" s="38">
        <f>condition3etape1a!F70+6</f>
        <v>10</v>
      </c>
    </row>
    <row r="71" spans="1:6" x14ac:dyDescent="0.25">
      <c r="A71" s="91" t="s">
        <v>42</v>
      </c>
      <c r="B71" s="38">
        <f>condition3etape1a!B71+6</f>
        <v>9</v>
      </c>
      <c r="C71" s="38">
        <f>condition3etape1a!C71+6</f>
        <v>11</v>
      </c>
      <c r="D71" s="38">
        <f>condition3etape1a!D71+6</f>
        <v>10</v>
      </c>
      <c r="E71" s="38">
        <f>condition3etape1a!E71+6</f>
        <v>7</v>
      </c>
      <c r="F71" s="38">
        <f>condition3etape1a!F71+6</f>
        <v>13</v>
      </c>
    </row>
    <row r="72" spans="1:6" x14ac:dyDescent="0.25">
      <c r="A72" s="91" t="s">
        <v>42</v>
      </c>
      <c r="B72" s="38">
        <f>condition3etape1a!B72+6</f>
        <v>7</v>
      </c>
      <c r="C72" s="38">
        <f>condition3etape1a!C72+6</f>
        <v>13</v>
      </c>
      <c r="D72" s="38">
        <f>condition3etape1a!D72+6</f>
        <v>10</v>
      </c>
      <c r="E72" s="38">
        <f>condition3etape1a!E72+6</f>
        <v>11</v>
      </c>
      <c r="F72" s="38">
        <f>condition3etape1a!F72+6</f>
        <v>9</v>
      </c>
    </row>
    <row r="73" spans="1:6" x14ac:dyDescent="0.25">
      <c r="A73" s="91" t="s">
        <v>42</v>
      </c>
      <c r="B73" s="38">
        <f>condition3etape1a!B73+6</f>
        <v>10</v>
      </c>
      <c r="C73" s="38">
        <f>condition3etape1a!C73+6</f>
        <v>11</v>
      </c>
      <c r="D73" s="38">
        <f>condition3etape1a!D73+6</f>
        <v>9</v>
      </c>
      <c r="E73" s="38">
        <f>condition3etape1a!E73+6</f>
        <v>13</v>
      </c>
      <c r="F73" s="38">
        <f>condition3etape1a!F73+6</f>
        <v>7</v>
      </c>
    </row>
    <row r="74" spans="1:6" x14ac:dyDescent="0.25">
      <c r="A74" s="91" t="s">
        <v>42</v>
      </c>
      <c r="B74" s="38">
        <f>condition3etape1a!B74+6</f>
        <v>9</v>
      </c>
      <c r="C74" s="38">
        <f>condition3etape1a!C74+6</f>
        <v>11</v>
      </c>
      <c r="D74" s="38">
        <f>condition3etape1a!D74+6</f>
        <v>7</v>
      </c>
      <c r="E74" s="38">
        <f>condition3etape1a!E74+6</f>
        <v>10</v>
      </c>
      <c r="F74" s="38">
        <f>condition3etape1a!F74+6</f>
        <v>13</v>
      </c>
    </row>
    <row r="75" spans="1:6" x14ac:dyDescent="0.25">
      <c r="A75" s="91" t="s">
        <v>42</v>
      </c>
      <c r="B75" s="38">
        <f>condition3etape1a!B75+6</f>
        <v>7</v>
      </c>
      <c r="C75" s="38">
        <f>condition3etape1a!C75+6</f>
        <v>13</v>
      </c>
      <c r="D75" s="38">
        <f>condition3etape1a!D75+6</f>
        <v>10</v>
      </c>
      <c r="E75" s="38">
        <f>condition3etape1a!E75+6</f>
        <v>11</v>
      </c>
      <c r="F75" s="38">
        <f>condition3etape1a!F75+6</f>
        <v>9</v>
      </c>
    </row>
    <row r="76" spans="1:6" x14ac:dyDescent="0.25">
      <c r="A76" s="91" t="s">
        <v>42</v>
      </c>
      <c r="B76" s="38">
        <f>condition3etape1a!B76+6</f>
        <v>16</v>
      </c>
      <c r="C76" s="38">
        <f>condition3etape1a!C76+6</f>
        <v>11</v>
      </c>
      <c r="D76" s="38">
        <f>condition3etape1a!D76+6</f>
        <v>9</v>
      </c>
      <c r="E76" s="38">
        <f>condition3etape1a!E76+6</f>
        <v>10</v>
      </c>
      <c r="F76" s="38">
        <f>condition3etape1a!F76+6</f>
        <v>13</v>
      </c>
    </row>
    <row r="77" spans="1:6" x14ac:dyDescent="0.25">
      <c r="A77" s="91" t="s">
        <v>42</v>
      </c>
      <c r="B77" s="38">
        <f>condition3etape1a!B77+6</f>
        <v>11</v>
      </c>
      <c r="C77" s="38">
        <f>condition3etape1a!C77+6</f>
        <v>16</v>
      </c>
      <c r="D77" s="38">
        <f>condition3etape1a!D77+6</f>
        <v>10</v>
      </c>
      <c r="E77" s="38">
        <f>condition3etape1a!E77+6</f>
        <v>13</v>
      </c>
      <c r="F77" s="38">
        <f>condition3etape1a!F77+6</f>
        <v>9</v>
      </c>
    </row>
    <row r="78" spans="1:6" x14ac:dyDescent="0.25">
      <c r="A78" s="91" t="s">
        <v>42</v>
      </c>
      <c r="B78" s="38">
        <f>condition3etape1a!B78+6</f>
        <v>7</v>
      </c>
      <c r="C78" s="38">
        <f>condition3etape1a!C78+6</f>
        <v>16</v>
      </c>
      <c r="D78" s="38">
        <f>condition3etape1a!D78+6</f>
        <v>11</v>
      </c>
      <c r="E78" s="38">
        <f>condition3etape1a!E78+6</f>
        <v>13</v>
      </c>
      <c r="F78" s="38">
        <f>condition3etape1a!F78+6</f>
        <v>10</v>
      </c>
    </row>
    <row r="79" spans="1:6" x14ac:dyDescent="0.25">
      <c r="A79" s="91" t="s">
        <v>42</v>
      </c>
      <c r="B79" s="38">
        <f>condition3etape1a!B79+6</f>
        <v>13</v>
      </c>
      <c r="C79" s="38">
        <f>condition3etape1a!C79+6</f>
        <v>7</v>
      </c>
      <c r="D79" s="38">
        <f>condition3etape1a!D79+6</f>
        <v>10</v>
      </c>
      <c r="E79" s="38">
        <f>condition3etape1a!E79+6</f>
        <v>11</v>
      </c>
      <c r="F79" s="38">
        <f>condition3etape1a!F79+6</f>
        <v>8</v>
      </c>
    </row>
    <row r="80" spans="1:6" x14ac:dyDescent="0.25">
      <c r="A80" s="91" t="s">
        <v>42</v>
      </c>
      <c r="B80" s="38">
        <f>condition3etape1a!B80+6</f>
        <v>9</v>
      </c>
      <c r="C80" s="38">
        <f>condition3etape1a!C80+6</f>
        <v>7</v>
      </c>
      <c r="D80" s="38">
        <f>condition3etape1a!D80+6</f>
        <v>10</v>
      </c>
      <c r="E80" s="38">
        <f>condition3etape1a!E80+6</f>
        <v>8</v>
      </c>
      <c r="F80" s="38">
        <f>condition3etape1a!F80+6</f>
        <v>13</v>
      </c>
    </row>
    <row r="81" spans="1:6" x14ac:dyDescent="0.25">
      <c r="A81" s="91" t="s">
        <v>42</v>
      </c>
      <c r="B81" s="38">
        <f>condition3etape1a!B81+6</f>
        <v>9</v>
      </c>
      <c r="C81" s="38">
        <f>condition3etape1a!C81+6</f>
        <v>10</v>
      </c>
      <c r="D81" s="38">
        <f>condition3etape1a!D81+6</f>
        <v>13</v>
      </c>
      <c r="E81" s="38">
        <f>condition3etape1a!E81+6</f>
        <v>7</v>
      </c>
      <c r="F81" s="38">
        <f>condition3etape1a!F81+6</f>
        <v>11</v>
      </c>
    </row>
    <row r="82" spans="1:6" x14ac:dyDescent="0.25">
      <c r="A82" s="91" t="s">
        <v>42</v>
      </c>
      <c r="B82" s="38">
        <f>condition3etape1a!B82+6</f>
        <v>10</v>
      </c>
      <c r="C82" s="38">
        <f>condition3etape1a!C82+6</f>
        <v>7</v>
      </c>
      <c r="D82" s="38">
        <f>condition3etape1a!D82+6</f>
        <v>11</v>
      </c>
      <c r="E82" s="38">
        <f>condition3etape1a!E82+6</f>
        <v>9</v>
      </c>
      <c r="F82" s="38">
        <f>condition3etape1a!F82+6</f>
        <v>13</v>
      </c>
    </row>
    <row r="83" spans="1:6" x14ac:dyDescent="0.25">
      <c r="A83" s="91" t="s">
        <v>42</v>
      </c>
      <c r="B83" s="38">
        <f>condition3etape1a!B83+6</f>
        <v>9</v>
      </c>
      <c r="C83" s="38">
        <f>condition3etape1a!C83+6</f>
        <v>7</v>
      </c>
      <c r="D83" s="38">
        <f>condition3etape1a!D83+6</f>
        <v>16</v>
      </c>
      <c r="E83" s="38">
        <f>condition3etape1a!E83+6</f>
        <v>13</v>
      </c>
      <c r="F83" s="38">
        <f>condition3etape1a!F83+6</f>
        <v>10</v>
      </c>
    </row>
    <row r="84" spans="1:6" x14ac:dyDescent="0.25">
      <c r="A84" s="91" t="s">
        <v>42</v>
      </c>
      <c r="B84" s="38">
        <f>condition3etape1a!B84+6</f>
        <v>9</v>
      </c>
      <c r="C84" s="38">
        <f>condition3etape1a!C84+6</f>
        <v>7</v>
      </c>
      <c r="D84" s="38">
        <f>condition3etape1a!D84+6</f>
        <v>11</v>
      </c>
      <c r="E84" s="38">
        <f>condition3etape1a!E84+6</f>
        <v>10</v>
      </c>
      <c r="F84" s="38">
        <f>condition3etape1a!F84+6</f>
        <v>13</v>
      </c>
    </row>
    <row r="85" spans="1:6" x14ac:dyDescent="0.25">
      <c r="A85" s="91" t="s">
        <v>42</v>
      </c>
      <c r="B85" s="38">
        <f>condition3etape1a!B85+6</f>
        <v>16</v>
      </c>
      <c r="C85" s="38">
        <f>condition3etape1a!C85+6</f>
        <v>9</v>
      </c>
      <c r="D85" s="38">
        <f>condition3etape1a!D85+6</f>
        <v>11</v>
      </c>
      <c r="E85" s="38">
        <f>condition3etape1a!E85+6</f>
        <v>10</v>
      </c>
      <c r="F85" s="38">
        <f>condition3etape1a!F85+6</f>
        <v>13</v>
      </c>
    </row>
    <row r="86" spans="1:6" x14ac:dyDescent="0.25">
      <c r="A86" s="91" t="s">
        <v>42</v>
      </c>
      <c r="B86" s="38">
        <f>condition3etape1a!B86+6</f>
        <v>11</v>
      </c>
      <c r="C86" s="38">
        <f>condition3etape1a!C86+6</f>
        <v>10</v>
      </c>
      <c r="D86" s="38">
        <f>condition3etape1a!D86+6</f>
        <v>7</v>
      </c>
      <c r="E86" s="38">
        <f>condition3etape1a!E86+6</f>
        <v>8</v>
      </c>
      <c r="F86" s="38">
        <f>condition3etape1a!F86+6</f>
        <v>13</v>
      </c>
    </row>
    <row r="87" spans="1:6" x14ac:dyDescent="0.25">
      <c r="A87" s="91" t="s">
        <v>42</v>
      </c>
      <c r="B87" s="38">
        <f>condition3etape1a!B87+6</f>
        <v>11</v>
      </c>
      <c r="C87" s="38">
        <f>condition3etape1a!C87+6</f>
        <v>9</v>
      </c>
      <c r="D87" s="38">
        <f>condition3etape1a!D87+6</f>
        <v>7</v>
      </c>
      <c r="E87" s="38">
        <f>condition3etape1a!E87+6</f>
        <v>10</v>
      </c>
      <c r="F87" s="38">
        <f>condition3etape1a!F87+6</f>
        <v>13</v>
      </c>
    </row>
    <row r="88" spans="1:6" x14ac:dyDescent="0.25">
      <c r="A88" s="91" t="s">
        <v>42</v>
      </c>
      <c r="B88" s="38">
        <f>condition3etape1a!B88+6</f>
        <v>11</v>
      </c>
      <c r="C88" s="38">
        <f>condition3etape1a!C88+6</f>
        <v>7</v>
      </c>
      <c r="D88" s="38">
        <f>condition3etape1a!D88+6</f>
        <v>9</v>
      </c>
      <c r="E88" s="38">
        <f>condition3etape1a!E88+6</f>
        <v>10</v>
      </c>
      <c r="F88" s="38">
        <f>condition3etape1a!F88+6</f>
        <v>8</v>
      </c>
    </row>
    <row r="89" spans="1:6" x14ac:dyDescent="0.25">
      <c r="A89" s="91" t="s">
        <v>42</v>
      </c>
      <c r="B89" s="38">
        <f>condition3etape1a!B89+6</f>
        <v>7</v>
      </c>
      <c r="C89" s="38">
        <f>condition3etape1a!C89+6</f>
        <v>11</v>
      </c>
      <c r="D89" s="38">
        <f>condition3etape1a!D89+6</f>
        <v>13</v>
      </c>
      <c r="E89" s="38">
        <f>condition3etape1a!E89+6</f>
        <v>9</v>
      </c>
      <c r="F89" s="38">
        <f>condition3etape1a!F89+6</f>
        <v>8</v>
      </c>
    </row>
    <row r="90" spans="1:6" x14ac:dyDescent="0.25">
      <c r="A90" s="91" t="s">
        <v>42</v>
      </c>
      <c r="B90" s="38">
        <f>condition3etape1a!B90+6</f>
        <v>11</v>
      </c>
      <c r="C90" s="38">
        <f>condition3etape1a!C90+6</f>
        <v>7</v>
      </c>
      <c r="D90" s="38">
        <f>condition3etape1a!D90+6</f>
        <v>13</v>
      </c>
      <c r="E90" s="38">
        <f>condition3etape1a!E90+6</f>
        <v>9</v>
      </c>
      <c r="F90" s="38">
        <f>condition3etape1a!F90+6</f>
        <v>10</v>
      </c>
    </row>
    <row r="91" spans="1:6" x14ac:dyDescent="0.25">
      <c r="A91" s="91" t="s">
        <v>42</v>
      </c>
      <c r="B91" s="38">
        <f>condition3etape1a!B91+6</f>
        <v>10</v>
      </c>
      <c r="C91" s="38">
        <f>condition3etape1a!C91+6</f>
        <v>11</v>
      </c>
      <c r="D91" s="38">
        <f>condition3etape1a!D91+6</f>
        <v>13</v>
      </c>
      <c r="E91" s="38">
        <f>condition3etape1a!E91+6</f>
        <v>9</v>
      </c>
      <c r="F91" s="38">
        <f>condition3etape1a!F91+6</f>
        <v>7</v>
      </c>
    </row>
    <row r="92" spans="1:6" x14ac:dyDescent="0.25">
      <c r="A92" s="91" t="s">
        <v>42</v>
      </c>
      <c r="B92" s="38">
        <f>condition3etape1a!B92+6</f>
        <v>9</v>
      </c>
      <c r="C92" s="38">
        <f>condition3etape1a!C92+6</f>
        <v>11</v>
      </c>
      <c r="D92" s="38">
        <f>condition3etape1a!D92+6</f>
        <v>10</v>
      </c>
      <c r="E92" s="38">
        <f>condition3etape1a!E92+6</f>
        <v>7</v>
      </c>
      <c r="F92" s="38">
        <f>condition3etape1a!F92+6</f>
        <v>13</v>
      </c>
    </row>
    <row r="93" spans="1:6" x14ac:dyDescent="0.25">
      <c r="A93" s="91" t="s">
        <v>42</v>
      </c>
      <c r="B93" s="38">
        <f>condition3etape1a!B93+6</f>
        <v>11</v>
      </c>
      <c r="C93" s="38">
        <f>condition3etape1a!C93+6</f>
        <v>7</v>
      </c>
      <c r="D93" s="38">
        <f>condition3etape1a!D93+6</f>
        <v>10</v>
      </c>
      <c r="E93" s="38">
        <f>condition3etape1a!E93+6</f>
        <v>8</v>
      </c>
      <c r="F93" s="38">
        <f>condition3etape1a!F93+6</f>
        <v>13</v>
      </c>
    </row>
    <row r="94" spans="1:6" x14ac:dyDescent="0.25">
      <c r="A94" s="91" t="s">
        <v>42</v>
      </c>
      <c r="B94" s="38">
        <f>condition3etape1a!B94+6</f>
        <v>9</v>
      </c>
      <c r="C94" s="38">
        <f>condition3etape1a!C94+6</f>
        <v>7</v>
      </c>
      <c r="D94" s="38">
        <f>condition3etape1a!D94+6</f>
        <v>11</v>
      </c>
      <c r="E94" s="38">
        <f>condition3etape1a!E94+6</f>
        <v>13</v>
      </c>
      <c r="F94" s="38">
        <f>condition3etape1a!F94+6</f>
        <v>8</v>
      </c>
    </row>
    <row r="95" spans="1:6" x14ac:dyDescent="0.25">
      <c r="A95" s="91" t="s">
        <v>42</v>
      </c>
      <c r="B95" s="38">
        <f>condition3etape1a!B95+6</f>
        <v>7</v>
      </c>
      <c r="C95" s="38">
        <f>condition3etape1a!C95+6</f>
        <v>11</v>
      </c>
      <c r="D95" s="38">
        <f>condition3etape1a!D95+6</f>
        <v>9</v>
      </c>
      <c r="E95" s="38">
        <f>condition3etape1a!E95+6</f>
        <v>13</v>
      </c>
      <c r="F95" s="38">
        <f>condition3etape1a!F95+6</f>
        <v>10</v>
      </c>
    </row>
    <row r="96" spans="1:6" x14ac:dyDescent="0.25">
      <c r="A96" s="91" t="s">
        <v>42</v>
      </c>
      <c r="B96" s="38">
        <f>condition3etape1a!B96+6</f>
        <v>7</v>
      </c>
      <c r="C96" s="38">
        <f>condition3etape1a!C96+6</f>
        <v>11</v>
      </c>
      <c r="D96" s="38">
        <f>condition3etape1a!D96+6</f>
        <v>13</v>
      </c>
      <c r="E96" s="38">
        <f>condition3etape1a!E96+6</f>
        <v>10</v>
      </c>
      <c r="F96" s="38">
        <f>condition3etape1a!F96+6</f>
        <v>9</v>
      </c>
    </row>
    <row r="97" spans="1:6" x14ac:dyDescent="0.25">
      <c r="A97" s="91" t="s">
        <v>42</v>
      </c>
      <c r="B97" s="38">
        <f>condition3etape1a!B97+6</f>
        <v>9</v>
      </c>
      <c r="C97" s="38">
        <f>condition3etape1a!C97+6</f>
        <v>7</v>
      </c>
      <c r="D97" s="38">
        <f>condition3etape1a!D97+6</f>
        <v>11</v>
      </c>
      <c r="E97" s="38">
        <f>condition3etape1a!E97+6</f>
        <v>10</v>
      </c>
      <c r="F97" s="38">
        <f>condition3etape1a!F97+6</f>
        <v>8</v>
      </c>
    </row>
    <row r="98" spans="1:6" x14ac:dyDescent="0.25">
      <c r="A98" s="91" t="s">
        <v>42</v>
      </c>
      <c r="B98" s="38">
        <f>condition3etape1a!B98+6</f>
        <v>7</v>
      </c>
      <c r="C98" s="38">
        <f>condition3etape1a!C98+6</f>
        <v>11</v>
      </c>
      <c r="D98" s="38">
        <f>condition3etape1a!D98+6</f>
        <v>9</v>
      </c>
      <c r="E98" s="38">
        <f>condition3etape1a!E98+6</f>
        <v>13</v>
      </c>
      <c r="F98" s="38">
        <f>condition3etape1a!F98+6</f>
        <v>14</v>
      </c>
    </row>
    <row r="99" spans="1:6" x14ac:dyDescent="0.25">
      <c r="A99" s="91" t="s">
        <v>42</v>
      </c>
      <c r="B99" s="38">
        <f>condition3etape1a!B99+6</f>
        <v>9</v>
      </c>
      <c r="C99" s="38">
        <f>condition3etape1a!C99+6</f>
        <v>7</v>
      </c>
      <c r="D99" s="38">
        <f>condition3etape1a!D99+6</f>
        <v>10</v>
      </c>
      <c r="E99" s="38">
        <f>condition3etape1a!E99+6</f>
        <v>11</v>
      </c>
      <c r="F99" s="38">
        <f>condition3etape1a!F99+6</f>
        <v>13</v>
      </c>
    </row>
    <row r="100" spans="1:6" x14ac:dyDescent="0.25">
      <c r="A100" s="91" t="s">
        <v>42</v>
      </c>
      <c r="B100" s="38">
        <f>condition3etape1a!B100+6</f>
        <v>7</v>
      </c>
      <c r="C100" s="38">
        <f>condition3etape1a!C100+6</f>
        <v>13</v>
      </c>
      <c r="D100" s="38">
        <f>condition3etape1a!D100+6</f>
        <v>10</v>
      </c>
      <c r="E100" s="38">
        <f>condition3etape1a!E100+6</f>
        <v>11</v>
      </c>
      <c r="F100" s="38">
        <f>condition3etape1a!F100+6</f>
        <v>9</v>
      </c>
    </row>
    <row r="101" spans="1:6" x14ac:dyDescent="0.25">
      <c r="A101" s="91" t="s">
        <v>42</v>
      </c>
      <c r="B101" s="38">
        <f>condition3etape1a!B101+6</f>
        <v>11</v>
      </c>
      <c r="C101" s="38">
        <f>condition3etape1a!C101+6</f>
        <v>10</v>
      </c>
      <c r="D101" s="38">
        <f>condition3etape1a!D101+6</f>
        <v>9</v>
      </c>
      <c r="E101" s="38">
        <f>condition3etape1a!E101+6</f>
        <v>7</v>
      </c>
      <c r="F101" s="38">
        <f>condition3etape1a!F101+6</f>
        <v>13</v>
      </c>
    </row>
    <row r="102" spans="1:6" x14ac:dyDescent="0.25">
      <c r="A102" s="91" t="s">
        <v>42</v>
      </c>
      <c r="B102" s="38">
        <f>condition3etape1a!B102+6</f>
        <v>8</v>
      </c>
      <c r="C102" s="38">
        <f>condition3etape1a!C102+6</f>
        <v>15</v>
      </c>
      <c r="D102" s="38">
        <f>condition3etape1a!D102+6</f>
        <v>11</v>
      </c>
      <c r="E102" s="38">
        <f>condition3etape1a!E102+6</f>
        <v>12</v>
      </c>
      <c r="F102" s="38">
        <f>condition3etape1a!F102+6</f>
        <v>16</v>
      </c>
    </row>
    <row r="103" spans="1:6" x14ac:dyDescent="0.25">
      <c r="A103" s="91" t="s">
        <v>42</v>
      </c>
      <c r="B103" s="38">
        <f>condition3etape1a!B103+6</f>
        <v>14</v>
      </c>
      <c r="C103" s="38">
        <f>condition3etape1a!C103+6</f>
        <v>11</v>
      </c>
      <c r="D103" s="38">
        <f>condition3etape1a!D103+6</f>
        <v>19</v>
      </c>
      <c r="E103" s="38">
        <f>condition3etape1a!E103+6</f>
        <v>7</v>
      </c>
      <c r="F103" s="38">
        <f>condition3etape1a!F103+6</f>
        <v>8</v>
      </c>
    </row>
    <row r="104" spans="1:6" x14ac:dyDescent="0.25">
      <c r="A104" s="91" t="s">
        <v>42</v>
      </c>
      <c r="B104" s="38">
        <f>condition3etape1a!B104+6</f>
        <v>11</v>
      </c>
      <c r="C104" s="38">
        <f>condition3etape1a!C104+6</f>
        <v>9</v>
      </c>
      <c r="D104" s="38">
        <f>condition3etape1a!D104+6</f>
        <v>12</v>
      </c>
      <c r="E104" s="38">
        <f>condition3etape1a!E104+6</f>
        <v>15</v>
      </c>
      <c r="F104" s="38">
        <f>condition3etape1a!F104+6</f>
        <v>16</v>
      </c>
    </row>
    <row r="105" spans="1:6" x14ac:dyDescent="0.25">
      <c r="A105" s="91" t="s">
        <v>42</v>
      </c>
      <c r="B105" s="38">
        <f>condition3etape1a!B105+6</f>
        <v>14</v>
      </c>
      <c r="C105" s="38">
        <f>condition3etape1a!C105+6</f>
        <v>22</v>
      </c>
      <c r="D105" s="38">
        <f>condition3etape1a!D105+6</f>
        <v>9</v>
      </c>
      <c r="E105" s="38">
        <f>condition3etape1a!E105+6</f>
        <v>12</v>
      </c>
      <c r="F105" s="38">
        <f>condition3etape1a!F105+6</f>
        <v>7</v>
      </c>
    </row>
    <row r="106" spans="1:6" x14ac:dyDescent="0.25">
      <c r="A106" s="91" t="s">
        <v>42</v>
      </c>
      <c r="B106" s="38">
        <f>condition3etape1a!B106+6</f>
        <v>7</v>
      </c>
      <c r="C106" s="38">
        <f>condition3etape1a!C106+6</f>
        <v>11</v>
      </c>
      <c r="D106" s="38">
        <f>condition3etape1a!D106+6</f>
        <v>10</v>
      </c>
      <c r="E106" s="38">
        <f>condition3etape1a!E106+6</f>
        <v>12</v>
      </c>
      <c r="F106" s="38">
        <f>condition3etape1a!F106+6</f>
        <v>18</v>
      </c>
    </row>
    <row r="107" spans="1:6" x14ac:dyDescent="0.25">
      <c r="A107" s="91" t="s">
        <v>42</v>
      </c>
      <c r="B107" s="38">
        <f>condition3etape1a!B107+6</f>
        <v>15</v>
      </c>
      <c r="C107" s="38">
        <f>condition3etape1a!C107+6</f>
        <v>17</v>
      </c>
      <c r="D107" s="38">
        <f>condition3etape1a!D107+6</f>
        <v>18</v>
      </c>
      <c r="E107" s="38">
        <f>condition3etape1a!E107+6</f>
        <v>14</v>
      </c>
      <c r="F107" s="38">
        <f>condition3etape1a!F107+6</f>
        <v>20</v>
      </c>
    </row>
    <row r="108" spans="1:6" x14ac:dyDescent="0.25">
      <c r="A108" s="91" t="s">
        <v>42</v>
      </c>
      <c r="B108" s="38">
        <f>condition3etape1a!B108+6</f>
        <v>9</v>
      </c>
      <c r="C108" s="38">
        <f>condition3etape1a!C108+6</f>
        <v>10</v>
      </c>
      <c r="D108" s="38">
        <f>condition3etape1a!D108+6</f>
        <v>11</v>
      </c>
      <c r="E108" s="38">
        <f>condition3etape1a!E108+6</f>
        <v>12</v>
      </c>
      <c r="F108" s="38">
        <f>condition3etape1a!F108+6</f>
        <v>13</v>
      </c>
    </row>
    <row r="109" spans="1:6" x14ac:dyDescent="0.25">
      <c r="A109" s="91" t="s">
        <v>42</v>
      </c>
      <c r="B109" s="38">
        <f>condition3etape1a!B109+6</f>
        <v>13</v>
      </c>
      <c r="C109" s="38">
        <f>condition3etape1a!C109+6</f>
        <v>20</v>
      </c>
      <c r="D109" s="38">
        <f>condition3etape1a!D109+6</f>
        <v>21</v>
      </c>
      <c r="E109" s="38">
        <f>condition3etape1a!E109+6</f>
        <v>11</v>
      </c>
      <c r="F109" s="38">
        <f>condition3etape1a!F109+6</f>
        <v>10</v>
      </c>
    </row>
    <row r="110" spans="1:6" x14ac:dyDescent="0.25">
      <c r="A110" s="91" t="s">
        <v>42</v>
      </c>
      <c r="B110" s="38">
        <f>condition3etape1a!B110+6</f>
        <v>14</v>
      </c>
      <c r="C110" s="38">
        <f>condition3etape1a!C110+6</f>
        <v>21</v>
      </c>
      <c r="D110" s="38">
        <f>condition3etape1a!D110+6</f>
        <v>20</v>
      </c>
      <c r="E110" s="38">
        <f>condition3etape1a!E110+6</f>
        <v>10</v>
      </c>
      <c r="F110" s="38">
        <f>condition3etape1a!F110+6</f>
        <v>9</v>
      </c>
    </row>
    <row r="111" spans="1:6" x14ac:dyDescent="0.25">
      <c r="A111" s="91" t="s">
        <v>42</v>
      </c>
      <c r="B111" s="38">
        <f>condition3etape1a!B111+6</f>
        <v>8</v>
      </c>
      <c r="C111" s="38">
        <f>condition3etape1a!C111+6</f>
        <v>15</v>
      </c>
      <c r="D111" s="38">
        <f>condition3etape1a!D111+6</f>
        <v>21</v>
      </c>
      <c r="E111" s="38">
        <f>condition3etape1a!E111+6</f>
        <v>7</v>
      </c>
      <c r="F111" s="38">
        <f>condition3etape1a!F111+6</f>
        <v>18</v>
      </c>
    </row>
    <row r="112" spans="1:6" x14ac:dyDescent="0.25">
      <c r="A112" s="91" t="s">
        <v>42</v>
      </c>
      <c r="B112" s="38">
        <f>condition3etape1a!B112+6</f>
        <v>13</v>
      </c>
      <c r="C112" s="38">
        <f>condition3etape1a!C112+6</f>
        <v>20</v>
      </c>
      <c r="D112" s="38">
        <f>condition3etape1a!D112+6</f>
        <v>21</v>
      </c>
      <c r="E112" s="38">
        <f>condition3etape1a!E112+6</f>
        <v>10</v>
      </c>
      <c r="F112" s="38">
        <f>condition3etape1a!F112+6</f>
        <v>9</v>
      </c>
    </row>
    <row r="113" spans="1:6" x14ac:dyDescent="0.25">
      <c r="A113" s="91" t="s">
        <v>42</v>
      </c>
      <c r="B113" s="38">
        <f>condition3etape1a!B113+6</f>
        <v>20</v>
      </c>
      <c r="C113" s="38">
        <f>condition3etape1a!C113+6</f>
        <v>18</v>
      </c>
      <c r="D113" s="38">
        <f>condition3etape1a!D113+6</f>
        <v>13</v>
      </c>
      <c r="E113" s="38">
        <f>condition3etape1a!E113+6</f>
        <v>22</v>
      </c>
      <c r="F113" s="38">
        <f>condition3etape1a!F113+6</f>
        <v>15</v>
      </c>
    </row>
    <row r="114" spans="1:6" x14ac:dyDescent="0.25">
      <c r="A114" s="91" t="s">
        <v>42</v>
      </c>
      <c r="B114" s="38">
        <f>condition3etape1a!B114+6</f>
        <v>18</v>
      </c>
      <c r="C114" s="38">
        <f>condition3etape1a!C114+6</f>
        <v>20</v>
      </c>
      <c r="D114" s="38">
        <f>condition3etape1a!D114+6</f>
        <v>23</v>
      </c>
      <c r="E114" s="38">
        <f>condition3etape1a!E114+6</f>
        <v>21</v>
      </c>
      <c r="F114" s="38">
        <f>condition3etape1a!F114+6</f>
        <v>19</v>
      </c>
    </row>
    <row r="115" spans="1:6" x14ac:dyDescent="0.25">
      <c r="A115" s="91" t="s">
        <v>42</v>
      </c>
      <c r="B115" s="38">
        <f>condition3etape1a!B115+6</f>
        <v>18</v>
      </c>
      <c r="C115" s="38">
        <f>condition3etape1a!C115+6</f>
        <v>20</v>
      </c>
      <c r="D115" s="38">
        <f>condition3etape1a!D115+6</f>
        <v>19</v>
      </c>
      <c r="E115" s="38">
        <f>condition3etape1a!E115+6</f>
        <v>21</v>
      </c>
      <c r="F115" s="38">
        <f>condition3etape1a!F115+6</f>
        <v>22</v>
      </c>
    </row>
    <row r="116" spans="1:6" x14ac:dyDescent="0.25">
      <c r="A116" s="91" t="s">
        <v>42</v>
      </c>
      <c r="B116" s="38">
        <f>condition3etape1a!B116+6</f>
        <v>11</v>
      </c>
      <c r="C116" s="38">
        <f>condition3etape1a!C116+6</f>
        <v>9</v>
      </c>
      <c r="D116" s="38">
        <f>condition3etape1a!D116+6</f>
        <v>10</v>
      </c>
      <c r="E116" s="38">
        <f>condition3etape1a!E116+6</f>
        <v>13</v>
      </c>
      <c r="F116" s="38">
        <f>condition3etape1a!F116+6</f>
        <v>8</v>
      </c>
    </row>
    <row r="117" spans="1:6" x14ac:dyDescent="0.25">
      <c r="A117" s="91" t="s">
        <v>42</v>
      </c>
      <c r="B117" s="38">
        <f>condition3etape1a!B117+6</f>
        <v>18</v>
      </c>
      <c r="C117" s="38">
        <f>condition3etape1a!C117+6</f>
        <v>7</v>
      </c>
      <c r="D117" s="38">
        <f>condition3etape1a!D117+6</f>
        <v>16</v>
      </c>
      <c r="E117" s="38">
        <f>condition3etape1a!E117+6</f>
        <v>9</v>
      </c>
      <c r="F117" s="38">
        <f>condition3etape1a!F117+6</f>
        <v>13</v>
      </c>
    </row>
    <row r="118" spans="1:6" x14ac:dyDescent="0.25">
      <c r="A118" s="91" t="s">
        <v>42</v>
      </c>
      <c r="B118" s="38">
        <f>condition3etape1a!B118+6</f>
        <v>12</v>
      </c>
      <c r="C118" s="38">
        <f>condition3etape1a!C118+6</f>
        <v>17</v>
      </c>
      <c r="D118" s="38">
        <f>condition3etape1a!D118+6</f>
        <v>20</v>
      </c>
      <c r="E118" s="38">
        <f>condition3etape1a!E118+6</f>
        <v>8</v>
      </c>
      <c r="F118" s="38">
        <f>condition3etape1a!F118+6</f>
        <v>14</v>
      </c>
    </row>
    <row r="119" spans="1:6" x14ac:dyDescent="0.25">
      <c r="A119" s="91" t="s">
        <v>42</v>
      </c>
      <c r="B119" s="38">
        <f>condition3etape1a!B119+6</f>
        <v>16</v>
      </c>
      <c r="C119" s="38">
        <f>condition3etape1a!C119+6</f>
        <v>7</v>
      </c>
      <c r="D119" s="38">
        <f>condition3etape1a!D119+6</f>
        <v>9</v>
      </c>
      <c r="E119" s="38">
        <f>condition3etape1a!E119+6</f>
        <v>10</v>
      </c>
      <c r="F119" s="38">
        <f>condition3etape1a!F119+6</f>
        <v>14</v>
      </c>
    </row>
    <row r="120" spans="1:6" x14ac:dyDescent="0.25">
      <c r="A120" s="91" t="s">
        <v>42</v>
      </c>
      <c r="B120" s="38">
        <f>condition3etape1a!B120+6</f>
        <v>16</v>
      </c>
      <c r="C120" s="38">
        <f>condition3etape1a!C120+6</f>
        <v>7</v>
      </c>
      <c r="D120" s="38">
        <f>condition3etape1a!D120+6</f>
        <v>9</v>
      </c>
      <c r="E120" s="38">
        <f>condition3etape1a!E120+6</f>
        <v>10</v>
      </c>
      <c r="F120" s="38">
        <f>condition3etape1a!F120+6</f>
        <v>14</v>
      </c>
    </row>
    <row r="121" spans="1:6" x14ac:dyDescent="0.25">
      <c r="A121" s="91" t="s">
        <v>42</v>
      </c>
      <c r="B121" s="38">
        <f>condition3etape1a!B121+6</f>
        <v>11</v>
      </c>
      <c r="C121" s="38">
        <f>condition3etape1a!C121+6</f>
        <v>10</v>
      </c>
      <c r="D121" s="38">
        <f>condition3etape1a!D121+6</f>
        <v>7</v>
      </c>
      <c r="E121" s="38">
        <f>condition3etape1a!E121+6</f>
        <v>13</v>
      </c>
      <c r="F121" s="38">
        <f>condition3etape1a!F121+6</f>
        <v>8</v>
      </c>
    </row>
    <row r="122" spans="1:6" x14ac:dyDescent="0.25">
      <c r="A122" s="91" t="s">
        <v>42</v>
      </c>
      <c r="B122" s="38">
        <f>condition3etape1a!B122+6</f>
        <v>13</v>
      </c>
      <c r="C122" s="38">
        <f>condition3etape1a!C122+6</f>
        <v>10</v>
      </c>
      <c r="D122" s="38">
        <f>condition3etape1a!D122+6</f>
        <v>11</v>
      </c>
      <c r="E122" s="38">
        <f>condition3etape1a!E122+6</f>
        <v>9</v>
      </c>
      <c r="F122" s="38">
        <f>condition3etape1a!F122+6</f>
        <v>8</v>
      </c>
    </row>
    <row r="123" spans="1:6" x14ac:dyDescent="0.25">
      <c r="A123" s="91" t="s">
        <v>42</v>
      </c>
      <c r="B123" s="38">
        <f>condition3etape1a!B123+6</f>
        <v>11</v>
      </c>
      <c r="C123" s="38">
        <f>condition3etape1a!C123+6</f>
        <v>9</v>
      </c>
      <c r="D123" s="38">
        <f>condition3etape1a!D123+6</f>
        <v>13</v>
      </c>
      <c r="E123" s="38">
        <f>condition3etape1a!E123+6</f>
        <v>7</v>
      </c>
      <c r="F123" s="38">
        <f>condition3etape1a!F123+6</f>
        <v>8</v>
      </c>
    </row>
    <row r="124" spans="1:6" x14ac:dyDescent="0.25">
      <c r="A124" s="91" t="s">
        <v>42</v>
      </c>
      <c r="B124" s="38">
        <f>condition3etape1a!B124+6</f>
        <v>11</v>
      </c>
      <c r="C124" s="38">
        <f>condition3etape1a!C124+6</f>
        <v>7</v>
      </c>
      <c r="D124" s="38">
        <f>condition3etape1a!D124+6</f>
        <v>10</v>
      </c>
      <c r="E124" s="38">
        <f>condition3etape1a!E124+6</f>
        <v>13</v>
      </c>
      <c r="F124" s="38">
        <f>condition3etape1a!F124+6</f>
        <v>8</v>
      </c>
    </row>
    <row r="125" spans="1:6" x14ac:dyDescent="0.25">
      <c r="A125" s="91" t="s">
        <v>42</v>
      </c>
      <c r="B125" s="38">
        <f>condition3etape1a!B125+6</f>
        <v>13</v>
      </c>
      <c r="C125" s="38">
        <f>condition3etape1a!C125+6</f>
        <v>10</v>
      </c>
      <c r="D125" s="38">
        <f>condition3etape1a!D125+6</f>
        <v>11</v>
      </c>
      <c r="E125" s="38">
        <f>condition3etape1a!E125+6</f>
        <v>9</v>
      </c>
      <c r="F125" s="38">
        <f>condition3etape1a!F125+6</f>
        <v>8</v>
      </c>
    </row>
    <row r="126" spans="1:6" x14ac:dyDescent="0.25">
      <c r="A126" s="91" t="s">
        <v>42</v>
      </c>
      <c r="B126" s="38">
        <f>condition3etape1a!B126+6</f>
        <v>11</v>
      </c>
      <c r="C126" s="38">
        <f>condition3etape1a!C126+6</f>
        <v>9</v>
      </c>
      <c r="D126" s="38">
        <f>condition3etape1a!D126+6</f>
        <v>10</v>
      </c>
      <c r="E126" s="38">
        <f>condition3etape1a!E126+6</f>
        <v>13</v>
      </c>
      <c r="F126" s="38">
        <f>condition3etape1a!F126+6</f>
        <v>8</v>
      </c>
    </row>
    <row r="127" spans="1:6" x14ac:dyDescent="0.25">
      <c r="A127" s="91" t="s">
        <v>42</v>
      </c>
      <c r="B127" s="38">
        <f>condition3etape1a!B127+6</f>
        <v>16</v>
      </c>
      <c r="C127" s="38">
        <f>condition3etape1a!C127+6</f>
        <v>10</v>
      </c>
      <c r="D127" s="38">
        <f>condition3etape1a!D127+6</f>
        <v>13</v>
      </c>
      <c r="E127" s="38">
        <f>condition3etape1a!E127+6</f>
        <v>9</v>
      </c>
      <c r="F127" s="38">
        <f>condition3etape1a!F127+6</f>
        <v>8</v>
      </c>
    </row>
    <row r="128" spans="1:6" x14ac:dyDescent="0.25">
      <c r="A128" s="91" t="s">
        <v>42</v>
      </c>
      <c r="B128" s="38">
        <f>condition3etape1a!B128+6</f>
        <v>16</v>
      </c>
      <c r="C128" s="38">
        <f>condition3etape1a!C128+6</f>
        <v>11</v>
      </c>
      <c r="D128" s="38">
        <f>condition3etape1a!D128+6</f>
        <v>13</v>
      </c>
      <c r="E128" s="38">
        <f>condition3etape1a!E128+6</f>
        <v>10</v>
      </c>
      <c r="F128" s="38">
        <f>condition3etape1a!F128+6</f>
        <v>8</v>
      </c>
    </row>
    <row r="129" spans="1:6" x14ac:dyDescent="0.25">
      <c r="A129" s="91" t="s">
        <v>42</v>
      </c>
      <c r="B129" s="38">
        <f>condition3etape1a!B129+6</f>
        <v>7</v>
      </c>
      <c r="C129" s="38">
        <f>condition3etape1a!C129+6</f>
        <v>10</v>
      </c>
      <c r="D129" s="38">
        <f>condition3etape1a!D129+6</f>
        <v>11</v>
      </c>
      <c r="E129" s="38">
        <f>condition3etape1a!E129+6</f>
        <v>8</v>
      </c>
      <c r="F129" s="38">
        <f>condition3etape1a!F129+6</f>
        <v>9</v>
      </c>
    </row>
    <row r="130" spans="1:6" x14ac:dyDescent="0.25">
      <c r="A130" s="91" t="s">
        <v>42</v>
      </c>
      <c r="B130" s="38">
        <f>condition3etape1a!B130+6</f>
        <v>7</v>
      </c>
      <c r="C130" s="38">
        <f>condition3etape1a!C130+6</f>
        <v>10</v>
      </c>
      <c r="D130" s="38">
        <f>condition3etape1a!D130+6</f>
        <v>8</v>
      </c>
      <c r="E130" s="38">
        <f>condition3etape1a!E130+6</f>
        <v>13</v>
      </c>
      <c r="F130" s="38">
        <f>condition3etape1a!F130+6</f>
        <v>11</v>
      </c>
    </row>
    <row r="131" spans="1:6" x14ac:dyDescent="0.25">
      <c r="A131" s="91" t="s">
        <v>42</v>
      </c>
      <c r="B131" s="38">
        <f>condition3etape1a!B131+6</f>
        <v>10</v>
      </c>
      <c r="C131" s="38">
        <f>condition3etape1a!C131+6</f>
        <v>13</v>
      </c>
      <c r="D131" s="38">
        <f>condition3etape1a!D131+6</f>
        <v>7</v>
      </c>
      <c r="E131" s="38">
        <f>condition3etape1a!E131+6</f>
        <v>11</v>
      </c>
      <c r="F131" s="38">
        <f>condition3etape1a!F131+6</f>
        <v>18</v>
      </c>
    </row>
    <row r="132" spans="1:6" x14ac:dyDescent="0.25">
      <c r="A132" s="91" t="s">
        <v>42</v>
      </c>
      <c r="B132" s="38">
        <f>condition3etape1a!B132+6</f>
        <v>7</v>
      </c>
      <c r="C132" s="38">
        <f>condition3etape1a!C132+6</f>
        <v>11</v>
      </c>
      <c r="D132" s="38">
        <f>condition3etape1a!D132+6</f>
        <v>9</v>
      </c>
      <c r="E132" s="38">
        <f>condition3etape1a!E132+6</f>
        <v>13</v>
      </c>
      <c r="F132" s="38">
        <f>condition3etape1a!F132+6</f>
        <v>8</v>
      </c>
    </row>
    <row r="133" spans="1:6" x14ac:dyDescent="0.25">
      <c r="A133" s="91" t="s">
        <v>42</v>
      </c>
      <c r="B133" s="38">
        <f>condition3etape1a!B133+6</f>
        <v>7</v>
      </c>
      <c r="C133" s="38">
        <f>condition3etape1a!C133+6</f>
        <v>16</v>
      </c>
      <c r="D133" s="38">
        <f>condition3etape1a!D133+6</f>
        <v>13</v>
      </c>
      <c r="E133" s="38">
        <f>condition3etape1a!E133+6</f>
        <v>10</v>
      </c>
      <c r="F133" s="38">
        <f>condition3etape1a!F133+6</f>
        <v>8</v>
      </c>
    </row>
    <row r="134" spans="1:6" x14ac:dyDescent="0.25">
      <c r="A134" s="91" t="s">
        <v>42</v>
      </c>
      <c r="B134" s="38">
        <f>condition3etape1a!B134+6</f>
        <v>7</v>
      </c>
      <c r="C134" s="38">
        <f>condition3etape1a!C134+6</f>
        <v>11</v>
      </c>
      <c r="D134" s="38">
        <f>condition3etape1a!D134+6</f>
        <v>10</v>
      </c>
      <c r="E134" s="38">
        <f>condition3etape1a!E134+6</f>
        <v>13</v>
      </c>
      <c r="F134" s="38">
        <f>condition3etape1a!F134+6</f>
        <v>8</v>
      </c>
    </row>
    <row r="135" spans="1:6" x14ac:dyDescent="0.25">
      <c r="A135" s="91" t="s">
        <v>42</v>
      </c>
      <c r="B135" s="38">
        <f>condition3etape1a!B135+6</f>
        <v>9</v>
      </c>
      <c r="C135" s="38">
        <f>condition3etape1a!C135+6</f>
        <v>11</v>
      </c>
      <c r="D135" s="38">
        <f>condition3etape1a!D135+6</f>
        <v>10</v>
      </c>
      <c r="E135" s="38">
        <f>condition3etape1a!E135+6</f>
        <v>13</v>
      </c>
      <c r="F135" s="38">
        <f>condition3etape1a!F135+6</f>
        <v>12</v>
      </c>
    </row>
    <row r="136" spans="1:6" x14ac:dyDescent="0.25">
      <c r="A136" s="91" t="s">
        <v>42</v>
      </c>
      <c r="B136" s="38">
        <f>condition3etape1a!B136+6</f>
        <v>10</v>
      </c>
      <c r="C136" s="38">
        <f>condition3etape1a!C136+6</f>
        <v>7</v>
      </c>
      <c r="D136" s="38">
        <f>condition3etape1a!D136+6</f>
        <v>8</v>
      </c>
      <c r="E136" s="38">
        <f>condition3etape1a!E136+6</f>
        <v>13</v>
      </c>
      <c r="F136" s="38">
        <f>condition3etape1a!F136+6</f>
        <v>9</v>
      </c>
    </row>
    <row r="137" spans="1:6" x14ac:dyDescent="0.25">
      <c r="A137" s="91" t="s">
        <v>42</v>
      </c>
      <c r="B137" s="38">
        <f>condition3etape1a!B137+6</f>
        <v>9</v>
      </c>
      <c r="C137" s="38">
        <f>condition3etape1a!C137+6</f>
        <v>7</v>
      </c>
      <c r="D137" s="38">
        <f>condition3etape1a!D137+6</f>
        <v>10</v>
      </c>
      <c r="E137" s="38">
        <f>condition3etape1a!E137+6</f>
        <v>13</v>
      </c>
      <c r="F137" s="38">
        <f>condition3etape1a!F137+6</f>
        <v>18</v>
      </c>
    </row>
    <row r="138" spans="1:6" x14ac:dyDescent="0.25">
      <c r="A138" s="91" t="s">
        <v>42</v>
      </c>
      <c r="B138" s="38">
        <f>condition3etape1a!B138+6</f>
        <v>7</v>
      </c>
      <c r="C138" s="38">
        <f>condition3etape1a!C138+6</f>
        <v>9</v>
      </c>
      <c r="D138" s="38">
        <f>condition3etape1a!D138+6</f>
        <v>10</v>
      </c>
      <c r="E138" s="38">
        <f>condition3etape1a!E138+6</f>
        <v>8</v>
      </c>
      <c r="F138" s="38">
        <f>condition3etape1a!F138+6</f>
        <v>13</v>
      </c>
    </row>
    <row r="139" spans="1:6" x14ac:dyDescent="0.25">
      <c r="A139" s="91" t="s">
        <v>42</v>
      </c>
      <c r="B139" s="38">
        <f>condition3etape1a!B139+6</f>
        <v>11</v>
      </c>
      <c r="C139" s="38">
        <f>condition3etape1a!C139+6</f>
        <v>13</v>
      </c>
      <c r="D139" s="38">
        <f>condition3etape1a!D139+6</f>
        <v>9</v>
      </c>
      <c r="E139" s="38">
        <f>condition3etape1a!E139+6</f>
        <v>8</v>
      </c>
      <c r="F139" s="38">
        <f>condition3etape1a!F139+6</f>
        <v>10</v>
      </c>
    </row>
    <row r="140" spans="1:6" x14ac:dyDescent="0.25">
      <c r="A140" s="91" t="s">
        <v>42</v>
      </c>
      <c r="B140" s="38">
        <f>condition3etape1a!B140+6</f>
        <v>7</v>
      </c>
      <c r="C140" s="38">
        <f>condition3etape1a!C140+6</f>
        <v>13</v>
      </c>
      <c r="D140" s="38">
        <f>condition3etape1a!D140+6</f>
        <v>9</v>
      </c>
      <c r="E140" s="38">
        <f>condition3etape1a!E140+6</f>
        <v>10</v>
      </c>
      <c r="F140" s="38">
        <f>condition3etape1a!F140+6</f>
        <v>8</v>
      </c>
    </row>
    <row r="141" spans="1:6" x14ac:dyDescent="0.25">
      <c r="A141" s="91" t="s">
        <v>42</v>
      </c>
      <c r="B141" s="38">
        <f>condition3etape1a!B141+6</f>
        <v>11</v>
      </c>
      <c r="C141" s="38">
        <f>condition3etape1a!C141+6</f>
        <v>13</v>
      </c>
      <c r="D141" s="38">
        <f>condition3etape1a!D141+6</f>
        <v>9</v>
      </c>
      <c r="E141" s="38">
        <f>condition3etape1a!E141+6</f>
        <v>7</v>
      </c>
      <c r="F141" s="38">
        <f>condition3etape1a!F141+6</f>
        <v>8</v>
      </c>
    </row>
    <row r="142" spans="1:6" x14ac:dyDescent="0.25">
      <c r="A142" s="91" t="s">
        <v>42</v>
      </c>
      <c r="B142" s="38">
        <f>condition3etape1a!B142+6</f>
        <v>11</v>
      </c>
      <c r="C142" s="38">
        <f>condition3etape1a!C142+6</f>
        <v>10</v>
      </c>
      <c r="D142" s="38">
        <f>condition3etape1a!D142+6</f>
        <v>7</v>
      </c>
      <c r="E142" s="38">
        <f>condition3etape1a!E142+6</f>
        <v>13</v>
      </c>
      <c r="F142" s="38">
        <f>condition3etape1a!F142+6</f>
        <v>8</v>
      </c>
    </row>
    <row r="143" spans="1:6" x14ac:dyDescent="0.25">
      <c r="A143" s="91" t="s">
        <v>42</v>
      </c>
      <c r="B143" s="38">
        <f>condition3etape1a!B143+6</f>
        <v>7</v>
      </c>
      <c r="C143" s="38">
        <f>condition3etape1a!C143+6</f>
        <v>10</v>
      </c>
      <c r="D143" s="38">
        <f>condition3etape1a!D143+6</f>
        <v>8</v>
      </c>
      <c r="E143" s="38">
        <f>condition3etape1a!E143+6</f>
        <v>13</v>
      </c>
      <c r="F143" s="38">
        <f>condition3etape1a!F143+6</f>
        <v>9</v>
      </c>
    </row>
    <row r="144" spans="1:6" x14ac:dyDescent="0.25">
      <c r="A144" s="91" t="s">
        <v>42</v>
      </c>
      <c r="B144" s="38">
        <f>condition3etape1a!B144+6</f>
        <v>7</v>
      </c>
      <c r="C144" s="38">
        <f>condition3etape1a!C144+6</f>
        <v>11</v>
      </c>
      <c r="D144" s="38">
        <f>condition3etape1a!D144+6</f>
        <v>13</v>
      </c>
      <c r="E144" s="38">
        <f>condition3etape1a!E144+6</f>
        <v>8</v>
      </c>
      <c r="F144" s="38">
        <f>condition3etape1a!F144+6</f>
        <v>14</v>
      </c>
    </row>
    <row r="145" spans="1:6" x14ac:dyDescent="0.25">
      <c r="A145" s="91" t="s">
        <v>42</v>
      </c>
      <c r="B145" s="38">
        <f>condition3etape1a!B145+6</f>
        <v>11</v>
      </c>
      <c r="C145" s="38">
        <f>condition3etape1a!C145+6</f>
        <v>9</v>
      </c>
      <c r="D145" s="38">
        <f>condition3etape1a!D145+6</f>
        <v>13</v>
      </c>
      <c r="E145" s="38">
        <f>condition3etape1a!E145+6</f>
        <v>10</v>
      </c>
      <c r="F145" s="38">
        <f>condition3etape1a!F145+6</f>
        <v>14</v>
      </c>
    </row>
    <row r="146" spans="1:6" x14ac:dyDescent="0.25">
      <c r="A146" s="91" t="s">
        <v>42</v>
      </c>
      <c r="B146" s="38">
        <f>condition3etape1a!B146+6</f>
        <v>11</v>
      </c>
      <c r="C146" s="38">
        <f>condition3etape1a!C146+6</f>
        <v>13</v>
      </c>
      <c r="D146" s="38">
        <f>condition3etape1a!D146+6</f>
        <v>10</v>
      </c>
      <c r="E146" s="38">
        <f>condition3etape1a!E146+6</f>
        <v>9</v>
      </c>
      <c r="F146" s="38">
        <f>condition3etape1a!F146+6</f>
        <v>8</v>
      </c>
    </row>
    <row r="147" spans="1:6" x14ac:dyDescent="0.25">
      <c r="A147" s="91" t="s">
        <v>42</v>
      </c>
      <c r="B147" s="38">
        <f>condition3etape1a!B147+6</f>
        <v>7</v>
      </c>
      <c r="C147" s="38">
        <f>condition3etape1a!C147+6</f>
        <v>11</v>
      </c>
      <c r="D147" s="38">
        <f>condition3etape1a!D147+6</f>
        <v>10</v>
      </c>
      <c r="E147" s="38">
        <f>condition3etape1a!E147+6</f>
        <v>8</v>
      </c>
      <c r="F147" s="38">
        <f>condition3etape1a!F147+6</f>
        <v>13</v>
      </c>
    </row>
    <row r="148" spans="1:6" x14ac:dyDescent="0.25">
      <c r="A148" s="91" t="s">
        <v>42</v>
      </c>
      <c r="B148" s="38">
        <f>condition3etape1a!B148+6</f>
        <v>11</v>
      </c>
      <c r="C148" s="38">
        <f>condition3etape1a!C148+6</f>
        <v>9</v>
      </c>
      <c r="D148" s="38">
        <f>condition3etape1a!D148+6</f>
        <v>13</v>
      </c>
      <c r="E148" s="38">
        <f>condition3etape1a!E148+6</f>
        <v>14</v>
      </c>
      <c r="F148" s="38">
        <f>condition3etape1a!F148+6</f>
        <v>10</v>
      </c>
    </row>
    <row r="149" spans="1:6" x14ac:dyDescent="0.25">
      <c r="A149" s="91" t="s">
        <v>42</v>
      </c>
      <c r="B149" s="38">
        <f>condition3etape1a!B149+6</f>
        <v>7</v>
      </c>
      <c r="C149" s="38">
        <f>condition3etape1a!C149+6</f>
        <v>10</v>
      </c>
      <c r="D149" s="38">
        <f>condition3etape1a!D149+6</f>
        <v>11</v>
      </c>
      <c r="E149" s="38">
        <f>condition3etape1a!E149+6</f>
        <v>13</v>
      </c>
      <c r="F149" s="38">
        <f>condition3etape1a!F149+6</f>
        <v>8</v>
      </c>
    </row>
    <row r="150" spans="1:6" x14ac:dyDescent="0.25">
      <c r="A150" s="91" t="s">
        <v>42</v>
      </c>
      <c r="B150" s="38">
        <f>condition3etape1a!B150+6</f>
        <v>13</v>
      </c>
      <c r="C150" s="38">
        <f>condition3etape1a!C150+6</f>
        <v>10</v>
      </c>
      <c r="D150" s="38">
        <f>condition3etape1a!D150+6</f>
        <v>11</v>
      </c>
      <c r="E150" s="38">
        <f>condition3etape1a!E150+6</f>
        <v>9</v>
      </c>
      <c r="F150" s="38">
        <f>condition3etape1a!F150+6</f>
        <v>8</v>
      </c>
    </row>
    <row r="151" spans="1:6" x14ac:dyDescent="0.25">
      <c r="A151" s="91" t="s">
        <v>42</v>
      </c>
      <c r="B151" s="38">
        <f>condition3etape1a!B151+6</f>
        <v>10</v>
      </c>
      <c r="C151" s="38">
        <f>condition3etape1a!C151+6</f>
        <v>9</v>
      </c>
      <c r="D151" s="38">
        <f>condition3etape1a!D151+6</f>
        <v>7</v>
      </c>
      <c r="E151" s="38">
        <f>condition3etape1a!E151+6</f>
        <v>13</v>
      </c>
      <c r="F151" s="38">
        <f>condition3etape1a!F151+6</f>
        <v>8</v>
      </c>
    </row>
    <row r="152" spans="1:6" x14ac:dyDescent="0.25">
      <c r="A152" s="91" t="s">
        <v>42</v>
      </c>
      <c r="B152" s="38">
        <f>condition3etape1a!B152+6</f>
        <v>15</v>
      </c>
      <c r="C152" s="38">
        <f>condition3etape1a!C152+6</f>
        <v>11</v>
      </c>
      <c r="D152" s="38">
        <f>condition3etape1a!D152+6</f>
        <v>12</v>
      </c>
      <c r="E152" s="38">
        <f>condition3etape1a!E152+6</f>
        <v>16</v>
      </c>
      <c r="F152" s="38">
        <f>condition3etape1a!F152+6</f>
        <v>17</v>
      </c>
    </row>
    <row r="153" spans="1:6" x14ac:dyDescent="0.25">
      <c r="A153" s="91" t="s">
        <v>42</v>
      </c>
      <c r="B153" s="38">
        <f>condition3etape1a!B153+6</f>
        <v>11</v>
      </c>
      <c r="C153" s="38">
        <f>condition3etape1a!C153+6</f>
        <v>19</v>
      </c>
      <c r="D153" s="38">
        <f>condition3etape1a!D153+6</f>
        <v>7</v>
      </c>
      <c r="E153" s="38">
        <f>condition3etape1a!E153+6</f>
        <v>8</v>
      </c>
      <c r="F153" s="38">
        <f>condition3etape1a!F153+6</f>
        <v>9</v>
      </c>
    </row>
    <row r="154" spans="1:6" x14ac:dyDescent="0.25">
      <c r="A154" s="91" t="s">
        <v>42</v>
      </c>
      <c r="B154" s="38">
        <f>condition3etape1a!B154+6</f>
        <v>9</v>
      </c>
      <c r="C154" s="38">
        <f>condition3etape1a!C154+6</f>
        <v>12</v>
      </c>
      <c r="D154" s="38">
        <f>condition3etape1a!D154+6</f>
        <v>15</v>
      </c>
      <c r="E154" s="38">
        <f>condition3etape1a!E154+6</f>
        <v>16</v>
      </c>
      <c r="F154" s="38">
        <f>condition3etape1a!F154+6</f>
        <v>20</v>
      </c>
    </row>
    <row r="155" spans="1:6" x14ac:dyDescent="0.25">
      <c r="A155" s="91" t="s">
        <v>42</v>
      </c>
      <c r="B155" s="38">
        <f>condition3etape1a!B155+6</f>
        <v>22</v>
      </c>
      <c r="C155" s="38">
        <f>condition3etape1a!C155+6</f>
        <v>9</v>
      </c>
      <c r="D155" s="38">
        <f>condition3etape1a!D155+6</f>
        <v>12</v>
      </c>
      <c r="E155" s="38">
        <f>condition3etape1a!E155+6</f>
        <v>7</v>
      </c>
      <c r="F155" s="38">
        <f>condition3etape1a!F155+6</f>
        <v>10</v>
      </c>
    </row>
    <row r="156" spans="1:6" x14ac:dyDescent="0.25">
      <c r="A156" s="91" t="s">
        <v>42</v>
      </c>
      <c r="B156" s="38">
        <f>condition3etape1a!B156+6</f>
        <v>11</v>
      </c>
      <c r="C156" s="38">
        <f>condition3etape1a!C156+6</f>
        <v>10</v>
      </c>
      <c r="D156" s="38">
        <f>condition3etape1a!D156+6</f>
        <v>12</v>
      </c>
      <c r="E156" s="38">
        <f>condition3etape1a!E156+6</f>
        <v>18</v>
      </c>
      <c r="F156" s="38">
        <f>condition3etape1a!F156+6</f>
        <v>14</v>
      </c>
    </row>
    <row r="157" spans="1:6" x14ac:dyDescent="0.25">
      <c r="A157" s="91" t="s">
        <v>42</v>
      </c>
      <c r="B157" s="38">
        <f>condition3etape1a!B157+6</f>
        <v>17</v>
      </c>
      <c r="C157" s="38">
        <f>condition3etape1a!C157+6</f>
        <v>18</v>
      </c>
      <c r="D157" s="38">
        <f>condition3etape1a!D157+6</f>
        <v>14</v>
      </c>
      <c r="E157" s="38">
        <f>condition3etape1a!E157+6</f>
        <v>20</v>
      </c>
      <c r="F157" s="38">
        <f>condition3etape1a!F157+6</f>
        <v>7</v>
      </c>
    </row>
    <row r="158" spans="1:6" x14ac:dyDescent="0.25">
      <c r="A158" s="91" t="s">
        <v>42</v>
      </c>
      <c r="B158" s="38">
        <f>condition3etape1a!B158+6</f>
        <v>10</v>
      </c>
      <c r="C158" s="38">
        <f>condition3etape1a!C158+6</f>
        <v>11</v>
      </c>
      <c r="D158" s="38">
        <f>condition3etape1a!D158+6</f>
        <v>12</v>
      </c>
      <c r="E158" s="38">
        <f>condition3etape1a!E158+6</f>
        <v>13</v>
      </c>
      <c r="F158" s="38">
        <f>condition3etape1a!F158+6</f>
        <v>14</v>
      </c>
    </row>
    <row r="159" spans="1:6" x14ac:dyDescent="0.25">
      <c r="A159" s="91" t="s">
        <v>42</v>
      </c>
      <c r="B159" s="38">
        <f>condition3etape1a!B159+6</f>
        <v>20</v>
      </c>
      <c r="C159" s="38">
        <f>condition3etape1a!C159+6</f>
        <v>21</v>
      </c>
      <c r="D159" s="38">
        <f>condition3etape1a!D159+6</f>
        <v>11</v>
      </c>
      <c r="E159" s="38">
        <f>condition3etape1a!E159+6</f>
        <v>10</v>
      </c>
      <c r="F159" s="38">
        <f>condition3etape1a!F159+6</f>
        <v>9</v>
      </c>
    </row>
    <row r="160" spans="1:6" x14ac:dyDescent="0.25">
      <c r="A160" s="91" t="s">
        <v>42</v>
      </c>
      <c r="B160" s="38">
        <f>condition3etape1a!B160+6</f>
        <v>21</v>
      </c>
      <c r="C160" s="38">
        <f>condition3etape1a!C160+6</f>
        <v>20</v>
      </c>
      <c r="D160" s="38">
        <f>condition3etape1a!D160+6</f>
        <v>10</v>
      </c>
      <c r="E160" s="38">
        <f>condition3etape1a!E160+6</f>
        <v>9</v>
      </c>
      <c r="F160" s="38">
        <f>condition3etape1a!F160+6</f>
        <v>18</v>
      </c>
    </row>
    <row r="161" spans="1:6" x14ac:dyDescent="0.25">
      <c r="A161" s="91" t="s">
        <v>42</v>
      </c>
      <c r="B161" s="38">
        <f>condition3etape1a!B161+6</f>
        <v>15</v>
      </c>
      <c r="C161" s="38">
        <f>condition3etape1a!C161+6</f>
        <v>21</v>
      </c>
      <c r="D161" s="38">
        <f>condition3etape1a!D161+6</f>
        <v>7</v>
      </c>
      <c r="E161" s="38">
        <f>condition3etape1a!E161+6</f>
        <v>18</v>
      </c>
      <c r="F161" s="38">
        <f>condition3etape1a!F161+6</f>
        <v>16</v>
      </c>
    </row>
    <row r="162" spans="1:6" x14ac:dyDescent="0.25">
      <c r="A162" s="91" t="s">
        <v>42</v>
      </c>
      <c r="B162" s="38">
        <f>condition3etape1a!B162+6</f>
        <v>20</v>
      </c>
      <c r="C162" s="38">
        <f>condition3etape1a!C162+6</f>
        <v>21</v>
      </c>
      <c r="D162" s="38">
        <f>condition3etape1a!D162+6</f>
        <v>10</v>
      </c>
      <c r="E162" s="38">
        <f>condition3etape1a!E162+6</f>
        <v>9</v>
      </c>
      <c r="F162" s="38">
        <f>condition3etape1a!F162+6</f>
        <v>11</v>
      </c>
    </row>
    <row r="163" spans="1:6" x14ac:dyDescent="0.25">
      <c r="A163" s="91" t="s">
        <v>42</v>
      </c>
      <c r="B163" s="38">
        <f>condition3etape1a!B163+6</f>
        <v>18</v>
      </c>
      <c r="C163" s="38">
        <f>condition3etape1a!C163+6</f>
        <v>13</v>
      </c>
      <c r="D163" s="38">
        <f>condition3etape1a!D163+6</f>
        <v>22</v>
      </c>
      <c r="E163" s="38">
        <f>condition3etape1a!E163+6</f>
        <v>15</v>
      </c>
      <c r="F163" s="38">
        <f>condition3etape1a!F163+6</f>
        <v>11</v>
      </c>
    </row>
    <row r="164" spans="1:6" x14ac:dyDescent="0.25">
      <c r="A164" s="91" t="s">
        <v>42</v>
      </c>
      <c r="B164" s="38">
        <f>condition3etape1a!B164+6</f>
        <v>20</v>
      </c>
      <c r="C164" s="38">
        <f>condition3etape1a!C164+6</f>
        <v>23</v>
      </c>
      <c r="D164" s="38">
        <f>condition3etape1a!D164+6</f>
        <v>21</v>
      </c>
      <c r="E164" s="38">
        <f>condition3etape1a!E164+6</f>
        <v>19</v>
      </c>
      <c r="F164" s="38">
        <f>condition3etape1a!F164+6</f>
        <v>22</v>
      </c>
    </row>
    <row r="165" spans="1:6" x14ac:dyDescent="0.25">
      <c r="A165" s="91" t="s">
        <v>42</v>
      </c>
      <c r="B165" s="38">
        <f>condition3etape1a!B165+6</f>
        <v>20</v>
      </c>
      <c r="C165" s="38">
        <f>condition3etape1a!C165+6</f>
        <v>19</v>
      </c>
      <c r="D165" s="38">
        <f>condition3etape1a!D165+6</f>
        <v>21</v>
      </c>
      <c r="E165" s="38">
        <f>condition3etape1a!E165+6</f>
        <v>22</v>
      </c>
      <c r="F165" s="38">
        <f>condition3etape1a!F165+6</f>
        <v>15</v>
      </c>
    </row>
    <row r="166" spans="1:6" x14ac:dyDescent="0.25">
      <c r="A166" s="91" t="s">
        <v>42</v>
      </c>
      <c r="B166" s="38">
        <f>condition3etape1a!B166+6</f>
        <v>9</v>
      </c>
      <c r="C166" s="38">
        <f>condition3etape1a!C166+6</f>
        <v>10</v>
      </c>
      <c r="D166" s="38">
        <f>condition3etape1a!D166+6</f>
        <v>13</v>
      </c>
      <c r="E166" s="38">
        <f>condition3etape1a!E166+6</f>
        <v>8</v>
      </c>
      <c r="F166" s="38">
        <f>condition3etape1a!F166+6</f>
        <v>14</v>
      </c>
    </row>
    <row r="167" spans="1:6" x14ac:dyDescent="0.25">
      <c r="A167" s="91" t="s">
        <v>42</v>
      </c>
      <c r="B167" s="38">
        <f>condition3etape1a!B167+6</f>
        <v>7</v>
      </c>
      <c r="C167" s="38">
        <f>condition3etape1a!C167+6</f>
        <v>16</v>
      </c>
      <c r="D167" s="38">
        <f>condition3etape1a!D167+6</f>
        <v>9</v>
      </c>
      <c r="E167" s="38">
        <f>condition3etape1a!E167+6</f>
        <v>13</v>
      </c>
      <c r="F167" s="38">
        <f>condition3etape1a!F167+6</f>
        <v>10</v>
      </c>
    </row>
    <row r="168" spans="1:6" x14ac:dyDescent="0.25">
      <c r="A168" s="91" t="s">
        <v>42</v>
      </c>
      <c r="B168" s="38">
        <f>condition3etape1a!B168+6</f>
        <v>17</v>
      </c>
      <c r="C168" s="38">
        <f>condition3etape1a!C168+6</f>
        <v>20</v>
      </c>
      <c r="D168" s="38">
        <f>condition3etape1a!D168+6</f>
        <v>8</v>
      </c>
      <c r="E168" s="38">
        <f>condition3etape1a!E168+6</f>
        <v>14</v>
      </c>
      <c r="F168" s="38">
        <f>condition3etape1a!F168+6</f>
        <v>13</v>
      </c>
    </row>
    <row r="169" spans="1:6" x14ac:dyDescent="0.25">
      <c r="A169" s="91" t="s">
        <v>42</v>
      </c>
      <c r="B169" s="38">
        <f>condition3etape1a!B169+6</f>
        <v>7</v>
      </c>
      <c r="C169" s="38">
        <f>condition3etape1a!C169+6</f>
        <v>9</v>
      </c>
      <c r="D169" s="38">
        <f>condition3etape1a!D169+6</f>
        <v>10</v>
      </c>
      <c r="E169" s="38">
        <f>condition3etape1a!E169+6</f>
        <v>14</v>
      </c>
      <c r="F169" s="38">
        <f>condition3etape1a!F169+6</f>
        <v>13</v>
      </c>
    </row>
    <row r="170" spans="1:6" x14ac:dyDescent="0.25">
      <c r="A170" s="91" t="s">
        <v>42</v>
      </c>
      <c r="B170" s="38">
        <f>condition3etape1a!B170+6</f>
        <v>7</v>
      </c>
      <c r="C170" s="38">
        <f>condition3etape1a!C170+6</f>
        <v>9</v>
      </c>
      <c r="D170" s="38">
        <f>condition3etape1a!D170+6</f>
        <v>10</v>
      </c>
      <c r="E170" s="38">
        <f>condition3etape1a!E170+6</f>
        <v>14</v>
      </c>
      <c r="F170" s="38">
        <f>condition3etape1a!F170+6</f>
        <v>13</v>
      </c>
    </row>
    <row r="171" spans="1:6" x14ac:dyDescent="0.25">
      <c r="A171" s="91" t="s">
        <v>42</v>
      </c>
      <c r="B171" s="38">
        <f>condition3etape1a!B171+6</f>
        <v>10</v>
      </c>
      <c r="C171" s="38">
        <f>condition3etape1a!C171+6</f>
        <v>7</v>
      </c>
      <c r="D171" s="38">
        <f>condition3etape1a!D171+6</f>
        <v>13</v>
      </c>
      <c r="E171" s="38">
        <f>condition3etape1a!E171+6</f>
        <v>8</v>
      </c>
      <c r="F171" s="38">
        <f>condition3etape1a!F171+6</f>
        <v>14</v>
      </c>
    </row>
    <row r="172" spans="1:6" x14ac:dyDescent="0.25">
      <c r="A172" s="91" t="s">
        <v>42</v>
      </c>
      <c r="B172" s="38">
        <f>condition3etape1a!B172+6</f>
        <v>10</v>
      </c>
      <c r="C172" s="38">
        <f>condition3etape1a!C172+6</f>
        <v>11</v>
      </c>
      <c r="D172" s="38">
        <f>condition3etape1a!D172+6</f>
        <v>9</v>
      </c>
      <c r="E172" s="38">
        <f>condition3etape1a!E172+6</f>
        <v>8</v>
      </c>
      <c r="F172" s="38">
        <f>condition3etape1a!F172+6</f>
        <v>14</v>
      </c>
    </row>
    <row r="173" spans="1:6" x14ac:dyDescent="0.25">
      <c r="A173" s="91" t="s">
        <v>42</v>
      </c>
      <c r="B173" s="38">
        <f>condition3etape1a!B173+6</f>
        <v>9</v>
      </c>
      <c r="C173" s="38">
        <f>condition3etape1a!C173+6</f>
        <v>13</v>
      </c>
      <c r="D173" s="38">
        <f>condition3etape1a!D173+6</f>
        <v>7</v>
      </c>
      <c r="E173" s="38">
        <f>condition3etape1a!E173+6</f>
        <v>8</v>
      </c>
      <c r="F173" s="38">
        <f>condition3etape1a!F173+6</f>
        <v>14</v>
      </c>
    </row>
    <row r="174" spans="1:6" x14ac:dyDescent="0.25">
      <c r="A174" s="91" t="s">
        <v>42</v>
      </c>
      <c r="B174" s="38">
        <f>condition3etape1a!B174+6</f>
        <v>7</v>
      </c>
      <c r="C174" s="38">
        <f>condition3etape1a!C174+6</f>
        <v>10</v>
      </c>
      <c r="D174" s="38">
        <f>condition3etape1a!D174+6</f>
        <v>13</v>
      </c>
      <c r="E174" s="38">
        <f>condition3etape1a!E174+6</f>
        <v>8</v>
      </c>
      <c r="F174" s="38">
        <f>condition3etape1a!F174+6</f>
        <v>18</v>
      </c>
    </row>
    <row r="175" spans="1:6" x14ac:dyDescent="0.25">
      <c r="A175" s="91" t="s">
        <v>42</v>
      </c>
      <c r="B175" s="38">
        <f>condition3etape1a!B175+6</f>
        <v>10</v>
      </c>
      <c r="C175" s="38">
        <f>condition3etape1a!C175+6</f>
        <v>11</v>
      </c>
      <c r="D175" s="38">
        <f>condition3etape1a!D175+6</f>
        <v>9</v>
      </c>
      <c r="E175" s="38">
        <f>condition3etape1a!E175+6</f>
        <v>8</v>
      </c>
      <c r="F175" s="38">
        <f>condition3etape1a!F175+6</f>
        <v>14</v>
      </c>
    </row>
    <row r="176" spans="1:6" x14ac:dyDescent="0.25">
      <c r="A176" s="91" t="s">
        <v>42</v>
      </c>
      <c r="B176" s="38">
        <f>condition3etape1a!B176+6</f>
        <v>9</v>
      </c>
      <c r="C176" s="38">
        <f>condition3etape1a!C176+6</f>
        <v>10</v>
      </c>
      <c r="D176" s="38">
        <f>condition3etape1a!D176+6</f>
        <v>13</v>
      </c>
      <c r="E176" s="38">
        <f>condition3etape1a!E176+6</f>
        <v>8</v>
      </c>
      <c r="F176" s="38">
        <f>condition3etape1a!F176+6</f>
        <v>12</v>
      </c>
    </row>
    <row r="177" spans="1:6" x14ac:dyDescent="0.25">
      <c r="A177" s="91" t="s">
        <v>42</v>
      </c>
      <c r="B177" s="38">
        <f>condition3etape1a!B177+6</f>
        <v>10</v>
      </c>
      <c r="C177" s="38">
        <f>condition3etape1a!C177+6</f>
        <v>13</v>
      </c>
      <c r="D177" s="38">
        <f>condition3etape1a!D177+6</f>
        <v>9</v>
      </c>
      <c r="E177" s="38">
        <f>condition3etape1a!E177+6</f>
        <v>8</v>
      </c>
      <c r="F177" s="38">
        <f>condition3etape1a!F177+6</f>
        <v>14</v>
      </c>
    </row>
    <row r="178" spans="1:6" x14ac:dyDescent="0.25">
      <c r="A178" s="91" t="s">
        <v>42</v>
      </c>
      <c r="B178" s="38">
        <f>condition3etape1a!B178+6</f>
        <v>11</v>
      </c>
      <c r="C178" s="38">
        <f>condition3etape1a!C178+6</f>
        <v>13</v>
      </c>
      <c r="D178" s="38">
        <f>condition3etape1a!D178+6</f>
        <v>10</v>
      </c>
      <c r="E178" s="38">
        <f>condition3etape1a!E178+6</f>
        <v>8</v>
      </c>
      <c r="F178" s="38">
        <f>condition3etape1a!F178+6</f>
        <v>14</v>
      </c>
    </row>
    <row r="179" spans="1:6" x14ac:dyDescent="0.25">
      <c r="A179" s="91" t="s">
        <v>42</v>
      </c>
      <c r="B179" s="38">
        <f>condition3etape1a!B179+6</f>
        <v>10</v>
      </c>
      <c r="C179" s="38">
        <f>condition3etape1a!C179+6</f>
        <v>11</v>
      </c>
      <c r="D179" s="38">
        <f>condition3etape1a!D179+6</f>
        <v>8</v>
      </c>
      <c r="E179" s="38">
        <f>condition3etape1a!E179+6</f>
        <v>9</v>
      </c>
      <c r="F179" s="38">
        <f>condition3etape1a!F179+6</f>
        <v>12</v>
      </c>
    </row>
    <row r="180" spans="1:6" x14ac:dyDescent="0.25">
      <c r="A180" s="91" t="s">
        <v>42</v>
      </c>
      <c r="B180" s="38">
        <f>condition3etape1a!B180+6</f>
        <v>10</v>
      </c>
      <c r="C180" s="38">
        <f>condition3etape1a!C180+6</f>
        <v>8</v>
      </c>
      <c r="D180" s="38">
        <f>condition3etape1a!D180+6</f>
        <v>13</v>
      </c>
      <c r="E180" s="38">
        <f>condition3etape1a!E180+6</f>
        <v>11</v>
      </c>
      <c r="F180" s="38">
        <f>condition3etape1a!F180+6</f>
        <v>14</v>
      </c>
    </row>
    <row r="181" spans="1:6" x14ac:dyDescent="0.25">
      <c r="A181" s="91" t="s">
        <v>42</v>
      </c>
      <c r="B181" s="38">
        <f>condition3etape1a!B181+6</f>
        <v>13</v>
      </c>
      <c r="C181" s="38">
        <f>condition3etape1a!C181+6</f>
        <v>7</v>
      </c>
      <c r="D181" s="38">
        <f>condition3etape1a!D181+6</f>
        <v>11</v>
      </c>
      <c r="E181" s="38">
        <f>condition3etape1a!E181+6</f>
        <v>18</v>
      </c>
      <c r="F181" s="38">
        <f>condition3etape1a!F181+6</f>
        <v>8</v>
      </c>
    </row>
    <row r="182" spans="1:6" x14ac:dyDescent="0.25">
      <c r="A182" s="91" t="s">
        <v>42</v>
      </c>
      <c r="B182" s="38">
        <f>condition3etape1a!B182+6</f>
        <v>11</v>
      </c>
      <c r="C182" s="38">
        <f>condition3etape1a!C182+6</f>
        <v>9</v>
      </c>
      <c r="D182" s="38">
        <f>condition3etape1a!D182+6</f>
        <v>13</v>
      </c>
      <c r="E182" s="38">
        <f>condition3etape1a!E182+6</f>
        <v>8</v>
      </c>
      <c r="F182" s="38">
        <f>condition3etape1a!F182+6</f>
        <v>14</v>
      </c>
    </row>
    <row r="183" spans="1:6" x14ac:dyDescent="0.25">
      <c r="A183" s="91" t="s">
        <v>42</v>
      </c>
      <c r="B183" s="38">
        <f>condition3etape1a!B183+6</f>
        <v>16</v>
      </c>
      <c r="C183" s="38">
        <f>condition3etape1a!C183+6</f>
        <v>13</v>
      </c>
      <c r="D183" s="38">
        <f>condition3etape1a!D183+6</f>
        <v>10</v>
      </c>
      <c r="E183" s="38">
        <f>condition3etape1a!E183+6</f>
        <v>8</v>
      </c>
      <c r="F183" s="38">
        <f>condition3etape1a!F183+6</f>
        <v>14</v>
      </c>
    </row>
    <row r="184" spans="1:6" x14ac:dyDescent="0.25">
      <c r="A184" s="91" t="s">
        <v>42</v>
      </c>
      <c r="B184" s="38">
        <f>condition3etape1a!B184+6</f>
        <v>11</v>
      </c>
      <c r="C184" s="38">
        <f>condition3etape1a!C184+6</f>
        <v>10</v>
      </c>
      <c r="D184" s="38">
        <f>condition3etape1a!D184+6</f>
        <v>13</v>
      </c>
      <c r="E184" s="38">
        <f>condition3etape1a!E184+6</f>
        <v>8</v>
      </c>
      <c r="F184" s="38">
        <f>condition3etape1a!F184+6</f>
        <v>14</v>
      </c>
    </row>
    <row r="185" spans="1:6" x14ac:dyDescent="0.25">
      <c r="A185" s="91" t="s">
        <v>42</v>
      </c>
      <c r="B185" s="38">
        <f>condition3etape1a!B185+6</f>
        <v>11</v>
      </c>
      <c r="C185" s="38">
        <f>condition3etape1a!C185+6</f>
        <v>10</v>
      </c>
      <c r="D185" s="38">
        <f>condition3etape1a!D185+6</f>
        <v>13</v>
      </c>
      <c r="E185" s="38">
        <f>condition3etape1a!E185+6</f>
        <v>12</v>
      </c>
      <c r="F185" s="38">
        <f>condition3etape1a!F185+6</f>
        <v>8</v>
      </c>
    </row>
    <row r="186" spans="1:6" x14ac:dyDescent="0.25">
      <c r="A186" s="91" t="s">
        <v>42</v>
      </c>
      <c r="B186" s="38">
        <f>condition3etape1a!B186+6</f>
        <v>7</v>
      </c>
      <c r="C186" s="38">
        <f>condition3etape1a!C186+6</f>
        <v>8</v>
      </c>
      <c r="D186" s="38">
        <f>condition3etape1a!D186+6</f>
        <v>13</v>
      </c>
      <c r="E186" s="38">
        <f>condition3etape1a!E186+6</f>
        <v>9</v>
      </c>
      <c r="F186" s="38">
        <f>condition3etape1a!F186+6</f>
        <v>14</v>
      </c>
    </row>
    <row r="187" spans="1:6" x14ac:dyDescent="0.25">
      <c r="A187" s="91" t="s">
        <v>42</v>
      </c>
      <c r="B187" s="38">
        <f>condition3etape1a!B187+6</f>
        <v>7</v>
      </c>
      <c r="C187" s="38">
        <f>condition3etape1a!C187+6</f>
        <v>10</v>
      </c>
      <c r="D187" s="38">
        <f>condition3etape1a!D187+6</f>
        <v>13</v>
      </c>
      <c r="E187" s="38">
        <f>condition3etape1a!E187+6</f>
        <v>18</v>
      </c>
      <c r="F187" s="38">
        <f>condition3etape1a!F187+6</f>
        <v>8</v>
      </c>
    </row>
    <row r="188" spans="1:6" x14ac:dyDescent="0.25">
      <c r="A188" s="91" t="s">
        <v>42</v>
      </c>
      <c r="B188" s="38">
        <f>condition3etape1a!B188+6</f>
        <v>9</v>
      </c>
      <c r="C188" s="38">
        <f>condition3etape1a!C188+6</f>
        <v>10</v>
      </c>
      <c r="D188" s="38">
        <f>condition3etape1a!D188+6</f>
        <v>8</v>
      </c>
      <c r="E188" s="38">
        <f>condition3etape1a!E188+6</f>
        <v>13</v>
      </c>
      <c r="F188" s="38">
        <f>condition3etape1a!F188+6</f>
        <v>14</v>
      </c>
    </row>
    <row r="189" spans="1:6" x14ac:dyDescent="0.25">
      <c r="A189" s="91" t="s">
        <v>42</v>
      </c>
      <c r="B189" s="38">
        <f>condition3etape1a!B189+6</f>
        <v>13</v>
      </c>
      <c r="C189" s="38">
        <f>condition3etape1a!C189+6</f>
        <v>9</v>
      </c>
      <c r="D189" s="38">
        <f>condition3etape1a!D189+6</f>
        <v>8</v>
      </c>
      <c r="E189" s="38">
        <f>condition3etape1a!E189+6</f>
        <v>10</v>
      </c>
      <c r="F189" s="38">
        <f>condition3etape1a!F189+6</f>
        <v>14</v>
      </c>
    </row>
    <row r="190" spans="1:6" x14ac:dyDescent="0.25">
      <c r="A190" s="91" t="s">
        <v>42</v>
      </c>
      <c r="B190" s="38">
        <f>condition3etape1a!B190+6</f>
        <v>13</v>
      </c>
      <c r="C190" s="38">
        <f>condition3etape1a!C190+6</f>
        <v>9</v>
      </c>
      <c r="D190" s="38">
        <f>condition3etape1a!D190+6</f>
        <v>10</v>
      </c>
      <c r="E190" s="38">
        <f>condition3etape1a!E190+6</f>
        <v>8</v>
      </c>
      <c r="F190" s="38">
        <f>condition3etape1a!F190+6</f>
        <v>18</v>
      </c>
    </row>
    <row r="191" spans="1:6" x14ac:dyDescent="0.25">
      <c r="A191" s="91" t="s">
        <v>42</v>
      </c>
      <c r="B191" s="38">
        <f>condition3etape1a!B191+6</f>
        <v>13</v>
      </c>
      <c r="C191" s="38">
        <f>condition3etape1a!C191+6</f>
        <v>9</v>
      </c>
      <c r="D191" s="38">
        <f>condition3etape1a!D191+6</f>
        <v>7</v>
      </c>
      <c r="E191" s="38">
        <f>condition3etape1a!E191+6</f>
        <v>8</v>
      </c>
      <c r="F191" s="38">
        <f>condition3etape1a!F191+6</f>
        <v>14</v>
      </c>
    </row>
    <row r="192" spans="1:6" x14ac:dyDescent="0.25">
      <c r="A192" s="91" t="s">
        <v>42</v>
      </c>
      <c r="B192" s="38">
        <f>condition3etape1a!B192+6</f>
        <v>10</v>
      </c>
      <c r="C192" s="38">
        <f>condition3etape1a!C192+6</f>
        <v>7</v>
      </c>
      <c r="D192" s="38">
        <f>condition3etape1a!D192+6</f>
        <v>13</v>
      </c>
      <c r="E192" s="38">
        <f>condition3etape1a!E192+6</f>
        <v>8</v>
      </c>
      <c r="F192" s="38">
        <f>condition3etape1a!F192+6</f>
        <v>14</v>
      </c>
    </row>
    <row r="193" spans="1:6" x14ac:dyDescent="0.25">
      <c r="A193" s="91" t="s">
        <v>42</v>
      </c>
      <c r="B193" s="38">
        <f>condition3etape1a!B193+6</f>
        <v>10</v>
      </c>
      <c r="C193" s="38">
        <f>condition3etape1a!C193+6</f>
        <v>8</v>
      </c>
      <c r="D193" s="38">
        <f>condition3etape1a!D193+6</f>
        <v>13</v>
      </c>
      <c r="E193" s="38">
        <f>condition3etape1a!E193+6</f>
        <v>9</v>
      </c>
      <c r="F193" s="38">
        <f>condition3etape1a!F193+6</f>
        <v>14</v>
      </c>
    </row>
    <row r="194" spans="1:6" x14ac:dyDescent="0.25">
      <c r="A194" s="91" t="s">
        <v>42</v>
      </c>
      <c r="B194" s="38">
        <f>condition3etape1a!B194+6</f>
        <v>11</v>
      </c>
      <c r="C194" s="38">
        <f>condition3etape1a!C194+6</f>
        <v>13</v>
      </c>
      <c r="D194" s="38">
        <f>condition3etape1a!D194+6</f>
        <v>8</v>
      </c>
      <c r="E194" s="38">
        <f>condition3etape1a!E194+6</f>
        <v>14</v>
      </c>
      <c r="F194" s="38">
        <f>condition3etape1a!F194+6</f>
        <v>18</v>
      </c>
    </row>
    <row r="195" spans="1:6" x14ac:dyDescent="0.25">
      <c r="A195" s="91" t="s">
        <v>42</v>
      </c>
      <c r="B195" s="38">
        <f>condition3etape1a!B195+6</f>
        <v>9</v>
      </c>
      <c r="C195" s="38">
        <f>condition3etape1a!C195+6</f>
        <v>13</v>
      </c>
      <c r="D195" s="38">
        <f>condition3etape1a!D195+6</f>
        <v>10</v>
      </c>
      <c r="E195" s="38">
        <f>condition3etape1a!E195+6</f>
        <v>14</v>
      </c>
      <c r="F195" s="38">
        <f>condition3etape1a!F195+6</f>
        <v>8</v>
      </c>
    </row>
    <row r="196" spans="1:6" x14ac:dyDescent="0.25">
      <c r="A196" s="91" t="s">
        <v>42</v>
      </c>
      <c r="B196" s="38">
        <f>condition3etape1a!B196+6</f>
        <v>13</v>
      </c>
      <c r="C196" s="38">
        <f>condition3etape1a!C196+6</f>
        <v>10</v>
      </c>
      <c r="D196" s="38">
        <f>condition3etape1a!D196+6</f>
        <v>9</v>
      </c>
      <c r="E196" s="38">
        <f>condition3etape1a!E196+6</f>
        <v>8</v>
      </c>
      <c r="F196" s="38">
        <f>condition3etape1a!F196+6</f>
        <v>14</v>
      </c>
    </row>
    <row r="197" spans="1:6" x14ac:dyDescent="0.25">
      <c r="A197" s="91" t="s">
        <v>42</v>
      </c>
      <c r="B197" s="38">
        <f>condition3etape1a!B197+6</f>
        <v>11</v>
      </c>
      <c r="C197" s="38">
        <f>condition3etape1a!C197+6</f>
        <v>10</v>
      </c>
      <c r="D197" s="38">
        <f>condition3etape1a!D197+6</f>
        <v>8</v>
      </c>
      <c r="E197" s="38">
        <f>condition3etape1a!E197+6</f>
        <v>13</v>
      </c>
      <c r="F197" s="38">
        <f>condition3etape1a!F197+6</f>
        <v>14</v>
      </c>
    </row>
    <row r="198" spans="1:6" x14ac:dyDescent="0.25">
      <c r="A198" s="91" t="s">
        <v>42</v>
      </c>
      <c r="B198" s="38">
        <f>condition3etape1a!B198+6</f>
        <v>9</v>
      </c>
      <c r="C198" s="38">
        <f>condition3etape1a!C198+6</f>
        <v>13</v>
      </c>
      <c r="D198" s="38">
        <f>condition3etape1a!D198+6</f>
        <v>14</v>
      </c>
      <c r="E198" s="38">
        <f>condition3etape1a!E198+6</f>
        <v>10</v>
      </c>
      <c r="F198" s="38">
        <f>condition3etape1a!F198+6</f>
        <v>8</v>
      </c>
    </row>
    <row r="199" spans="1:6" x14ac:dyDescent="0.25">
      <c r="A199" s="91" t="s">
        <v>42</v>
      </c>
      <c r="B199" s="38">
        <f>condition3etape1a!B199+6</f>
        <v>10</v>
      </c>
      <c r="C199" s="38">
        <f>condition3etape1a!C199+6</f>
        <v>11</v>
      </c>
      <c r="D199" s="38">
        <f>condition3etape1a!D199+6</f>
        <v>13</v>
      </c>
      <c r="E199" s="38">
        <f>condition3etape1a!E199+6</f>
        <v>8</v>
      </c>
      <c r="F199" s="38">
        <f>condition3etape1a!F199+6</f>
        <v>14</v>
      </c>
    </row>
    <row r="200" spans="1:6" x14ac:dyDescent="0.25">
      <c r="A200" s="91" t="s">
        <v>42</v>
      </c>
      <c r="B200" s="38">
        <f>condition3etape1a!B200+6</f>
        <v>10</v>
      </c>
      <c r="C200" s="38">
        <f>condition3etape1a!C200+6</f>
        <v>11</v>
      </c>
      <c r="D200" s="38">
        <f>condition3etape1a!D200+6</f>
        <v>9</v>
      </c>
      <c r="E200" s="38">
        <f>condition3etape1a!E200+6</f>
        <v>8</v>
      </c>
      <c r="F200" s="38">
        <f>condition3etape1a!F200+6</f>
        <v>14</v>
      </c>
    </row>
    <row r="201" spans="1:6" x14ac:dyDescent="0.25">
      <c r="A201" s="91" t="s">
        <v>42</v>
      </c>
      <c r="B201" s="38">
        <f>condition3etape1a!B201+6</f>
        <v>9</v>
      </c>
      <c r="C201" s="38">
        <f>condition3etape1a!C201+6</f>
        <v>7</v>
      </c>
      <c r="D201" s="38">
        <f>condition3etape1a!D201+6</f>
        <v>13</v>
      </c>
      <c r="E201" s="38">
        <f>condition3etape1a!E201+6</f>
        <v>8</v>
      </c>
      <c r="F201" s="38">
        <f>condition3etape1a!F201+6</f>
        <v>14</v>
      </c>
    </row>
    <row r="202" spans="1:6" x14ac:dyDescent="0.25">
      <c r="A202" s="91" t="s">
        <v>42</v>
      </c>
      <c r="B202" s="38">
        <f>condition3etape1a!B202+6</f>
        <v>11</v>
      </c>
      <c r="C202" s="38">
        <f>condition3etape1a!C202+6</f>
        <v>12</v>
      </c>
      <c r="D202" s="38">
        <f>condition3etape1a!D202+6</f>
        <v>16</v>
      </c>
      <c r="E202" s="38">
        <f>condition3etape1a!E202+6</f>
        <v>17</v>
      </c>
      <c r="F202" s="38">
        <f>condition3etape1a!F202+6</f>
        <v>13</v>
      </c>
    </row>
    <row r="203" spans="1:6" x14ac:dyDescent="0.25">
      <c r="A203" s="91" t="s">
        <v>42</v>
      </c>
      <c r="B203" s="38">
        <f>condition3etape1a!B203+6</f>
        <v>19</v>
      </c>
      <c r="C203" s="38">
        <f>condition3etape1a!C203+6</f>
        <v>7</v>
      </c>
      <c r="D203" s="38">
        <f>condition3etape1a!D203+6</f>
        <v>8</v>
      </c>
      <c r="E203" s="38">
        <f>condition3etape1a!E203+6</f>
        <v>9</v>
      </c>
      <c r="F203" s="38">
        <f>condition3etape1a!F203+6</f>
        <v>16</v>
      </c>
    </row>
    <row r="204" spans="1:6" x14ac:dyDescent="0.25">
      <c r="A204" s="91" t="s">
        <v>42</v>
      </c>
      <c r="B204" s="38">
        <f>condition3etape1a!B204+6</f>
        <v>12</v>
      </c>
      <c r="C204" s="38">
        <f>condition3etape1a!C204+6</f>
        <v>15</v>
      </c>
      <c r="D204" s="38">
        <f>condition3etape1a!D204+6</f>
        <v>16</v>
      </c>
      <c r="E204" s="38">
        <f>condition3etape1a!E204+6</f>
        <v>20</v>
      </c>
      <c r="F204" s="38">
        <f>condition3etape1a!F204+6</f>
        <v>17</v>
      </c>
    </row>
    <row r="205" spans="1:6" x14ac:dyDescent="0.25">
      <c r="A205" s="91" t="s">
        <v>42</v>
      </c>
      <c r="B205" s="38">
        <f>condition3etape1a!B205+6</f>
        <v>9</v>
      </c>
      <c r="C205" s="38">
        <f>condition3etape1a!C205+6</f>
        <v>12</v>
      </c>
      <c r="D205" s="38">
        <f>condition3etape1a!D205+6</f>
        <v>7</v>
      </c>
      <c r="E205" s="38">
        <f>condition3etape1a!E205+6</f>
        <v>10</v>
      </c>
      <c r="F205" s="38">
        <f>condition3etape1a!F205+6</f>
        <v>15</v>
      </c>
    </row>
    <row r="206" spans="1:6" x14ac:dyDescent="0.25">
      <c r="A206" s="91" t="s">
        <v>42</v>
      </c>
      <c r="B206" s="38">
        <f>condition3etape1a!B206+6</f>
        <v>10</v>
      </c>
      <c r="C206" s="38">
        <f>condition3etape1a!C206+6</f>
        <v>12</v>
      </c>
      <c r="D206" s="38">
        <f>condition3etape1a!D206+6</f>
        <v>18</v>
      </c>
      <c r="E206" s="38">
        <f>condition3etape1a!E206+6</f>
        <v>14</v>
      </c>
      <c r="F206" s="38">
        <f>condition3etape1a!F206+6</f>
        <v>17</v>
      </c>
    </row>
    <row r="207" spans="1:6" x14ac:dyDescent="0.25">
      <c r="A207" s="91" t="s">
        <v>42</v>
      </c>
      <c r="B207" s="38">
        <f>condition3etape1a!B207+6</f>
        <v>18</v>
      </c>
      <c r="C207" s="38">
        <f>condition3etape1a!C207+6</f>
        <v>14</v>
      </c>
      <c r="D207" s="38">
        <f>condition3etape1a!D207+6</f>
        <v>20</v>
      </c>
      <c r="E207" s="38">
        <f>condition3etape1a!E207+6</f>
        <v>7</v>
      </c>
      <c r="F207" s="38">
        <f>condition3etape1a!F207+6</f>
        <v>10</v>
      </c>
    </row>
    <row r="208" spans="1:6" x14ac:dyDescent="0.25">
      <c r="A208" s="91" t="s">
        <v>42</v>
      </c>
      <c r="B208" s="38">
        <f>condition3etape1a!B208+6</f>
        <v>11</v>
      </c>
      <c r="C208" s="38">
        <f>condition3etape1a!C208+6</f>
        <v>12</v>
      </c>
      <c r="D208" s="38">
        <f>condition3etape1a!D208+6</f>
        <v>13</v>
      </c>
      <c r="E208" s="38">
        <f>condition3etape1a!E208+6</f>
        <v>14</v>
      </c>
      <c r="F208" s="38">
        <f>condition3etape1a!F208+6</f>
        <v>15</v>
      </c>
    </row>
    <row r="209" spans="1:6" x14ac:dyDescent="0.25">
      <c r="A209" s="91" t="s">
        <v>42</v>
      </c>
      <c r="B209" s="38">
        <f>condition3etape1a!B209+6</f>
        <v>21</v>
      </c>
      <c r="C209" s="38">
        <f>condition3etape1a!C209+6</f>
        <v>11</v>
      </c>
      <c r="D209" s="38">
        <f>condition3etape1a!D209+6</f>
        <v>10</v>
      </c>
      <c r="E209" s="38">
        <f>condition3etape1a!E209+6</f>
        <v>9</v>
      </c>
      <c r="F209" s="38">
        <f>condition3etape1a!F209+6</f>
        <v>15</v>
      </c>
    </row>
    <row r="210" spans="1:6" x14ac:dyDescent="0.25">
      <c r="A210" s="91" t="s">
        <v>42</v>
      </c>
      <c r="B210" s="38">
        <f>condition3etape1a!B210+6</f>
        <v>20</v>
      </c>
      <c r="C210" s="38">
        <f>condition3etape1a!C210+6</f>
        <v>10</v>
      </c>
      <c r="D210" s="38">
        <f>condition3etape1a!D210+6</f>
        <v>9</v>
      </c>
      <c r="E210" s="38">
        <f>condition3etape1a!E210+6</f>
        <v>18</v>
      </c>
      <c r="F210" s="38">
        <f>condition3etape1a!F210+6</f>
        <v>23</v>
      </c>
    </row>
    <row r="211" spans="1:6" x14ac:dyDescent="0.25">
      <c r="A211" s="91" t="s">
        <v>42</v>
      </c>
      <c r="B211" s="38">
        <f>condition3etape1a!B211+6</f>
        <v>21</v>
      </c>
      <c r="C211" s="38">
        <f>condition3etape1a!C211+6</f>
        <v>7</v>
      </c>
      <c r="D211" s="38">
        <f>condition3etape1a!D211+6</f>
        <v>18</v>
      </c>
      <c r="E211" s="38">
        <f>condition3etape1a!E211+6</f>
        <v>16</v>
      </c>
      <c r="F211" s="38">
        <f>condition3etape1a!F211+6</f>
        <v>20</v>
      </c>
    </row>
    <row r="212" spans="1:6" x14ac:dyDescent="0.25">
      <c r="A212" s="91" t="s">
        <v>42</v>
      </c>
      <c r="B212" s="38">
        <f>condition3etape1a!B212+6</f>
        <v>21</v>
      </c>
      <c r="C212" s="38">
        <f>condition3etape1a!C212+6</f>
        <v>10</v>
      </c>
      <c r="D212" s="38">
        <f>condition3etape1a!D212+6</f>
        <v>9</v>
      </c>
      <c r="E212" s="38">
        <f>condition3etape1a!E212+6</f>
        <v>11</v>
      </c>
      <c r="F212" s="38">
        <f>condition3etape1a!F212+6</f>
        <v>23</v>
      </c>
    </row>
    <row r="213" spans="1:6" x14ac:dyDescent="0.25">
      <c r="A213" s="91" t="s">
        <v>42</v>
      </c>
      <c r="B213" s="38">
        <f>condition3etape1a!B213+6</f>
        <v>13</v>
      </c>
      <c r="C213" s="38">
        <f>condition3etape1a!C213+6</f>
        <v>22</v>
      </c>
      <c r="D213" s="38">
        <f>condition3etape1a!D213+6</f>
        <v>15</v>
      </c>
      <c r="E213" s="38">
        <f>condition3etape1a!E213+6</f>
        <v>11</v>
      </c>
      <c r="F213" s="38">
        <f>condition3etape1a!F213+6</f>
        <v>21</v>
      </c>
    </row>
    <row r="214" spans="1:6" x14ac:dyDescent="0.25">
      <c r="A214" s="91" t="s">
        <v>42</v>
      </c>
      <c r="B214" s="38">
        <f>condition3etape1a!B214+6</f>
        <v>23</v>
      </c>
      <c r="C214" s="38">
        <f>condition3etape1a!C214+6</f>
        <v>21</v>
      </c>
      <c r="D214" s="38">
        <f>condition3etape1a!D214+6</f>
        <v>19</v>
      </c>
      <c r="E214" s="38">
        <f>condition3etape1a!E214+6</f>
        <v>22</v>
      </c>
      <c r="F214" s="38">
        <f>condition3etape1a!F214+6</f>
        <v>15</v>
      </c>
    </row>
    <row r="215" spans="1:6" x14ac:dyDescent="0.25">
      <c r="A215" s="91" t="s">
        <v>42</v>
      </c>
      <c r="B215" s="38">
        <f>condition3etape1a!B215+6</f>
        <v>19</v>
      </c>
      <c r="C215" s="38">
        <f>condition3etape1a!C215+6</f>
        <v>21</v>
      </c>
      <c r="D215" s="38">
        <f>condition3etape1a!D215+6</f>
        <v>22</v>
      </c>
      <c r="E215" s="38">
        <f>condition3etape1a!E215+6</f>
        <v>15</v>
      </c>
      <c r="F215" s="38">
        <f>condition3etape1a!F215+6</f>
        <v>11</v>
      </c>
    </row>
    <row r="216" spans="1:6" x14ac:dyDescent="0.25">
      <c r="A216" s="91" t="s">
        <v>42</v>
      </c>
      <c r="B216" s="38">
        <f>condition3etape1a!B216+6</f>
        <v>10</v>
      </c>
      <c r="C216" s="38">
        <f>condition3etape1a!C216+6</f>
        <v>13</v>
      </c>
      <c r="D216" s="38">
        <f>condition3etape1a!D216+6</f>
        <v>8</v>
      </c>
      <c r="E216" s="38">
        <f>condition3etape1a!E216+6</f>
        <v>14</v>
      </c>
      <c r="F216" s="38">
        <f>condition3etape1a!F216+6</f>
        <v>18</v>
      </c>
    </row>
    <row r="217" spans="1:6" x14ac:dyDescent="0.25">
      <c r="A217" s="91" t="s">
        <v>42</v>
      </c>
      <c r="B217" s="38">
        <f>condition3etape1a!B217+6</f>
        <v>16</v>
      </c>
      <c r="C217" s="38">
        <f>condition3etape1a!C217+6</f>
        <v>9</v>
      </c>
      <c r="D217" s="38">
        <f>condition3etape1a!D217+6</f>
        <v>13</v>
      </c>
      <c r="E217" s="38">
        <f>condition3etape1a!E217+6</f>
        <v>10</v>
      </c>
      <c r="F217" s="38">
        <f>condition3etape1a!F217+6</f>
        <v>14</v>
      </c>
    </row>
    <row r="218" spans="1:6" x14ac:dyDescent="0.25">
      <c r="A218" s="91" t="s">
        <v>42</v>
      </c>
      <c r="B218" s="38">
        <f>condition3etape1a!B218+6</f>
        <v>20</v>
      </c>
      <c r="C218" s="38">
        <f>condition3etape1a!C218+6</f>
        <v>8</v>
      </c>
      <c r="D218" s="38">
        <f>condition3etape1a!D218+6</f>
        <v>14</v>
      </c>
      <c r="E218" s="38">
        <f>condition3etape1a!E218+6</f>
        <v>13</v>
      </c>
      <c r="F218" s="38">
        <f>condition3etape1a!F218+6</f>
        <v>10</v>
      </c>
    </row>
    <row r="219" spans="1:6" x14ac:dyDescent="0.25">
      <c r="A219" s="91" t="s">
        <v>42</v>
      </c>
      <c r="B219" s="38">
        <f>condition3etape1a!B219+6</f>
        <v>9</v>
      </c>
      <c r="C219" s="38">
        <f>condition3etape1a!C219+6</f>
        <v>10</v>
      </c>
      <c r="D219" s="38">
        <f>condition3etape1a!D219+6</f>
        <v>14</v>
      </c>
      <c r="E219" s="38">
        <f>condition3etape1a!E219+6</f>
        <v>13</v>
      </c>
      <c r="F219" s="38">
        <f>condition3etape1a!F219+6</f>
        <v>18</v>
      </c>
    </row>
    <row r="220" spans="1:6" x14ac:dyDescent="0.25">
      <c r="A220" s="91" t="s">
        <v>42</v>
      </c>
      <c r="B220" s="38">
        <f>condition3etape1a!B220+6</f>
        <v>9</v>
      </c>
      <c r="C220" s="38">
        <f>condition3etape1a!C220+6</f>
        <v>10</v>
      </c>
      <c r="D220" s="38">
        <f>condition3etape1a!D220+6</f>
        <v>14</v>
      </c>
      <c r="E220" s="38">
        <f>condition3etape1a!E220+6</f>
        <v>13</v>
      </c>
      <c r="F220" s="38">
        <f>condition3etape1a!F220+6</f>
        <v>18</v>
      </c>
    </row>
    <row r="221" spans="1:6" x14ac:dyDescent="0.25">
      <c r="A221" s="91" t="s">
        <v>42</v>
      </c>
      <c r="B221" s="38">
        <f>condition3etape1a!B221+6</f>
        <v>7</v>
      </c>
      <c r="C221" s="38">
        <f>condition3etape1a!C221+6</f>
        <v>13</v>
      </c>
      <c r="D221" s="38">
        <f>condition3etape1a!D221+6</f>
        <v>8</v>
      </c>
      <c r="E221" s="38">
        <f>condition3etape1a!E221+6</f>
        <v>14</v>
      </c>
      <c r="F221" s="38">
        <f>condition3etape1a!F221+6</f>
        <v>18</v>
      </c>
    </row>
    <row r="222" spans="1:6" x14ac:dyDescent="0.25">
      <c r="A222" s="91" t="s">
        <v>42</v>
      </c>
      <c r="B222" s="38">
        <f>condition3etape1a!B222+6</f>
        <v>11</v>
      </c>
      <c r="C222" s="38">
        <f>condition3etape1a!C222+6</f>
        <v>9</v>
      </c>
      <c r="D222" s="38">
        <f>condition3etape1a!D222+6</f>
        <v>8</v>
      </c>
      <c r="E222" s="38">
        <f>condition3etape1a!E222+6</f>
        <v>14</v>
      </c>
      <c r="F222" s="38">
        <f>condition3etape1a!F222+6</f>
        <v>18</v>
      </c>
    </row>
    <row r="223" spans="1:6" x14ac:dyDescent="0.25">
      <c r="A223" s="91" t="s">
        <v>42</v>
      </c>
      <c r="B223" s="38">
        <f>condition3etape1a!B223+6</f>
        <v>13</v>
      </c>
      <c r="C223" s="38">
        <f>condition3etape1a!C223+6</f>
        <v>7</v>
      </c>
      <c r="D223" s="38">
        <f>condition3etape1a!D223+6</f>
        <v>8</v>
      </c>
      <c r="E223" s="38">
        <f>condition3etape1a!E223+6</f>
        <v>14</v>
      </c>
      <c r="F223" s="38">
        <f>condition3etape1a!F223+6</f>
        <v>18</v>
      </c>
    </row>
    <row r="224" spans="1:6" x14ac:dyDescent="0.25">
      <c r="A224" s="91" t="s">
        <v>42</v>
      </c>
      <c r="B224" s="38">
        <f>condition3etape1a!B224+6</f>
        <v>10</v>
      </c>
      <c r="C224" s="38">
        <f>condition3etape1a!C224+6</f>
        <v>13</v>
      </c>
      <c r="D224" s="38">
        <f>condition3etape1a!D224+6</f>
        <v>8</v>
      </c>
      <c r="E224" s="38">
        <f>condition3etape1a!E224+6</f>
        <v>18</v>
      </c>
      <c r="F224" s="38">
        <f>condition3etape1a!F224+6</f>
        <v>14</v>
      </c>
    </row>
    <row r="225" spans="1:6" x14ac:dyDescent="0.25">
      <c r="A225" s="91" t="s">
        <v>42</v>
      </c>
      <c r="B225" s="38">
        <f>condition3etape1a!B225+6</f>
        <v>11</v>
      </c>
      <c r="C225" s="38">
        <f>condition3etape1a!C225+6</f>
        <v>9</v>
      </c>
      <c r="D225" s="38">
        <f>condition3etape1a!D225+6</f>
        <v>8</v>
      </c>
      <c r="E225" s="38">
        <f>condition3etape1a!E225+6</f>
        <v>14</v>
      </c>
      <c r="F225" s="38">
        <f>condition3etape1a!F225+6</f>
        <v>18</v>
      </c>
    </row>
    <row r="226" spans="1:6" x14ac:dyDescent="0.25">
      <c r="A226" s="91" t="s">
        <v>42</v>
      </c>
      <c r="B226" s="38">
        <f>condition3etape1a!B226+6</f>
        <v>10</v>
      </c>
      <c r="C226" s="38">
        <f>condition3etape1a!C226+6</f>
        <v>13</v>
      </c>
      <c r="D226" s="38">
        <f>condition3etape1a!D226+6</f>
        <v>8</v>
      </c>
      <c r="E226" s="38">
        <f>condition3etape1a!E226+6</f>
        <v>12</v>
      </c>
      <c r="F226" s="38">
        <f>condition3etape1a!F226+6</f>
        <v>14</v>
      </c>
    </row>
    <row r="227" spans="1:6" x14ac:dyDescent="0.25">
      <c r="A227" s="91" t="s">
        <v>42</v>
      </c>
      <c r="B227" s="38">
        <f>condition3etape1a!B227+6</f>
        <v>13</v>
      </c>
      <c r="C227" s="38">
        <f>condition3etape1a!C227+6</f>
        <v>9</v>
      </c>
      <c r="D227" s="38">
        <f>condition3etape1a!D227+6</f>
        <v>8</v>
      </c>
      <c r="E227" s="38">
        <f>condition3etape1a!E227+6</f>
        <v>14</v>
      </c>
      <c r="F227" s="38">
        <f>condition3etape1a!F227+6</f>
        <v>21</v>
      </c>
    </row>
    <row r="228" spans="1:6" x14ac:dyDescent="0.25">
      <c r="A228" s="91" t="s">
        <v>42</v>
      </c>
      <c r="B228" s="38">
        <f>condition3etape1a!B228+6</f>
        <v>13</v>
      </c>
      <c r="C228" s="38">
        <f>condition3etape1a!C228+6</f>
        <v>10</v>
      </c>
      <c r="D228" s="38">
        <f>condition3etape1a!D228+6</f>
        <v>8</v>
      </c>
      <c r="E228" s="38">
        <f>condition3etape1a!E228+6</f>
        <v>14</v>
      </c>
      <c r="F228" s="38">
        <f>condition3etape1a!F228+6</f>
        <v>21</v>
      </c>
    </row>
    <row r="229" spans="1:6" x14ac:dyDescent="0.25">
      <c r="A229" s="91" t="s">
        <v>42</v>
      </c>
      <c r="B229" s="38">
        <f>condition3etape1a!B229+6</f>
        <v>11</v>
      </c>
      <c r="C229" s="38">
        <f>condition3etape1a!C229+6</f>
        <v>8</v>
      </c>
      <c r="D229" s="38">
        <f>condition3etape1a!D229+6</f>
        <v>9</v>
      </c>
      <c r="E229" s="38">
        <f>condition3etape1a!E229+6</f>
        <v>12</v>
      </c>
      <c r="F229" s="38">
        <f>condition3etape1a!F229+6</f>
        <v>21</v>
      </c>
    </row>
    <row r="230" spans="1:6" x14ac:dyDescent="0.25">
      <c r="A230" s="91" t="s">
        <v>42</v>
      </c>
      <c r="B230" s="38">
        <f>condition3etape1a!B230+6</f>
        <v>8</v>
      </c>
      <c r="C230" s="38">
        <f>condition3etape1a!C230+6</f>
        <v>13</v>
      </c>
      <c r="D230" s="38">
        <f>condition3etape1a!D230+6</f>
        <v>11</v>
      </c>
      <c r="E230" s="38">
        <f>condition3etape1a!E230+6</f>
        <v>14</v>
      </c>
      <c r="F230" s="38">
        <f>condition3etape1a!F230+6</f>
        <v>21</v>
      </c>
    </row>
    <row r="231" spans="1:6" x14ac:dyDescent="0.25">
      <c r="A231" s="91" t="s">
        <v>42</v>
      </c>
      <c r="B231" s="38">
        <f>condition3etape1a!B231+6</f>
        <v>7</v>
      </c>
      <c r="C231" s="38">
        <f>condition3etape1a!C231+6</f>
        <v>11</v>
      </c>
      <c r="D231" s="38">
        <f>condition3etape1a!D231+6</f>
        <v>18</v>
      </c>
      <c r="E231" s="38">
        <f>condition3etape1a!E231+6</f>
        <v>8</v>
      </c>
      <c r="F231" s="38">
        <f>condition3etape1a!F231+6</f>
        <v>21</v>
      </c>
    </row>
    <row r="232" spans="1:6" x14ac:dyDescent="0.25">
      <c r="A232" s="91" t="s">
        <v>42</v>
      </c>
      <c r="B232" s="38">
        <f>condition3etape1a!B232+6</f>
        <v>9</v>
      </c>
      <c r="C232" s="38">
        <f>condition3etape1a!C232+6</f>
        <v>13</v>
      </c>
      <c r="D232" s="38">
        <f>condition3etape1a!D232+6</f>
        <v>8</v>
      </c>
      <c r="E232" s="38">
        <f>condition3etape1a!E232+6</f>
        <v>14</v>
      </c>
      <c r="F232" s="38">
        <f>condition3etape1a!F232+6</f>
        <v>21</v>
      </c>
    </row>
    <row r="233" spans="1:6" x14ac:dyDescent="0.25">
      <c r="A233" s="91" t="s">
        <v>42</v>
      </c>
      <c r="B233" s="38">
        <f>condition3etape1a!B233+6</f>
        <v>13</v>
      </c>
      <c r="C233" s="38">
        <f>condition3etape1a!C233+6</f>
        <v>10</v>
      </c>
      <c r="D233" s="38">
        <f>condition3etape1a!D233+6</f>
        <v>8</v>
      </c>
      <c r="E233" s="38">
        <f>condition3etape1a!E233+6</f>
        <v>14</v>
      </c>
      <c r="F233" s="38">
        <f>condition3etape1a!F233+6</f>
        <v>21</v>
      </c>
    </row>
    <row r="234" spans="1:6" x14ac:dyDescent="0.25">
      <c r="A234" s="91" t="s">
        <v>42</v>
      </c>
      <c r="B234" s="38">
        <f>condition3etape1a!B234+6</f>
        <v>10</v>
      </c>
      <c r="C234" s="38">
        <f>condition3etape1a!C234+6</f>
        <v>13</v>
      </c>
      <c r="D234" s="38">
        <f>condition3etape1a!D234+6</f>
        <v>8</v>
      </c>
      <c r="E234" s="38">
        <f>condition3etape1a!E234+6</f>
        <v>14</v>
      </c>
      <c r="F234" s="38">
        <f>condition3etape1a!F234+6</f>
        <v>21</v>
      </c>
    </row>
    <row r="235" spans="1:6" x14ac:dyDescent="0.25">
      <c r="A235" s="91" t="s">
        <v>42</v>
      </c>
      <c r="B235" s="38">
        <f>condition3etape1a!B235+6</f>
        <v>10</v>
      </c>
      <c r="C235" s="38">
        <f>condition3etape1a!C235+6</f>
        <v>13</v>
      </c>
      <c r="D235" s="38">
        <f>condition3etape1a!D235+6</f>
        <v>12</v>
      </c>
      <c r="E235" s="38">
        <f>condition3etape1a!E235+6</f>
        <v>8</v>
      </c>
      <c r="F235" s="38">
        <f>condition3etape1a!F235+6</f>
        <v>21</v>
      </c>
    </row>
    <row r="236" spans="1:6" x14ac:dyDescent="0.25">
      <c r="A236" s="91" t="s">
        <v>42</v>
      </c>
      <c r="B236" s="38">
        <f>condition3etape1a!B236+6</f>
        <v>8</v>
      </c>
      <c r="C236" s="38">
        <f>condition3etape1a!C236+6</f>
        <v>13</v>
      </c>
      <c r="D236" s="38">
        <f>condition3etape1a!D236+6</f>
        <v>9</v>
      </c>
      <c r="E236" s="38">
        <f>condition3etape1a!E236+6</f>
        <v>14</v>
      </c>
      <c r="F236" s="38">
        <f>condition3etape1a!F236+6</f>
        <v>21</v>
      </c>
    </row>
    <row r="237" spans="1:6" x14ac:dyDescent="0.25">
      <c r="A237" s="91" t="s">
        <v>42</v>
      </c>
      <c r="B237" s="38">
        <f>condition3etape1a!B237+6</f>
        <v>10</v>
      </c>
      <c r="C237" s="38">
        <f>condition3etape1a!C237+6</f>
        <v>13</v>
      </c>
      <c r="D237" s="38">
        <f>condition3etape1a!D237+6</f>
        <v>18</v>
      </c>
      <c r="E237" s="38">
        <f>condition3etape1a!E237+6</f>
        <v>8</v>
      </c>
      <c r="F237" s="38">
        <f>condition3etape1a!F237+6</f>
        <v>14</v>
      </c>
    </row>
    <row r="238" spans="1:6" x14ac:dyDescent="0.25">
      <c r="A238" s="91" t="s">
        <v>42</v>
      </c>
      <c r="B238" s="38">
        <f>condition3etape1a!B238+6</f>
        <v>10</v>
      </c>
      <c r="C238" s="38">
        <f>condition3etape1a!C238+6</f>
        <v>8</v>
      </c>
      <c r="D238" s="38">
        <f>condition3etape1a!D238+6</f>
        <v>13</v>
      </c>
      <c r="E238" s="38">
        <f>condition3etape1a!E238+6</f>
        <v>14</v>
      </c>
      <c r="F238" s="38">
        <f>condition3etape1a!F238+6</f>
        <v>18</v>
      </c>
    </row>
    <row r="239" spans="1:6" x14ac:dyDescent="0.25">
      <c r="A239" s="91" t="s">
        <v>42</v>
      </c>
      <c r="B239" s="38">
        <f>condition3etape1a!B239+6</f>
        <v>9</v>
      </c>
      <c r="C239" s="38">
        <f>condition3etape1a!C239+6</f>
        <v>8</v>
      </c>
      <c r="D239" s="38">
        <f>condition3etape1a!D239+6</f>
        <v>10</v>
      </c>
      <c r="E239" s="38">
        <f>condition3etape1a!E239+6</f>
        <v>14</v>
      </c>
      <c r="F239" s="38">
        <f>condition3etape1a!F239+6</f>
        <v>18</v>
      </c>
    </row>
    <row r="240" spans="1:6" x14ac:dyDescent="0.25">
      <c r="A240" s="91" t="s">
        <v>42</v>
      </c>
      <c r="B240" s="38">
        <f>condition3etape1a!B240+6</f>
        <v>9</v>
      </c>
      <c r="C240" s="38">
        <f>condition3etape1a!C240+6</f>
        <v>10</v>
      </c>
      <c r="D240" s="38">
        <f>condition3etape1a!D240+6</f>
        <v>8</v>
      </c>
      <c r="E240" s="38">
        <f>condition3etape1a!E240+6</f>
        <v>18</v>
      </c>
      <c r="F240" s="38">
        <f>condition3etape1a!F240+6</f>
        <v>14</v>
      </c>
    </row>
    <row r="241" spans="1:6" x14ac:dyDescent="0.25">
      <c r="A241" s="91" t="s">
        <v>42</v>
      </c>
      <c r="B241" s="38">
        <f>condition3etape1a!B241+6</f>
        <v>9</v>
      </c>
      <c r="C241" s="38">
        <f>condition3etape1a!C241+6</f>
        <v>7</v>
      </c>
      <c r="D241" s="38">
        <f>condition3etape1a!D241+6</f>
        <v>8</v>
      </c>
      <c r="E241" s="38">
        <f>condition3etape1a!E241+6</f>
        <v>14</v>
      </c>
      <c r="F241" s="38">
        <f>condition3etape1a!F241+6</f>
        <v>18</v>
      </c>
    </row>
    <row r="242" spans="1:6" x14ac:dyDescent="0.25">
      <c r="A242" s="91" t="s">
        <v>42</v>
      </c>
      <c r="B242" s="38">
        <f>condition3etape1a!B242+6</f>
        <v>7</v>
      </c>
      <c r="C242" s="38">
        <f>condition3etape1a!C242+6</f>
        <v>13</v>
      </c>
      <c r="D242" s="38">
        <f>condition3etape1a!D242+6</f>
        <v>8</v>
      </c>
      <c r="E242" s="38">
        <f>condition3etape1a!E242+6</f>
        <v>14</v>
      </c>
      <c r="F242" s="38">
        <f>condition3etape1a!F242+6</f>
        <v>21</v>
      </c>
    </row>
    <row r="243" spans="1:6" x14ac:dyDescent="0.25">
      <c r="A243" s="91" t="s">
        <v>42</v>
      </c>
      <c r="B243" s="38">
        <f>condition3etape1a!B243+6</f>
        <v>8</v>
      </c>
      <c r="C243" s="38">
        <f>condition3etape1a!C243+6</f>
        <v>13</v>
      </c>
      <c r="D243" s="38">
        <f>condition3etape1a!D243+6</f>
        <v>9</v>
      </c>
      <c r="E243" s="38">
        <f>condition3etape1a!E243+6</f>
        <v>14</v>
      </c>
      <c r="F243" s="38">
        <f>condition3etape1a!F243+6</f>
        <v>21</v>
      </c>
    </row>
    <row r="244" spans="1:6" x14ac:dyDescent="0.25">
      <c r="A244" s="91" t="s">
        <v>42</v>
      </c>
      <c r="B244" s="38">
        <f>condition3etape1a!B244+6</f>
        <v>13</v>
      </c>
      <c r="C244" s="38">
        <f>condition3etape1a!C244+6</f>
        <v>8</v>
      </c>
      <c r="D244" s="38">
        <f>condition3etape1a!D244+6</f>
        <v>14</v>
      </c>
      <c r="E244" s="38">
        <f>condition3etape1a!E244+6</f>
        <v>18</v>
      </c>
      <c r="F244" s="38">
        <f>condition3etape1a!F244+6</f>
        <v>21</v>
      </c>
    </row>
    <row r="245" spans="1:6" x14ac:dyDescent="0.25">
      <c r="A245" s="91" t="s">
        <v>42</v>
      </c>
      <c r="B245" s="38">
        <f>condition3etape1a!B245+6</f>
        <v>13</v>
      </c>
      <c r="C245" s="38">
        <f>condition3etape1a!C245+6</f>
        <v>10</v>
      </c>
      <c r="D245" s="38">
        <f>condition3etape1a!D245+6</f>
        <v>14</v>
      </c>
      <c r="E245" s="38">
        <f>condition3etape1a!E245+6</f>
        <v>8</v>
      </c>
      <c r="F245" s="38">
        <f>condition3etape1a!F245+6</f>
        <v>21</v>
      </c>
    </row>
    <row r="246" spans="1:6" x14ac:dyDescent="0.25">
      <c r="A246" s="91" t="s">
        <v>42</v>
      </c>
      <c r="B246" s="38">
        <f>condition3etape1a!B246+6</f>
        <v>10</v>
      </c>
      <c r="C246" s="38">
        <f>condition3etape1a!C246+6</f>
        <v>9</v>
      </c>
      <c r="D246" s="38">
        <f>condition3etape1a!D246+6</f>
        <v>8</v>
      </c>
      <c r="E246" s="38">
        <f>condition3etape1a!E246+6</f>
        <v>14</v>
      </c>
      <c r="F246" s="38">
        <f>condition3etape1a!F246+6</f>
        <v>21</v>
      </c>
    </row>
    <row r="247" spans="1:6" x14ac:dyDescent="0.25">
      <c r="A247" s="91" t="s">
        <v>42</v>
      </c>
      <c r="B247" s="38">
        <f>condition3etape1a!B247+6</f>
        <v>10</v>
      </c>
      <c r="C247" s="38">
        <f>condition3etape1a!C247+6</f>
        <v>8</v>
      </c>
      <c r="D247" s="38">
        <f>condition3etape1a!D247+6</f>
        <v>13</v>
      </c>
      <c r="E247" s="38">
        <f>condition3etape1a!E247+6</f>
        <v>14</v>
      </c>
      <c r="F247" s="38">
        <f>condition3etape1a!F247+6</f>
        <v>18</v>
      </c>
    </row>
    <row r="248" spans="1:6" x14ac:dyDescent="0.25">
      <c r="A248" s="91" t="s">
        <v>42</v>
      </c>
      <c r="B248" s="38">
        <f>condition3etape1a!B248+6</f>
        <v>13</v>
      </c>
      <c r="C248" s="38">
        <f>condition3etape1a!C248+6</f>
        <v>14</v>
      </c>
      <c r="D248" s="38">
        <f>condition3etape1a!D248+6</f>
        <v>10</v>
      </c>
      <c r="E248" s="38">
        <f>condition3etape1a!E248+6</f>
        <v>8</v>
      </c>
      <c r="F248" s="38">
        <f>condition3etape1a!F248+6</f>
        <v>18</v>
      </c>
    </row>
    <row r="249" spans="1:6" x14ac:dyDescent="0.25">
      <c r="A249" s="91" t="s">
        <v>42</v>
      </c>
      <c r="B249" s="38">
        <f>condition3etape1a!B249+6</f>
        <v>11</v>
      </c>
      <c r="C249" s="38">
        <f>condition3etape1a!C249+6</f>
        <v>13</v>
      </c>
      <c r="D249" s="38">
        <f>condition3etape1a!D249+6</f>
        <v>8</v>
      </c>
      <c r="E249" s="38">
        <f>condition3etape1a!E249+6</f>
        <v>14</v>
      </c>
      <c r="F249" s="38">
        <f>condition3etape1a!F249+6</f>
        <v>18</v>
      </c>
    </row>
    <row r="250" spans="1:6" x14ac:dyDescent="0.25">
      <c r="A250" s="91" t="s">
        <v>42</v>
      </c>
      <c r="B250" s="38">
        <f>condition3etape1a!B250+6</f>
        <v>11</v>
      </c>
      <c r="C250" s="38">
        <f>condition3etape1a!C250+6</f>
        <v>9</v>
      </c>
      <c r="D250" s="38">
        <f>condition3etape1a!D250+6</f>
        <v>8</v>
      </c>
      <c r="E250" s="38">
        <f>condition3etape1a!E250+6</f>
        <v>14</v>
      </c>
      <c r="F250" s="38">
        <f>condition3etape1a!F250+6</f>
        <v>18</v>
      </c>
    </row>
    <row r="251" spans="1:6" x14ac:dyDescent="0.25">
      <c r="A251" s="91" t="s">
        <v>42</v>
      </c>
      <c r="B251" s="38">
        <f>condition3etape1a!B251+6</f>
        <v>7</v>
      </c>
      <c r="C251" s="38">
        <f>condition3etape1a!C251+6</f>
        <v>13</v>
      </c>
      <c r="D251" s="38">
        <f>condition3etape1a!D251+6</f>
        <v>8</v>
      </c>
      <c r="E251" s="38">
        <f>condition3etape1a!E251+6</f>
        <v>14</v>
      </c>
      <c r="F251" s="38">
        <f>condition3etape1a!F251+6</f>
        <v>18</v>
      </c>
    </row>
    <row r="252" spans="1:6" x14ac:dyDescent="0.25">
      <c r="A252" s="91" t="s">
        <v>42</v>
      </c>
      <c r="B252" s="38">
        <f>condition3etape1a!B252+6</f>
        <v>12</v>
      </c>
      <c r="C252" s="38">
        <f>condition3etape1a!C252+6</f>
        <v>16</v>
      </c>
      <c r="D252" s="38">
        <f>condition3etape1a!D252+6</f>
        <v>17</v>
      </c>
      <c r="E252" s="38">
        <f>condition3etape1a!E252+6</f>
        <v>13</v>
      </c>
      <c r="F252" s="38">
        <f>condition3etape1a!F252+6</f>
        <v>18</v>
      </c>
    </row>
    <row r="253" spans="1:6" x14ac:dyDescent="0.25">
      <c r="A253" s="91" t="s">
        <v>42</v>
      </c>
      <c r="B253" s="38">
        <f>condition3etape1a!B253+6</f>
        <v>7</v>
      </c>
      <c r="C253" s="38">
        <f>condition3etape1a!C253+6</f>
        <v>8</v>
      </c>
      <c r="D253" s="38">
        <f>condition3etape1a!D253+6</f>
        <v>9</v>
      </c>
      <c r="E253" s="38">
        <f>condition3etape1a!E253+6</f>
        <v>16</v>
      </c>
      <c r="F253" s="38">
        <f>condition3etape1a!F253+6</f>
        <v>13</v>
      </c>
    </row>
    <row r="254" spans="1:6" x14ac:dyDescent="0.25">
      <c r="A254" s="91" t="s">
        <v>42</v>
      </c>
      <c r="B254" s="38">
        <f>condition3etape1a!B254+6</f>
        <v>15</v>
      </c>
      <c r="C254" s="38">
        <f>condition3etape1a!C254+6</f>
        <v>16</v>
      </c>
      <c r="D254" s="38">
        <f>condition3etape1a!D254+6</f>
        <v>20</v>
      </c>
      <c r="E254" s="38">
        <f>condition3etape1a!E254+6</f>
        <v>17</v>
      </c>
      <c r="F254" s="38">
        <f>condition3etape1a!F254+6</f>
        <v>8</v>
      </c>
    </row>
    <row r="255" spans="1:6" x14ac:dyDescent="0.25">
      <c r="A255" s="91" t="s">
        <v>42</v>
      </c>
      <c r="B255" s="38">
        <f>condition3etape1a!B255+6</f>
        <v>12</v>
      </c>
      <c r="C255" s="38">
        <f>condition3etape1a!C255+6</f>
        <v>7</v>
      </c>
      <c r="D255" s="38">
        <f>condition3etape1a!D255+6</f>
        <v>10</v>
      </c>
      <c r="E255" s="38">
        <f>condition3etape1a!E255+6</f>
        <v>15</v>
      </c>
      <c r="F255" s="38">
        <f>condition3etape1a!F255+6</f>
        <v>18</v>
      </c>
    </row>
    <row r="256" spans="1:6" x14ac:dyDescent="0.25">
      <c r="A256" s="91" t="s">
        <v>42</v>
      </c>
      <c r="B256" s="38">
        <f>condition3etape1a!B256+6</f>
        <v>12</v>
      </c>
      <c r="C256" s="38">
        <f>condition3etape1a!C256+6</f>
        <v>18</v>
      </c>
      <c r="D256" s="38">
        <f>condition3etape1a!D256+6</f>
        <v>14</v>
      </c>
      <c r="E256" s="38">
        <f>condition3etape1a!E256+6</f>
        <v>17</v>
      </c>
      <c r="F256" s="38">
        <f>condition3etape1a!F256+6</f>
        <v>13</v>
      </c>
    </row>
    <row r="257" spans="1:6" x14ac:dyDescent="0.25">
      <c r="A257" s="91" t="s">
        <v>42</v>
      </c>
      <c r="B257" s="38">
        <f>condition3etape1a!B257+6</f>
        <v>14</v>
      </c>
      <c r="C257" s="38">
        <f>condition3etape1a!C257+6</f>
        <v>20</v>
      </c>
      <c r="D257" s="38">
        <f>condition3etape1a!D257+6</f>
        <v>7</v>
      </c>
      <c r="E257" s="38">
        <f>condition3etape1a!E257+6</f>
        <v>10</v>
      </c>
      <c r="F257" s="38">
        <f>condition3etape1a!F257+6</f>
        <v>16</v>
      </c>
    </row>
    <row r="258" spans="1:6" x14ac:dyDescent="0.25">
      <c r="A258" s="91" t="s">
        <v>42</v>
      </c>
      <c r="B258" s="38">
        <f>condition3etape1a!B258+6</f>
        <v>12</v>
      </c>
      <c r="C258" s="38">
        <f>condition3etape1a!C258+6</f>
        <v>13</v>
      </c>
      <c r="D258" s="38">
        <f>condition3etape1a!D258+6</f>
        <v>14</v>
      </c>
      <c r="E258" s="38">
        <f>condition3etape1a!E258+6</f>
        <v>15</v>
      </c>
      <c r="F258" s="38">
        <f>condition3etape1a!F258+6</f>
        <v>16</v>
      </c>
    </row>
    <row r="259" spans="1:6" x14ac:dyDescent="0.25">
      <c r="A259" s="91" t="s">
        <v>42</v>
      </c>
      <c r="B259" s="38">
        <f>condition3etape1a!B259+6</f>
        <v>11</v>
      </c>
      <c r="C259" s="38">
        <f>condition3etape1a!C259+6</f>
        <v>10</v>
      </c>
      <c r="D259" s="38">
        <f>condition3etape1a!D259+6</f>
        <v>9</v>
      </c>
      <c r="E259" s="38">
        <f>condition3etape1a!E259+6</f>
        <v>15</v>
      </c>
      <c r="F259" s="38">
        <f>condition3etape1a!F259+6</f>
        <v>23</v>
      </c>
    </row>
    <row r="260" spans="1:6" x14ac:dyDescent="0.25">
      <c r="A260" s="91" t="s">
        <v>42</v>
      </c>
      <c r="B260" s="38">
        <f>condition3etape1a!B260+6</f>
        <v>10</v>
      </c>
      <c r="C260" s="38">
        <f>condition3etape1a!C260+6</f>
        <v>9</v>
      </c>
      <c r="D260" s="38">
        <f>condition3etape1a!D260+6</f>
        <v>18</v>
      </c>
      <c r="E260" s="38">
        <f>condition3etape1a!E260+6</f>
        <v>23</v>
      </c>
      <c r="F260" s="38">
        <f>condition3etape1a!F260+6</f>
        <v>11</v>
      </c>
    </row>
    <row r="261" spans="1:6" x14ac:dyDescent="0.25">
      <c r="A261" s="91" t="s">
        <v>42</v>
      </c>
      <c r="B261" s="38">
        <f>condition3etape1a!B261+6</f>
        <v>7</v>
      </c>
      <c r="C261" s="38">
        <f>condition3etape1a!C261+6</f>
        <v>18</v>
      </c>
      <c r="D261" s="38">
        <f>condition3etape1a!D261+6</f>
        <v>16</v>
      </c>
      <c r="E261" s="38">
        <f>condition3etape1a!E261+6</f>
        <v>20</v>
      </c>
      <c r="F261" s="38">
        <f>condition3etape1a!F261+6</f>
        <v>13</v>
      </c>
    </row>
    <row r="262" spans="1:6" x14ac:dyDescent="0.25">
      <c r="A262" s="91" t="s">
        <v>42</v>
      </c>
      <c r="B262" s="38">
        <f>condition3etape1a!B262+6</f>
        <v>10</v>
      </c>
      <c r="C262" s="38">
        <f>condition3etape1a!C262+6</f>
        <v>9</v>
      </c>
      <c r="D262" s="38">
        <f>condition3etape1a!D262+6</f>
        <v>11</v>
      </c>
      <c r="E262" s="38">
        <f>condition3etape1a!E262+6</f>
        <v>23</v>
      </c>
      <c r="F262" s="38">
        <f>condition3etape1a!F262+6</f>
        <v>15</v>
      </c>
    </row>
    <row r="263" spans="1:6" x14ac:dyDescent="0.25">
      <c r="A263" s="91" t="s">
        <v>42</v>
      </c>
      <c r="B263" s="38">
        <f>condition3etape1a!B263+6</f>
        <v>22</v>
      </c>
      <c r="C263" s="38">
        <f>condition3etape1a!C263+6</f>
        <v>15</v>
      </c>
      <c r="D263" s="38">
        <f>condition3etape1a!D263+6</f>
        <v>11</v>
      </c>
      <c r="E263" s="38">
        <f>condition3etape1a!E263+6</f>
        <v>21</v>
      </c>
      <c r="F263" s="38">
        <f>condition3etape1a!F263+6</f>
        <v>10</v>
      </c>
    </row>
    <row r="264" spans="1:6" x14ac:dyDescent="0.25">
      <c r="A264" s="91" t="s">
        <v>42</v>
      </c>
      <c r="B264" s="38">
        <f>condition3etape1a!B264+6</f>
        <v>21</v>
      </c>
      <c r="C264" s="38">
        <f>condition3etape1a!C264+6</f>
        <v>19</v>
      </c>
      <c r="D264" s="38">
        <f>condition3etape1a!D264+6</f>
        <v>22</v>
      </c>
      <c r="E264" s="38">
        <f>condition3etape1a!E264+6</f>
        <v>15</v>
      </c>
      <c r="F264" s="38">
        <f>condition3etape1a!F264+6</f>
        <v>16</v>
      </c>
    </row>
    <row r="265" spans="1:6" x14ac:dyDescent="0.25">
      <c r="A265" s="91" t="s">
        <v>42</v>
      </c>
      <c r="B265" s="38">
        <f>condition3etape1a!B265+6</f>
        <v>21</v>
      </c>
      <c r="C265" s="38">
        <f>condition3etape1a!C265+6</f>
        <v>22</v>
      </c>
      <c r="D265" s="38">
        <f>condition3etape1a!D265+6</f>
        <v>15</v>
      </c>
      <c r="E265" s="38">
        <f>condition3etape1a!E265+6</f>
        <v>11</v>
      </c>
      <c r="F265" s="38">
        <f>condition3etape1a!F265+6</f>
        <v>10</v>
      </c>
    </row>
    <row r="266" spans="1:6" x14ac:dyDescent="0.25">
      <c r="A266" s="91" t="s">
        <v>42</v>
      </c>
      <c r="B266" s="38">
        <f>condition3etape1a!B266+6</f>
        <v>13</v>
      </c>
      <c r="C266" s="38">
        <f>condition3etape1a!C266+6</f>
        <v>8</v>
      </c>
      <c r="D266" s="38">
        <f>condition3etape1a!D266+6</f>
        <v>14</v>
      </c>
      <c r="E266" s="38">
        <f>condition3etape1a!E266+6</f>
        <v>18</v>
      </c>
      <c r="F266" s="38">
        <f>condition3etape1a!F266+6</f>
        <v>12</v>
      </c>
    </row>
    <row r="267" spans="1:6" x14ac:dyDescent="0.25">
      <c r="A267" s="91" t="s">
        <v>42</v>
      </c>
      <c r="B267" s="38">
        <f>condition3etape1a!B267+6</f>
        <v>9</v>
      </c>
      <c r="C267" s="38">
        <f>condition3etape1a!C267+6</f>
        <v>13</v>
      </c>
      <c r="D267" s="38">
        <f>condition3etape1a!D267+6</f>
        <v>10</v>
      </c>
      <c r="E267" s="38">
        <f>condition3etape1a!E267+6</f>
        <v>14</v>
      </c>
      <c r="F267" s="38">
        <f>condition3etape1a!F267+6</f>
        <v>8</v>
      </c>
    </row>
    <row r="268" spans="1:6" x14ac:dyDescent="0.25">
      <c r="A268" s="91" t="s">
        <v>42</v>
      </c>
      <c r="B268" s="38">
        <f>condition3etape1a!B268+6</f>
        <v>8</v>
      </c>
      <c r="C268" s="38">
        <f>condition3etape1a!C268+6</f>
        <v>14</v>
      </c>
      <c r="D268" s="38">
        <f>condition3etape1a!D268+6</f>
        <v>13</v>
      </c>
      <c r="E268" s="38">
        <f>condition3etape1a!E268+6</f>
        <v>10</v>
      </c>
      <c r="F268" s="38">
        <f>condition3etape1a!F268+6</f>
        <v>16</v>
      </c>
    </row>
    <row r="269" spans="1:6" x14ac:dyDescent="0.25">
      <c r="A269" s="91" t="s">
        <v>42</v>
      </c>
      <c r="B269" s="38">
        <f>condition3etape1a!B269+6</f>
        <v>10</v>
      </c>
      <c r="C269" s="38">
        <f>condition3etape1a!C269+6</f>
        <v>14</v>
      </c>
      <c r="D269" s="38">
        <f>condition3etape1a!D269+6</f>
        <v>13</v>
      </c>
      <c r="E269" s="38">
        <f>condition3etape1a!E269+6</f>
        <v>18</v>
      </c>
      <c r="F269" s="38">
        <f>condition3etape1a!F269+6</f>
        <v>8</v>
      </c>
    </row>
    <row r="270" spans="1:6" x14ac:dyDescent="0.25">
      <c r="A270" s="91" t="s">
        <v>42</v>
      </c>
      <c r="B270" s="38">
        <f>condition3etape1a!B270+6</f>
        <v>10</v>
      </c>
      <c r="C270" s="38">
        <f>condition3etape1a!C270+6</f>
        <v>14</v>
      </c>
      <c r="D270" s="38">
        <f>condition3etape1a!D270+6</f>
        <v>13</v>
      </c>
      <c r="E270" s="38">
        <f>condition3etape1a!E270+6</f>
        <v>18</v>
      </c>
      <c r="F270" s="38">
        <f>condition3etape1a!F270+6</f>
        <v>8</v>
      </c>
    </row>
    <row r="271" spans="1:6" x14ac:dyDescent="0.25">
      <c r="A271" s="91" t="s">
        <v>42</v>
      </c>
      <c r="B271" s="38">
        <f>condition3etape1a!B271+6</f>
        <v>13</v>
      </c>
      <c r="C271" s="38">
        <f>condition3etape1a!C271+6</f>
        <v>8</v>
      </c>
      <c r="D271" s="38">
        <f>condition3etape1a!D271+6</f>
        <v>14</v>
      </c>
      <c r="E271" s="38">
        <f>condition3etape1a!E271+6</f>
        <v>18</v>
      </c>
      <c r="F271" s="38">
        <f>condition3etape1a!F271+6</f>
        <v>12</v>
      </c>
    </row>
    <row r="272" spans="1:6" x14ac:dyDescent="0.25">
      <c r="A272" s="91" t="s">
        <v>42</v>
      </c>
      <c r="B272" s="38">
        <f>condition3etape1a!B272+6</f>
        <v>9</v>
      </c>
      <c r="C272" s="38">
        <f>condition3etape1a!C272+6</f>
        <v>8</v>
      </c>
      <c r="D272" s="38">
        <f>condition3etape1a!D272+6</f>
        <v>14</v>
      </c>
      <c r="E272" s="38">
        <f>condition3etape1a!E272+6</f>
        <v>18</v>
      </c>
      <c r="F272" s="38">
        <f>condition3etape1a!F272+6</f>
        <v>12</v>
      </c>
    </row>
    <row r="273" spans="1:6" x14ac:dyDescent="0.25">
      <c r="A273" s="91" t="s">
        <v>42</v>
      </c>
      <c r="B273" s="38">
        <f>condition3etape1a!B273+6</f>
        <v>7</v>
      </c>
      <c r="C273" s="38">
        <f>condition3etape1a!C273+6</f>
        <v>8</v>
      </c>
      <c r="D273" s="38">
        <f>condition3etape1a!D273+6</f>
        <v>14</v>
      </c>
      <c r="E273" s="38">
        <f>condition3etape1a!E273+6</f>
        <v>18</v>
      </c>
      <c r="F273" s="38">
        <f>condition3etape1a!F273+6</f>
        <v>12</v>
      </c>
    </row>
    <row r="274" spans="1:6" x14ac:dyDescent="0.25">
      <c r="A274" s="91" t="s">
        <v>42</v>
      </c>
      <c r="B274" s="38">
        <f>condition3etape1a!B274+6</f>
        <v>13</v>
      </c>
      <c r="C274" s="38">
        <f>condition3etape1a!C274+6</f>
        <v>8</v>
      </c>
      <c r="D274" s="38">
        <f>condition3etape1a!D274+6</f>
        <v>18</v>
      </c>
      <c r="E274" s="38">
        <f>condition3etape1a!E274+6</f>
        <v>14</v>
      </c>
      <c r="F274" s="38">
        <f>condition3etape1a!F274+6</f>
        <v>12</v>
      </c>
    </row>
    <row r="275" spans="1:6" x14ac:dyDescent="0.25">
      <c r="A275" s="91" t="s">
        <v>42</v>
      </c>
      <c r="B275" s="38">
        <f>condition3etape1a!B275+6</f>
        <v>9</v>
      </c>
      <c r="C275" s="38">
        <f>condition3etape1a!C275+6</f>
        <v>8</v>
      </c>
      <c r="D275" s="38">
        <f>condition3etape1a!D275+6</f>
        <v>14</v>
      </c>
      <c r="E275" s="38">
        <f>condition3etape1a!E275+6</f>
        <v>18</v>
      </c>
      <c r="F275" s="38">
        <f>condition3etape1a!F275+6</f>
        <v>12</v>
      </c>
    </row>
    <row r="276" spans="1:6" x14ac:dyDescent="0.25">
      <c r="A276" s="91" t="s">
        <v>42</v>
      </c>
      <c r="B276" s="38">
        <f>condition3etape1a!B276+6</f>
        <v>13</v>
      </c>
      <c r="C276" s="38">
        <f>condition3etape1a!C276+6</f>
        <v>8</v>
      </c>
      <c r="D276" s="38">
        <f>condition3etape1a!D276+6</f>
        <v>12</v>
      </c>
      <c r="E276" s="38">
        <f>condition3etape1a!E276+6</f>
        <v>14</v>
      </c>
      <c r="F276" s="38">
        <f>condition3etape1a!F276+6</f>
        <v>18</v>
      </c>
    </row>
    <row r="277" spans="1:6" x14ac:dyDescent="0.25">
      <c r="A277" s="91" t="s">
        <v>42</v>
      </c>
      <c r="B277" s="38">
        <f>condition3etape1a!B277+6</f>
        <v>9</v>
      </c>
      <c r="C277" s="38">
        <f>condition3etape1a!C277+6</f>
        <v>8</v>
      </c>
      <c r="D277" s="38">
        <f>condition3etape1a!D277+6</f>
        <v>14</v>
      </c>
      <c r="E277" s="38">
        <f>condition3etape1a!E277+6</f>
        <v>21</v>
      </c>
      <c r="F277" s="38">
        <f>condition3etape1a!F277+6</f>
        <v>18</v>
      </c>
    </row>
    <row r="278" spans="1:6" x14ac:dyDescent="0.25">
      <c r="A278" s="91" t="s">
        <v>42</v>
      </c>
      <c r="B278" s="38">
        <f>condition3etape1a!B278+6</f>
        <v>10</v>
      </c>
      <c r="C278" s="38">
        <f>condition3etape1a!C278+6</f>
        <v>8</v>
      </c>
      <c r="D278" s="38">
        <f>condition3etape1a!D278+6</f>
        <v>14</v>
      </c>
      <c r="E278" s="38">
        <f>condition3etape1a!E278+6</f>
        <v>21</v>
      </c>
      <c r="F278" s="38">
        <f>condition3etape1a!F278+6</f>
        <v>18</v>
      </c>
    </row>
    <row r="279" spans="1:6" x14ac:dyDescent="0.25">
      <c r="A279" s="91" t="s">
        <v>42</v>
      </c>
      <c r="B279" s="38">
        <f>condition3etape1a!B279+6</f>
        <v>8</v>
      </c>
      <c r="C279" s="38">
        <f>condition3etape1a!C279+6</f>
        <v>9</v>
      </c>
      <c r="D279" s="38">
        <f>condition3etape1a!D279+6</f>
        <v>12</v>
      </c>
      <c r="E279" s="38">
        <f>condition3etape1a!E279+6</f>
        <v>21</v>
      </c>
      <c r="F279" s="38">
        <f>condition3etape1a!F279+6</f>
        <v>14</v>
      </c>
    </row>
    <row r="280" spans="1:6" x14ac:dyDescent="0.25">
      <c r="A280" s="91" t="s">
        <v>42</v>
      </c>
      <c r="B280" s="38">
        <f>condition3etape1a!B280+6</f>
        <v>13</v>
      </c>
      <c r="C280" s="38">
        <f>condition3etape1a!C280+6</f>
        <v>11</v>
      </c>
      <c r="D280" s="38">
        <f>condition3etape1a!D280+6</f>
        <v>14</v>
      </c>
      <c r="E280" s="38">
        <f>condition3etape1a!E280+6</f>
        <v>21</v>
      </c>
      <c r="F280" s="38">
        <f>condition3etape1a!F280+6</f>
        <v>18</v>
      </c>
    </row>
    <row r="281" spans="1:6" x14ac:dyDescent="0.25">
      <c r="A281" s="91" t="s">
        <v>42</v>
      </c>
      <c r="B281" s="38">
        <f>condition3etape1a!B281+6</f>
        <v>11</v>
      </c>
      <c r="C281" s="38">
        <f>condition3etape1a!C281+6</f>
        <v>18</v>
      </c>
      <c r="D281" s="38">
        <f>condition3etape1a!D281+6</f>
        <v>8</v>
      </c>
      <c r="E281" s="38">
        <f>condition3etape1a!E281+6</f>
        <v>21</v>
      </c>
      <c r="F281" s="38">
        <f>condition3etape1a!F281+6</f>
        <v>14</v>
      </c>
    </row>
    <row r="282" spans="1:6" x14ac:dyDescent="0.25">
      <c r="A282" s="91" t="s">
        <v>42</v>
      </c>
      <c r="B282" s="38">
        <f>condition3etape1a!B282+6</f>
        <v>13</v>
      </c>
      <c r="C282" s="38">
        <f>condition3etape1a!C282+6</f>
        <v>8</v>
      </c>
      <c r="D282" s="38">
        <f>condition3etape1a!D282+6</f>
        <v>14</v>
      </c>
      <c r="E282" s="38">
        <f>condition3etape1a!E282+6</f>
        <v>21</v>
      </c>
      <c r="F282" s="38">
        <f>condition3etape1a!F282+6</f>
        <v>18</v>
      </c>
    </row>
    <row r="283" spans="1:6" x14ac:dyDescent="0.25">
      <c r="A283" s="91" t="s">
        <v>42</v>
      </c>
      <c r="B283" s="38">
        <f>condition3etape1a!B283+6</f>
        <v>10</v>
      </c>
      <c r="C283" s="38">
        <f>condition3etape1a!C283+6</f>
        <v>8</v>
      </c>
      <c r="D283" s="38">
        <f>condition3etape1a!D283+6</f>
        <v>14</v>
      </c>
      <c r="E283" s="38">
        <f>condition3etape1a!E283+6</f>
        <v>21</v>
      </c>
      <c r="F283" s="38">
        <f>condition3etape1a!F283+6</f>
        <v>18</v>
      </c>
    </row>
    <row r="284" spans="1:6" x14ac:dyDescent="0.25">
      <c r="A284" s="91" t="s">
        <v>42</v>
      </c>
      <c r="B284" s="38">
        <f>condition3etape1a!B284+6</f>
        <v>13</v>
      </c>
      <c r="C284" s="38">
        <f>condition3etape1a!C284+6</f>
        <v>8</v>
      </c>
      <c r="D284" s="38">
        <f>condition3etape1a!D284+6</f>
        <v>14</v>
      </c>
      <c r="E284" s="38">
        <f>condition3etape1a!E284+6</f>
        <v>21</v>
      </c>
      <c r="F284" s="38">
        <f>condition3etape1a!F284+6</f>
        <v>18</v>
      </c>
    </row>
    <row r="285" spans="1:6" x14ac:dyDescent="0.25">
      <c r="A285" s="91" t="s">
        <v>42</v>
      </c>
      <c r="B285" s="38">
        <f>condition3etape1a!B285+6</f>
        <v>13</v>
      </c>
      <c r="C285" s="38">
        <f>condition3etape1a!C285+6</f>
        <v>12</v>
      </c>
      <c r="D285" s="38">
        <f>condition3etape1a!D285+6</f>
        <v>8</v>
      </c>
      <c r="E285" s="38">
        <f>condition3etape1a!E285+6</f>
        <v>21</v>
      </c>
      <c r="F285" s="38">
        <f>condition3etape1a!F285+6</f>
        <v>18</v>
      </c>
    </row>
    <row r="286" spans="1:6" x14ac:dyDescent="0.25">
      <c r="A286" s="91" t="s">
        <v>42</v>
      </c>
      <c r="B286" s="38">
        <f>condition3etape1a!B286+6</f>
        <v>13</v>
      </c>
      <c r="C286" s="38">
        <f>condition3etape1a!C286+6</f>
        <v>9</v>
      </c>
      <c r="D286" s="38">
        <f>condition3etape1a!D286+6</f>
        <v>14</v>
      </c>
      <c r="E286" s="38">
        <f>condition3etape1a!E286+6</f>
        <v>21</v>
      </c>
      <c r="F286" s="38">
        <f>condition3etape1a!F286+6</f>
        <v>18</v>
      </c>
    </row>
    <row r="287" spans="1:6" x14ac:dyDescent="0.25">
      <c r="A287" s="91" t="s">
        <v>42</v>
      </c>
      <c r="B287" s="38">
        <f>condition3etape1a!B287+6</f>
        <v>13</v>
      </c>
      <c r="C287" s="38">
        <f>condition3etape1a!C287+6</f>
        <v>18</v>
      </c>
      <c r="D287" s="38">
        <f>condition3etape1a!D287+6</f>
        <v>8</v>
      </c>
      <c r="E287" s="38">
        <f>condition3etape1a!E287+6</f>
        <v>14</v>
      </c>
      <c r="F287" s="38">
        <f>condition3etape1a!F287+6</f>
        <v>12</v>
      </c>
    </row>
    <row r="288" spans="1:6" x14ac:dyDescent="0.25">
      <c r="A288" s="91" t="s">
        <v>42</v>
      </c>
      <c r="B288" s="38">
        <f>condition3etape1a!B288+6</f>
        <v>8</v>
      </c>
      <c r="C288" s="38">
        <f>condition3etape1a!C288+6</f>
        <v>13</v>
      </c>
      <c r="D288" s="38">
        <f>condition3etape1a!D288+6</f>
        <v>14</v>
      </c>
      <c r="E288" s="38">
        <f>condition3etape1a!E288+6</f>
        <v>18</v>
      </c>
      <c r="F288" s="38">
        <f>condition3etape1a!F288+6</f>
        <v>12</v>
      </c>
    </row>
    <row r="289" spans="1:6" x14ac:dyDescent="0.25">
      <c r="A289" s="91" t="s">
        <v>42</v>
      </c>
      <c r="B289" s="38">
        <f>condition3etape1a!B289+6</f>
        <v>8</v>
      </c>
      <c r="C289" s="38">
        <f>condition3etape1a!C289+6</f>
        <v>10</v>
      </c>
      <c r="D289" s="38">
        <f>condition3etape1a!D289+6</f>
        <v>14</v>
      </c>
      <c r="E289" s="38">
        <f>condition3etape1a!E289+6</f>
        <v>18</v>
      </c>
      <c r="F289" s="38">
        <f>condition3etape1a!F289+6</f>
        <v>12</v>
      </c>
    </row>
    <row r="290" spans="1:6" x14ac:dyDescent="0.25">
      <c r="A290" s="91" t="s">
        <v>42</v>
      </c>
      <c r="B290" s="38">
        <f>condition3etape1a!B290+6</f>
        <v>10</v>
      </c>
      <c r="C290" s="38">
        <f>condition3etape1a!C290+6</f>
        <v>8</v>
      </c>
      <c r="D290" s="38">
        <f>condition3etape1a!D290+6</f>
        <v>18</v>
      </c>
      <c r="E290" s="38">
        <f>condition3etape1a!E290+6</f>
        <v>14</v>
      </c>
      <c r="F290" s="38">
        <f>condition3etape1a!F290+6</f>
        <v>12</v>
      </c>
    </row>
    <row r="291" spans="1:6" x14ac:dyDescent="0.25">
      <c r="A291" s="91" t="s">
        <v>42</v>
      </c>
      <c r="B291" s="38">
        <f>condition3etape1a!B291+6</f>
        <v>7</v>
      </c>
      <c r="C291" s="38">
        <f>condition3etape1a!C291+6</f>
        <v>8</v>
      </c>
      <c r="D291" s="38">
        <f>condition3etape1a!D291+6</f>
        <v>14</v>
      </c>
      <c r="E291" s="38">
        <f>condition3etape1a!E291+6</f>
        <v>18</v>
      </c>
      <c r="F291" s="38">
        <f>condition3etape1a!F291+6</f>
        <v>12</v>
      </c>
    </row>
    <row r="292" spans="1:6" x14ac:dyDescent="0.25">
      <c r="A292" s="91" t="s">
        <v>42</v>
      </c>
      <c r="B292" s="38">
        <f>condition3etape1a!B292+6</f>
        <v>13</v>
      </c>
      <c r="C292" s="38">
        <f>condition3etape1a!C292+6</f>
        <v>8</v>
      </c>
      <c r="D292" s="38">
        <f>condition3etape1a!D292+6</f>
        <v>14</v>
      </c>
      <c r="E292" s="38">
        <f>condition3etape1a!E292+6</f>
        <v>21</v>
      </c>
      <c r="F292" s="38">
        <f>condition3etape1a!F292+6</f>
        <v>18</v>
      </c>
    </row>
    <row r="293" spans="1:6" x14ac:dyDescent="0.25">
      <c r="A293" s="91" t="s">
        <v>42</v>
      </c>
      <c r="B293" s="38">
        <f>condition3etape1a!B293+6</f>
        <v>13</v>
      </c>
      <c r="C293" s="38">
        <f>condition3etape1a!C293+6</f>
        <v>9</v>
      </c>
      <c r="D293" s="38">
        <f>condition3etape1a!D293+6</f>
        <v>14</v>
      </c>
      <c r="E293" s="38">
        <f>condition3etape1a!E293+6</f>
        <v>21</v>
      </c>
      <c r="F293" s="38">
        <f>condition3etape1a!F293+6</f>
        <v>18</v>
      </c>
    </row>
    <row r="294" spans="1:6" x14ac:dyDescent="0.25">
      <c r="A294" s="91" t="s">
        <v>42</v>
      </c>
      <c r="B294" s="38">
        <f>condition3etape1a!B294+6</f>
        <v>8</v>
      </c>
      <c r="C294" s="38">
        <f>condition3etape1a!C294+6</f>
        <v>14</v>
      </c>
      <c r="D294" s="38">
        <f>condition3etape1a!D294+6</f>
        <v>18</v>
      </c>
      <c r="E294" s="38">
        <f>condition3etape1a!E294+6</f>
        <v>21</v>
      </c>
      <c r="F294" s="38">
        <f>condition3etape1a!F294+6</f>
        <v>10</v>
      </c>
    </row>
    <row r="295" spans="1:6" x14ac:dyDescent="0.25">
      <c r="A295" s="91" t="s">
        <v>42</v>
      </c>
      <c r="B295" s="38">
        <f>condition3etape1a!B295+6</f>
        <v>10</v>
      </c>
      <c r="C295" s="38">
        <f>condition3etape1a!C295+6</f>
        <v>14</v>
      </c>
      <c r="D295" s="38">
        <f>condition3etape1a!D295+6</f>
        <v>8</v>
      </c>
      <c r="E295" s="38">
        <f>condition3etape1a!E295+6</f>
        <v>21</v>
      </c>
      <c r="F295" s="38">
        <f>condition3etape1a!F295+6</f>
        <v>18</v>
      </c>
    </row>
    <row r="296" spans="1:6" x14ac:dyDescent="0.25">
      <c r="A296" s="91" t="s">
        <v>42</v>
      </c>
      <c r="B296" s="38">
        <f>condition3etape1a!B296+6</f>
        <v>9</v>
      </c>
      <c r="C296" s="38">
        <f>condition3etape1a!C296+6</f>
        <v>8</v>
      </c>
      <c r="D296" s="38">
        <f>condition3etape1a!D296+6</f>
        <v>14</v>
      </c>
      <c r="E296" s="38">
        <f>condition3etape1a!E296+6</f>
        <v>21</v>
      </c>
      <c r="F296" s="38">
        <f>condition3etape1a!F296+6</f>
        <v>18</v>
      </c>
    </row>
    <row r="297" spans="1:6" x14ac:dyDescent="0.25">
      <c r="A297" s="91" t="s">
        <v>42</v>
      </c>
      <c r="B297" s="38">
        <f>condition3etape1a!B297+6</f>
        <v>8</v>
      </c>
      <c r="C297" s="38">
        <f>condition3etape1a!C297+6</f>
        <v>13</v>
      </c>
      <c r="D297" s="38">
        <f>condition3etape1a!D297+6</f>
        <v>14</v>
      </c>
      <c r="E297" s="38">
        <f>condition3etape1a!E297+6</f>
        <v>18</v>
      </c>
      <c r="F297" s="38">
        <f>condition3etape1a!F297+6</f>
        <v>12</v>
      </c>
    </row>
    <row r="298" spans="1:6" x14ac:dyDescent="0.25">
      <c r="A298" s="91" t="s">
        <v>42</v>
      </c>
      <c r="B298" s="38">
        <f>condition3etape1a!B298+6</f>
        <v>14</v>
      </c>
      <c r="C298" s="38">
        <f>condition3etape1a!C298+6</f>
        <v>10</v>
      </c>
      <c r="D298" s="38">
        <f>condition3etape1a!D298+6</f>
        <v>8</v>
      </c>
      <c r="E298" s="38">
        <f>condition3etape1a!E298+6</f>
        <v>18</v>
      </c>
      <c r="F298" s="38">
        <f>condition3etape1a!F298+6</f>
        <v>12</v>
      </c>
    </row>
    <row r="299" spans="1:6" x14ac:dyDescent="0.25">
      <c r="A299" s="91" t="s">
        <v>42</v>
      </c>
      <c r="B299" s="38">
        <f>condition3etape1a!B299+6</f>
        <v>13</v>
      </c>
      <c r="C299" s="38">
        <f>condition3etape1a!C299+6</f>
        <v>8</v>
      </c>
      <c r="D299" s="38">
        <f>condition3etape1a!D299+6</f>
        <v>14</v>
      </c>
      <c r="E299" s="38">
        <f>condition3etape1a!E299+6</f>
        <v>18</v>
      </c>
      <c r="F299" s="38">
        <f>condition3etape1a!F299+6</f>
        <v>12</v>
      </c>
    </row>
    <row r="300" spans="1:6" x14ac:dyDescent="0.25">
      <c r="A300" s="91" t="s">
        <v>42</v>
      </c>
      <c r="B300" s="38">
        <f>condition3etape1a!B300+6</f>
        <v>9</v>
      </c>
      <c r="C300" s="38">
        <f>condition3etape1a!C300+6</f>
        <v>8</v>
      </c>
      <c r="D300" s="38">
        <f>condition3etape1a!D300+6</f>
        <v>14</v>
      </c>
      <c r="E300" s="38">
        <f>condition3etape1a!E300+6</f>
        <v>18</v>
      </c>
      <c r="F300" s="38">
        <f>condition3etape1a!F300+6</f>
        <v>12</v>
      </c>
    </row>
    <row r="301" spans="1:6" x14ac:dyDescent="0.25">
      <c r="A301" s="91" t="s">
        <v>42</v>
      </c>
      <c r="B301" s="38">
        <f>condition3etape1a!B301+6</f>
        <v>13</v>
      </c>
      <c r="C301" s="38">
        <f>condition3etape1a!C301+6</f>
        <v>8</v>
      </c>
      <c r="D301" s="38">
        <f>condition3etape1a!D301+6</f>
        <v>14</v>
      </c>
      <c r="E301" s="38">
        <f>condition3etape1a!E301+6</f>
        <v>18</v>
      </c>
      <c r="F301" s="38">
        <f>condition3etape1a!F301+6</f>
        <v>12</v>
      </c>
    </row>
    <row r="302" spans="1:6" x14ac:dyDescent="0.25">
      <c r="A302" s="91" t="s">
        <v>42</v>
      </c>
      <c r="B302" s="38">
        <f>condition3etape1a!B302+6</f>
        <v>16</v>
      </c>
      <c r="C302" s="38">
        <f>condition3etape1a!C302+6</f>
        <v>17</v>
      </c>
      <c r="D302" s="38">
        <f>condition3etape1a!D302+6</f>
        <v>13</v>
      </c>
      <c r="E302" s="38">
        <f>condition3etape1a!E302+6</f>
        <v>18</v>
      </c>
      <c r="F302" s="38">
        <f>condition3etape1a!F302+6</f>
        <v>19</v>
      </c>
    </row>
    <row r="303" spans="1:6" x14ac:dyDescent="0.25">
      <c r="A303" s="91" t="s">
        <v>42</v>
      </c>
      <c r="B303" s="38">
        <f>condition3etape1a!B303+6</f>
        <v>8</v>
      </c>
      <c r="C303" s="38">
        <f>condition3etape1a!C303+6</f>
        <v>9</v>
      </c>
      <c r="D303" s="38">
        <f>condition3etape1a!D303+6</f>
        <v>16</v>
      </c>
      <c r="E303" s="38">
        <f>condition3etape1a!E303+6</f>
        <v>13</v>
      </c>
      <c r="F303" s="38">
        <f>condition3etape1a!F303+6</f>
        <v>18</v>
      </c>
    </row>
    <row r="304" spans="1:6" x14ac:dyDescent="0.25">
      <c r="A304" s="91" t="s">
        <v>42</v>
      </c>
      <c r="B304" s="38">
        <f>condition3etape1a!B304+6</f>
        <v>16</v>
      </c>
      <c r="C304" s="38">
        <f>condition3etape1a!C304+6</f>
        <v>20</v>
      </c>
      <c r="D304" s="38">
        <f>condition3etape1a!D304+6</f>
        <v>17</v>
      </c>
      <c r="E304" s="38">
        <f>condition3etape1a!E304+6</f>
        <v>8</v>
      </c>
      <c r="F304" s="38">
        <f>condition3etape1a!F304+6</f>
        <v>7</v>
      </c>
    </row>
    <row r="305" spans="1:6" x14ac:dyDescent="0.25">
      <c r="A305" s="91" t="s">
        <v>42</v>
      </c>
      <c r="B305" s="38">
        <f>condition3etape1a!B305+6</f>
        <v>7</v>
      </c>
      <c r="C305" s="38">
        <f>condition3etape1a!C305+6</f>
        <v>10</v>
      </c>
      <c r="D305" s="38">
        <f>condition3etape1a!D305+6</f>
        <v>15</v>
      </c>
      <c r="E305" s="38">
        <f>condition3etape1a!E305+6</f>
        <v>18</v>
      </c>
      <c r="F305" s="38">
        <f>condition3etape1a!F305+6</f>
        <v>13</v>
      </c>
    </row>
    <row r="306" spans="1:6" x14ac:dyDescent="0.25">
      <c r="A306" s="91" t="s">
        <v>42</v>
      </c>
      <c r="B306" s="38">
        <f>condition3etape1a!B306+6</f>
        <v>18</v>
      </c>
      <c r="C306" s="38">
        <f>condition3etape1a!C306+6</f>
        <v>14</v>
      </c>
      <c r="D306" s="38">
        <f>condition3etape1a!D306+6</f>
        <v>17</v>
      </c>
      <c r="E306" s="38">
        <f>condition3etape1a!E306+6</f>
        <v>13</v>
      </c>
      <c r="F306" s="38">
        <f>condition3etape1a!F306+6</f>
        <v>21</v>
      </c>
    </row>
    <row r="307" spans="1:6" x14ac:dyDescent="0.25">
      <c r="A307" s="91" t="s">
        <v>42</v>
      </c>
      <c r="B307" s="38">
        <f>condition3etape1a!B307+6</f>
        <v>20</v>
      </c>
      <c r="C307" s="38">
        <f>condition3etape1a!C307+6</f>
        <v>7</v>
      </c>
      <c r="D307" s="38">
        <f>condition3etape1a!D307+6</f>
        <v>10</v>
      </c>
      <c r="E307" s="38">
        <f>condition3etape1a!E307+6</f>
        <v>16</v>
      </c>
      <c r="F307" s="38">
        <f>condition3etape1a!F307+6</f>
        <v>8</v>
      </c>
    </row>
    <row r="308" spans="1:6" x14ac:dyDescent="0.25">
      <c r="A308" s="91" t="s">
        <v>42</v>
      </c>
      <c r="B308" s="38">
        <f>condition3etape1a!B308+6</f>
        <v>13</v>
      </c>
      <c r="C308" s="38">
        <f>condition3etape1a!C308+6</f>
        <v>14</v>
      </c>
      <c r="D308" s="38">
        <f>condition3etape1a!D308+6</f>
        <v>15</v>
      </c>
      <c r="E308" s="38">
        <f>condition3etape1a!E308+6</f>
        <v>16</v>
      </c>
      <c r="F308" s="38">
        <f>condition3etape1a!F308+6</f>
        <v>17</v>
      </c>
    </row>
    <row r="309" spans="1:6" x14ac:dyDescent="0.25">
      <c r="A309" s="91" t="s">
        <v>42</v>
      </c>
      <c r="B309" s="38">
        <f>condition3etape1a!B309+6</f>
        <v>10</v>
      </c>
      <c r="C309" s="38">
        <f>condition3etape1a!C309+6</f>
        <v>9</v>
      </c>
      <c r="D309" s="38">
        <f>condition3etape1a!D309+6</f>
        <v>15</v>
      </c>
      <c r="E309" s="38">
        <f>condition3etape1a!E309+6</f>
        <v>23</v>
      </c>
      <c r="F309" s="38">
        <f>condition3etape1a!F309+6</f>
        <v>16</v>
      </c>
    </row>
    <row r="310" spans="1:6" x14ac:dyDescent="0.25">
      <c r="A310" s="91" t="s">
        <v>42</v>
      </c>
      <c r="B310" s="38">
        <f>condition3etape1a!B310+6</f>
        <v>9</v>
      </c>
      <c r="C310" s="38">
        <f>condition3etape1a!C310+6</f>
        <v>18</v>
      </c>
      <c r="D310" s="38">
        <f>condition3etape1a!D310+6</f>
        <v>23</v>
      </c>
      <c r="E310" s="38">
        <f>condition3etape1a!E310+6</f>
        <v>11</v>
      </c>
      <c r="F310" s="38">
        <f>condition3etape1a!F310+6</f>
        <v>8</v>
      </c>
    </row>
    <row r="311" spans="1:6" x14ac:dyDescent="0.25">
      <c r="A311" s="91" t="s">
        <v>42</v>
      </c>
      <c r="B311" s="38">
        <f>condition3etape1a!B311+6</f>
        <v>18</v>
      </c>
      <c r="C311" s="38">
        <f>condition3etape1a!C311+6</f>
        <v>16</v>
      </c>
      <c r="D311" s="38">
        <f>condition3etape1a!D311+6</f>
        <v>20</v>
      </c>
      <c r="E311" s="38">
        <f>condition3etape1a!E311+6</f>
        <v>13</v>
      </c>
      <c r="F311" s="38">
        <f>condition3etape1a!F311+6</f>
        <v>19</v>
      </c>
    </row>
    <row r="312" spans="1:6" x14ac:dyDescent="0.25">
      <c r="A312" s="91" t="s">
        <v>42</v>
      </c>
      <c r="B312" s="38">
        <f>condition3etape1a!B312+6</f>
        <v>9</v>
      </c>
      <c r="C312" s="38">
        <f>condition3etape1a!C312+6</f>
        <v>11</v>
      </c>
      <c r="D312" s="38">
        <f>condition3etape1a!D312+6</f>
        <v>23</v>
      </c>
      <c r="E312" s="38">
        <f>condition3etape1a!E312+6</f>
        <v>15</v>
      </c>
      <c r="F312" s="38">
        <f>condition3etape1a!F312+6</f>
        <v>18</v>
      </c>
    </row>
    <row r="313" spans="1:6" x14ac:dyDescent="0.25">
      <c r="A313" s="91" t="s">
        <v>42</v>
      </c>
      <c r="B313" s="38">
        <f>condition3etape1a!B313+6</f>
        <v>15</v>
      </c>
      <c r="C313" s="38">
        <f>condition3etape1a!C313+6</f>
        <v>11</v>
      </c>
      <c r="D313" s="38">
        <f>condition3etape1a!D313+6</f>
        <v>21</v>
      </c>
      <c r="E313" s="38">
        <f>condition3etape1a!E313+6</f>
        <v>10</v>
      </c>
      <c r="F313" s="38">
        <f>condition3etape1a!F313+6</f>
        <v>9</v>
      </c>
    </row>
    <row r="314" spans="1:6" x14ac:dyDescent="0.25">
      <c r="A314" s="91" t="s">
        <v>42</v>
      </c>
      <c r="B314" s="38">
        <f>condition3etape1a!B314+6</f>
        <v>19</v>
      </c>
      <c r="C314" s="38">
        <f>condition3etape1a!C314+6</f>
        <v>22</v>
      </c>
      <c r="D314" s="38">
        <f>condition3etape1a!D314+6</f>
        <v>15</v>
      </c>
      <c r="E314" s="38">
        <f>condition3etape1a!E314+6</f>
        <v>16</v>
      </c>
      <c r="F314" s="38">
        <f>condition3etape1a!F314+6</f>
        <v>10</v>
      </c>
    </row>
    <row r="315" spans="1:6" x14ac:dyDescent="0.25">
      <c r="A315" s="91" t="s">
        <v>42</v>
      </c>
      <c r="B315" s="38">
        <f>condition3etape1a!B315+6</f>
        <v>22</v>
      </c>
      <c r="C315" s="38">
        <f>condition3etape1a!C315+6</f>
        <v>15</v>
      </c>
      <c r="D315" s="38">
        <f>condition3etape1a!D315+6</f>
        <v>11</v>
      </c>
      <c r="E315" s="38">
        <f>condition3etape1a!E315+6</f>
        <v>10</v>
      </c>
      <c r="F315" s="38">
        <f>condition3etape1a!F315+6</f>
        <v>16</v>
      </c>
    </row>
    <row r="316" spans="1:6" x14ac:dyDescent="0.25">
      <c r="A316" s="91" t="s">
        <v>42</v>
      </c>
      <c r="B316" s="38">
        <f>condition3etape1a!B316+6</f>
        <v>8</v>
      </c>
      <c r="C316" s="38">
        <f>condition3etape1a!C316+6</f>
        <v>14</v>
      </c>
      <c r="D316" s="38">
        <f>condition3etape1a!D316+6</f>
        <v>18</v>
      </c>
      <c r="E316" s="38">
        <f>condition3etape1a!E316+6</f>
        <v>12</v>
      </c>
      <c r="F316" s="38">
        <f>condition3etape1a!F316+6</f>
        <v>19</v>
      </c>
    </row>
    <row r="317" spans="1:6" x14ac:dyDescent="0.25">
      <c r="A317" s="91" t="s">
        <v>42</v>
      </c>
      <c r="B317" s="38">
        <f>condition3etape1a!B317+6</f>
        <v>13</v>
      </c>
      <c r="C317" s="38">
        <f>condition3etape1a!C317+6</f>
        <v>10</v>
      </c>
      <c r="D317" s="38">
        <f>condition3etape1a!D317+6</f>
        <v>14</v>
      </c>
      <c r="E317" s="38">
        <f>condition3etape1a!E317+6</f>
        <v>8</v>
      </c>
      <c r="F317" s="38">
        <f>condition3etape1a!F317+6</f>
        <v>17</v>
      </c>
    </row>
    <row r="318" spans="1:6" x14ac:dyDescent="0.25">
      <c r="A318" s="91" t="s">
        <v>42</v>
      </c>
      <c r="B318" s="38">
        <f>condition3etape1a!B318+6</f>
        <v>14</v>
      </c>
      <c r="C318" s="38">
        <f>condition3etape1a!C318+6</f>
        <v>13</v>
      </c>
      <c r="D318" s="38">
        <f>condition3etape1a!D318+6</f>
        <v>10</v>
      </c>
      <c r="E318" s="38">
        <f>condition3etape1a!E318+6</f>
        <v>16</v>
      </c>
      <c r="F318" s="38">
        <f>condition3etape1a!F318+6</f>
        <v>18</v>
      </c>
    </row>
    <row r="319" spans="1:6" x14ac:dyDescent="0.25">
      <c r="A319" s="91" t="s">
        <v>42</v>
      </c>
      <c r="B319" s="38">
        <f>condition3etape1a!B319+6</f>
        <v>14</v>
      </c>
      <c r="C319" s="38">
        <f>condition3etape1a!C319+6</f>
        <v>13</v>
      </c>
      <c r="D319" s="38">
        <f>condition3etape1a!D319+6</f>
        <v>18</v>
      </c>
      <c r="E319" s="38">
        <f>condition3etape1a!E319+6</f>
        <v>8</v>
      </c>
      <c r="F319" s="38">
        <f>condition3etape1a!F319+6</f>
        <v>20</v>
      </c>
    </row>
    <row r="320" spans="1:6" x14ac:dyDescent="0.25">
      <c r="A320" s="91" t="s">
        <v>42</v>
      </c>
      <c r="B320" s="38">
        <f>condition3etape1a!B320+6</f>
        <v>14</v>
      </c>
      <c r="C320" s="38">
        <f>condition3etape1a!C320+6</f>
        <v>13</v>
      </c>
      <c r="D320" s="38">
        <f>condition3etape1a!D320+6</f>
        <v>18</v>
      </c>
      <c r="E320" s="38">
        <f>condition3etape1a!E320+6</f>
        <v>8</v>
      </c>
      <c r="F320" s="38">
        <f>condition3etape1a!F320+6</f>
        <v>20</v>
      </c>
    </row>
    <row r="321" spans="1:6" x14ac:dyDescent="0.25">
      <c r="A321" s="91" t="s">
        <v>42</v>
      </c>
      <c r="B321" s="38">
        <f>condition3etape1a!B321+6</f>
        <v>8</v>
      </c>
      <c r="C321" s="38">
        <f>condition3etape1a!C321+6</f>
        <v>14</v>
      </c>
      <c r="D321" s="38">
        <f>condition3etape1a!D321+6</f>
        <v>18</v>
      </c>
      <c r="E321" s="38">
        <f>condition3etape1a!E321+6</f>
        <v>12</v>
      </c>
      <c r="F321" s="38">
        <f>condition3etape1a!F321+6</f>
        <v>21</v>
      </c>
    </row>
    <row r="322" spans="1:6" x14ac:dyDescent="0.25">
      <c r="A322" s="91" t="s">
        <v>42</v>
      </c>
      <c r="B322" s="38">
        <f>condition3etape1a!B322+6</f>
        <v>8</v>
      </c>
      <c r="C322" s="38">
        <f>condition3etape1a!C322+6</f>
        <v>14</v>
      </c>
      <c r="D322" s="38">
        <f>condition3etape1a!D322+6</f>
        <v>18</v>
      </c>
      <c r="E322" s="38">
        <f>condition3etape1a!E322+6</f>
        <v>12</v>
      </c>
      <c r="F322" s="38">
        <f>condition3etape1a!F322+6</f>
        <v>19</v>
      </c>
    </row>
    <row r="323" spans="1:6" x14ac:dyDescent="0.25">
      <c r="A323" s="91" t="s">
        <v>42</v>
      </c>
      <c r="B323" s="38">
        <f>condition3etape1a!B323+6</f>
        <v>8</v>
      </c>
      <c r="C323" s="38">
        <f>condition3etape1a!C323+6</f>
        <v>14</v>
      </c>
      <c r="D323" s="38">
        <f>condition3etape1a!D323+6</f>
        <v>18</v>
      </c>
      <c r="E323" s="38">
        <f>condition3etape1a!E323+6</f>
        <v>12</v>
      </c>
      <c r="F323" s="38">
        <f>condition3etape1a!F323+6</f>
        <v>19</v>
      </c>
    </row>
    <row r="324" spans="1:6" x14ac:dyDescent="0.25">
      <c r="A324" s="91" t="s">
        <v>42</v>
      </c>
      <c r="B324" s="38">
        <f>condition3etape1a!B324+6</f>
        <v>8</v>
      </c>
      <c r="C324" s="38">
        <f>condition3etape1a!C324+6</f>
        <v>18</v>
      </c>
      <c r="D324" s="38">
        <f>condition3etape1a!D324+6</f>
        <v>14</v>
      </c>
      <c r="E324" s="38">
        <f>condition3etape1a!E324+6</f>
        <v>12</v>
      </c>
      <c r="F324" s="38">
        <f>condition3etape1a!F324+6</f>
        <v>19</v>
      </c>
    </row>
    <row r="325" spans="1:6" x14ac:dyDescent="0.25">
      <c r="A325" s="91" t="s">
        <v>42</v>
      </c>
      <c r="B325" s="38">
        <f>condition3etape1a!B325+6</f>
        <v>8</v>
      </c>
      <c r="C325" s="38">
        <f>condition3etape1a!C325+6</f>
        <v>14</v>
      </c>
      <c r="D325" s="38">
        <f>condition3etape1a!D325+6</f>
        <v>18</v>
      </c>
      <c r="E325" s="38">
        <f>condition3etape1a!E325+6</f>
        <v>12</v>
      </c>
      <c r="F325" s="38">
        <f>condition3etape1a!F325+6</f>
        <v>19</v>
      </c>
    </row>
    <row r="326" spans="1:6" x14ac:dyDescent="0.25">
      <c r="A326" s="91" t="s">
        <v>42</v>
      </c>
      <c r="B326" s="38">
        <f>condition3etape1a!B326+6</f>
        <v>8</v>
      </c>
      <c r="C326" s="38">
        <f>condition3etape1a!C326+6</f>
        <v>12</v>
      </c>
      <c r="D326" s="38">
        <f>condition3etape1a!D326+6</f>
        <v>14</v>
      </c>
      <c r="E326" s="38">
        <f>condition3etape1a!E326+6</f>
        <v>18</v>
      </c>
      <c r="F326" s="38">
        <f>condition3etape1a!F326+6</f>
        <v>19</v>
      </c>
    </row>
    <row r="327" spans="1:6" x14ac:dyDescent="0.25">
      <c r="A327" s="91" t="s">
        <v>42</v>
      </c>
      <c r="B327" s="38">
        <f>condition3etape1a!B327+6</f>
        <v>8</v>
      </c>
      <c r="C327" s="38">
        <f>condition3etape1a!C327+6</f>
        <v>14</v>
      </c>
      <c r="D327" s="38">
        <f>condition3etape1a!D327+6</f>
        <v>21</v>
      </c>
      <c r="E327" s="38">
        <f>condition3etape1a!E327+6</f>
        <v>18</v>
      </c>
      <c r="F327" s="38">
        <f>condition3etape1a!F327+6</f>
        <v>20</v>
      </c>
    </row>
    <row r="328" spans="1:6" x14ac:dyDescent="0.25">
      <c r="A328" s="91" t="s">
        <v>42</v>
      </c>
      <c r="B328" s="38">
        <f>condition3etape1a!B328+6</f>
        <v>8</v>
      </c>
      <c r="C328" s="38">
        <f>condition3etape1a!C328+6</f>
        <v>14</v>
      </c>
      <c r="D328" s="38">
        <f>condition3etape1a!D328+6</f>
        <v>21</v>
      </c>
      <c r="E328" s="38">
        <f>condition3etape1a!E328+6</f>
        <v>18</v>
      </c>
      <c r="F328" s="38">
        <f>condition3etape1a!F328+6</f>
        <v>20</v>
      </c>
    </row>
    <row r="329" spans="1:6" x14ac:dyDescent="0.25">
      <c r="A329" s="91" t="s">
        <v>42</v>
      </c>
      <c r="B329" s="38">
        <f>condition3etape1a!B329+6</f>
        <v>9</v>
      </c>
      <c r="C329" s="38">
        <f>condition3etape1a!C329+6</f>
        <v>12</v>
      </c>
      <c r="D329" s="38">
        <f>condition3etape1a!D329+6</f>
        <v>21</v>
      </c>
      <c r="E329" s="38">
        <f>condition3etape1a!E329+6</f>
        <v>14</v>
      </c>
      <c r="F329" s="38">
        <f>condition3etape1a!F329+6</f>
        <v>18</v>
      </c>
    </row>
    <row r="330" spans="1:6" x14ac:dyDescent="0.25">
      <c r="A330" s="91" t="s">
        <v>42</v>
      </c>
      <c r="B330" s="38">
        <f>condition3etape1a!B330+6</f>
        <v>11</v>
      </c>
      <c r="C330" s="38">
        <f>condition3etape1a!C330+6</f>
        <v>14</v>
      </c>
      <c r="D330" s="38">
        <f>condition3etape1a!D330+6</f>
        <v>21</v>
      </c>
      <c r="E330" s="38">
        <f>condition3etape1a!E330+6</f>
        <v>18</v>
      </c>
      <c r="F330" s="38">
        <f>condition3etape1a!F330+6</f>
        <v>20</v>
      </c>
    </row>
    <row r="331" spans="1:6" x14ac:dyDescent="0.25">
      <c r="A331" s="91" t="s">
        <v>42</v>
      </c>
      <c r="B331" s="38">
        <f>condition3etape1a!B331+6</f>
        <v>18</v>
      </c>
      <c r="C331" s="38">
        <f>condition3etape1a!C331+6</f>
        <v>8</v>
      </c>
      <c r="D331" s="38">
        <f>condition3etape1a!D331+6</f>
        <v>21</v>
      </c>
      <c r="E331" s="38">
        <f>condition3etape1a!E331+6</f>
        <v>14</v>
      </c>
      <c r="F331" s="38">
        <f>condition3etape1a!F331+6</f>
        <v>20</v>
      </c>
    </row>
    <row r="332" spans="1:6" x14ac:dyDescent="0.25">
      <c r="A332" s="91" t="s">
        <v>42</v>
      </c>
      <c r="B332" s="38">
        <f>condition3etape1a!B332+6</f>
        <v>8</v>
      </c>
      <c r="C332" s="38">
        <f>condition3etape1a!C332+6</f>
        <v>14</v>
      </c>
      <c r="D332" s="38">
        <f>condition3etape1a!D332+6</f>
        <v>21</v>
      </c>
      <c r="E332" s="38">
        <f>condition3etape1a!E332+6</f>
        <v>18</v>
      </c>
      <c r="F332" s="38">
        <f>condition3etape1a!F332+6</f>
        <v>17</v>
      </c>
    </row>
    <row r="333" spans="1:6" x14ac:dyDescent="0.25">
      <c r="A333" s="91" t="s">
        <v>42</v>
      </c>
      <c r="B333" s="38">
        <f>condition3etape1a!B333+6</f>
        <v>8</v>
      </c>
      <c r="C333" s="38">
        <f>condition3etape1a!C333+6</f>
        <v>14</v>
      </c>
      <c r="D333" s="38">
        <f>condition3etape1a!D333+6</f>
        <v>21</v>
      </c>
      <c r="E333" s="38">
        <f>condition3etape1a!E333+6</f>
        <v>18</v>
      </c>
      <c r="F333" s="38">
        <f>condition3etape1a!F333+6</f>
        <v>17</v>
      </c>
    </row>
    <row r="334" spans="1:6" x14ac:dyDescent="0.25">
      <c r="A334" s="91" t="s">
        <v>42</v>
      </c>
      <c r="B334" s="38">
        <f>condition3etape1a!B334+6</f>
        <v>8</v>
      </c>
      <c r="C334" s="38">
        <f>condition3etape1a!C334+6</f>
        <v>14</v>
      </c>
      <c r="D334" s="38">
        <f>condition3etape1a!D334+6</f>
        <v>21</v>
      </c>
      <c r="E334" s="38">
        <f>condition3etape1a!E334+6</f>
        <v>18</v>
      </c>
      <c r="F334" s="38">
        <f>condition3etape1a!F334+6</f>
        <v>17</v>
      </c>
    </row>
    <row r="335" spans="1:6" x14ac:dyDescent="0.25">
      <c r="A335" s="91" t="s">
        <v>42</v>
      </c>
      <c r="B335" s="38">
        <f>condition3etape1a!B335+6</f>
        <v>12</v>
      </c>
      <c r="C335" s="38">
        <f>condition3etape1a!C335+6</f>
        <v>8</v>
      </c>
      <c r="D335" s="38">
        <f>condition3etape1a!D335+6</f>
        <v>21</v>
      </c>
      <c r="E335" s="38">
        <f>condition3etape1a!E335+6</f>
        <v>18</v>
      </c>
      <c r="F335" s="38">
        <f>condition3etape1a!F335+6</f>
        <v>14</v>
      </c>
    </row>
    <row r="336" spans="1:6" x14ac:dyDescent="0.25">
      <c r="A336" s="91" t="s">
        <v>42</v>
      </c>
      <c r="B336" s="38">
        <f>condition3etape1a!B336+6</f>
        <v>9</v>
      </c>
      <c r="C336" s="38">
        <f>condition3etape1a!C336+6</f>
        <v>14</v>
      </c>
      <c r="D336" s="38">
        <f>condition3etape1a!D336+6</f>
        <v>21</v>
      </c>
      <c r="E336" s="38">
        <f>condition3etape1a!E336+6</f>
        <v>18</v>
      </c>
      <c r="F336" s="38">
        <f>condition3etape1a!F336+6</f>
        <v>17</v>
      </c>
    </row>
    <row r="337" spans="1:6" x14ac:dyDescent="0.25">
      <c r="A337" s="91" t="s">
        <v>42</v>
      </c>
      <c r="B337" s="38">
        <f>condition3etape1a!B337+6</f>
        <v>18</v>
      </c>
      <c r="C337" s="38">
        <f>condition3etape1a!C337+6</f>
        <v>8</v>
      </c>
      <c r="D337" s="38">
        <f>condition3etape1a!D337+6</f>
        <v>14</v>
      </c>
      <c r="E337" s="38">
        <f>condition3etape1a!E337+6</f>
        <v>12</v>
      </c>
      <c r="F337" s="38">
        <f>condition3etape1a!F337+6</f>
        <v>21</v>
      </c>
    </row>
    <row r="338" spans="1:6" x14ac:dyDescent="0.25">
      <c r="A338" s="91" t="s">
        <v>42</v>
      </c>
      <c r="B338" s="38">
        <f>condition3etape1a!B338+6</f>
        <v>13</v>
      </c>
      <c r="C338" s="38">
        <f>condition3etape1a!C338+6</f>
        <v>14</v>
      </c>
      <c r="D338" s="38">
        <f>condition3etape1a!D338+6</f>
        <v>18</v>
      </c>
      <c r="E338" s="38">
        <f>condition3etape1a!E338+6</f>
        <v>12</v>
      </c>
      <c r="F338" s="38">
        <f>condition3etape1a!F338+6</f>
        <v>21</v>
      </c>
    </row>
    <row r="339" spans="1:6" x14ac:dyDescent="0.25">
      <c r="A339" s="91" t="s">
        <v>42</v>
      </c>
      <c r="B339" s="38">
        <f>condition3etape1a!B339+6</f>
        <v>10</v>
      </c>
      <c r="C339" s="38">
        <f>condition3etape1a!C339+6</f>
        <v>14</v>
      </c>
      <c r="D339" s="38">
        <f>condition3etape1a!D339+6</f>
        <v>18</v>
      </c>
      <c r="E339" s="38">
        <f>condition3etape1a!E339+6</f>
        <v>12</v>
      </c>
      <c r="F339" s="38">
        <f>condition3etape1a!F339+6</f>
        <v>21</v>
      </c>
    </row>
    <row r="340" spans="1:6" x14ac:dyDescent="0.25">
      <c r="A340" s="91" t="s">
        <v>42</v>
      </c>
      <c r="B340" s="38">
        <f>condition3etape1a!B340+6</f>
        <v>8</v>
      </c>
      <c r="C340" s="38">
        <f>condition3etape1a!C340+6</f>
        <v>18</v>
      </c>
      <c r="D340" s="38">
        <f>condition3etape1a!D340+6</f>
        <v>14</v>
      </c>
      <c r="E340" s="38">
        <f>condition3etape1a!E340+6</f>
        <v>12</v>
      </c>
      <c r="F340" s="38">
        <f>condition3etape1a!F340+6</f>
        <v>21</v>
      </c>
    </row>
    <row r="341" spans="1:6" x14ac:dyDescent="0.25">
      <c r="A341" s="91" t="s">
        <v>42</v>
      </c>
      <c r="B341" s="38">
        <f>condition3etape1a!B341+6</f>
        <v>8</v>
      </c>
      <c r="C341" s="38">
        <f>condition3etape1a!C341+6</f>
        <v>14</v>
      </c>
      <c r="D341" s="38">
        <f>condition3etape1a!D341+6</f>
        <v>18</v>
      </c>
      <c r="E341" s="38">
        <f>condition3etape1a!E341+6</f>
        <v>12</v>
      </c>
      <c r="F341" s="38">
        <f>condition3etape1a!F341+6</f>
        <v>21</v>
      </c>
    </row>
    <row r="342" spans="1:6" x14ac:dyDescent="0.25">
      <c r="A342" s="91" t="s">
        <v>42</v>
      </c>
      <c r="B342" s="38">
        <f>condition3etape1a!B342+6</f>
        <v>8</v>
      </c>
      <c r="C342" s="38">
        <f>condition3etape1a!C342+6</f>
        <v>14</v>
      </c>
      <c r="D342" s="38">
        <f>condition3etape1a!D342+6</f>
        <v>21</v>
      </c>
      <c r="E342" s="38">
        <f>condition3etape1a!E342+6</f>
        <v>18</v>
      </c>
      <c r="F342" s="38">
        <f>condition3etape1a!F342+6</f>
        <v>17</v>
      </c>
    </row>
    <row r="343" spans="1:6" x14ac:dyDescent="0.25">
      <c r="A343" s="91" t="s">
        <v>42</v>
      </c>
      <c r="B343" s="38">
        <f>condition3etape1a!B343+6</f>
        <v>9</v>
      </c>
      <c r="C343" s="38">
        <f>condition3etape1a!C343+6</f>
        <v>14</v>
      </c>
      <c r="D343" s="38">
        <f>condition3etape1a!D343+6</f>
        <v>21</v>
      </c>
      <c r="E343" s="38">
        <f>condition3etape1a!E343+6</f>
        <v>18</v>
      </c>
      <c r="F343" s="38">
        <f>condition3etape1a!F343+6</f>
        <v>17</v>
      </c>
    </row>
    <row r="344" spans="1:6" x14ac:dyDescent="0.25">
      <c r="A344" s="91" t="s">
        <v>42</v>
      </c>
      <c r="B344" s="38">
        <f>condition3etape1a!B344+6</f>
        <v>14</v>
      </c>
      <c r="C344" s="38">
        <f>condition3etape1a!C344+6</f>
        <v>18</v>
      </c>
      <c r="D344" s="38">
        <f>condition3etape1a!D344+6</f>
        <v>21</v>
      </c>
      <c r="E344" s="38">
        <f>condition3etape1a!E344+6</f>
        <v>10</v>
      </c>
      <c r="F344" s="38">
        <f>condition3etape1a!F344+6</f>
        <v>17</v>
      </c>
    </row>
    <row r="345" spans="1:6" x14ac:dyDescent="0.25">
      <c r="A345" s="91" t="s">
        <v>42</v>
      </c>
      <c r="B345" s="38">
        <f>condition3etape1a!B345+6</f>
        <v>14</v>
      </c>
      <c r="C345" s="38">
        <f>condition3etape1a!C345+6</f>
        <v>8</v>
      </c>
      <c r="D345" s="38">
        <f>condition3etape1a!D345+6</f>
        <v>21</v>
      </c>
      <c r="E345" s="38">
        <f>condition3etape1a!E345+6</f>
        <v>18</v>
      </c>
      <c r="F345" s="38">
        <f>condition3etape1a!F345+6</f>
        <v>17</v>
      </c>
    </row>
    <row r="346" spans="1:6" x14ac:dyDescent="0.25">
      <c r="A346" s="91" t="s">
        <v>42</v>
      </c>
      <c r="B346" s="38">
        <f>condition3etape1a!B346+6</f>
        <v>8</v>
      </c>
      <c r="C346" s="38">
        <f>condition3etape1a!C346+6</f>
        <v>14</v>
      </c>
      <c r="D346" s="38">
        <f>condition3etape1a!D346+6</f>
        <v>21</v>
      </c>
      <c r="E346" s="38">
        <f>condition3etape1a!E346+6</f>
        <v>18</v>
      </c>
      <c r="F346" s="38">
        <f>condition3etape1a!F346+6</f>
        <v>17</v>
      </c>
    </row>
    <row r="347" spans="1:6" x14ac:dyDescent="0.25">
      <c r="A347" s="91" t="s">
        <v>42</v>
      </c>
      <c r="B347" s="38">
        <f>condition3etape1a!B347+6</f>
        <v>13</v>
      </c>
      <c r="C347" s="38">
        <f>condition3etape1a!C347+6</f>
        <v>14</v>
      </c>
      <c r="D347" s="38">
        <f>condition3etape1a!D347+6</f>
        <v>18</v>
      </c>
      <c r="E347" s="38">
        <f>condition3etape1a!E347+6</f>
        <v>12</v>
      </c>
      <c r="F347" s="38">
        <f>condition3etape1a!F347+6</f>
        <v>15</v>
      </c>
    </row>
    <row r="348" spans="1:6" x14ac:dyDescent="0.25">
      <c r="A348" s="91" t="s">
        <v>42</v>
      </c>
      <c r="B348" s="38">
        <f>condition3etape1a!B348+6</f>
        <v>10</v>
      </c>
      <c r="C348" s="38">
        <f>condition3etape1a!C348+6</f>
        <v>8</v>
      </c>
      <c r="D348" s="38">
        <f>condition3etape1a!D348+6</f>
        <v>18</v>
      </c>
      <c r="E348" s="38">
        <f>condition3etape1a!E348+6</f>
        <v>12</v>
      </c>
      <c r="F348" s="38">
        <f>condition3etape1a!F348+6</f>
        <v>15</v>
      </c>
    </row>
    <row r="349" spans="1:6" x14ac:dyDescent="0.25">
      <c r="A349" s="91" t="s">
        <v>42</v>
      </c>
      <c r="B349" s="38">
        <f>condition3etape1a!B349+6</f>
        <v>8</v>
      </c>
      <c r="C349" s="38">
        <f>condition3etape1a!C349+6</f>
        <v>14</v>
      </c>
      <c r="D349" s="38">
        <f>condition3etape1a!D349+6</f>
        <v>18</v>
      </c>
      <c r="E349" s="38">
        <f>condition3etape1a!E349+6</f>
        <v>12</v>
      </c>
      <c r="F349" s="38">
        <f>condition3etape1a!F349+6</f>
        <v>15</v>
      </c>
    </row>
    <row r="350" spans="1:6" x14ac:dyDescent="0.25">
      <c r="A350" s="91" t="s">
        <v>42</v>
      </c>
      <c r="B350" s="38">
        <f>condition3etape1a!B350+6</f>
        <v>8</v>
      </c>
      <c r="C350" s="38">
        <f>condition3etape1a!C350+6</f>
        <v>14</v>
      </c>
      <c r="D350" s="38">
        <f>condition3etape1a!D350+6</f>
        <v>18</v>
      </c>
      <c r="E350" s="38">
        <f>condition3etape1a!E350+6</f>
        <v>12</v>
      </c>
      <c r="F350" s="38">
        <f>condition3etape1a!F350+6</f>
        <v>15</v>
      </c>
    </row>
    <row r="351" spans="1:6" x14ac:dyDescent="0.25">
      <c r="A351" s="91" t="s">
        <v>42</v>
      </c>
      <c r="B351" s="38">
        <f>condition3etape1a!B351+6</f>
        <v>8</v>
      </c>
      <c r="C351" s="38">
        <f>condition3etape1a!C351+6</f>
        <v>14</v>
      </c>
      <c r="D351" s="38">
        <f>condition3etape1a!D351+6</f>
        <v>18</v>
      </c>
      <c r="E351" s="38">
        <f>condition3etape1a!E351+6</f>
        <v>12</v>
      </c>
      <c r="F351" s="38">
        <f>condition3etape1a!F351+6</f>
        <v>15</v>
      </c>
    </row>
    <row r="352" spans="1:6" x14ac:dyDescent="0.25">
      <c r="A352" s="91" t="s">
        <v>42</v>
      </c>
      <c r="B352" s="38">
        <f>condition3etape1a!B352+6</f>
        <v>17</v>
      </c>
      <c r="C352" s="38">
        <f>condition3etape1a!C352+6</f>
        <v>13</v>
      </c>
      <c r="D352" s="38">
        <f>condition3etape1a!D352+6</f>
        <v>18</v>
      </c>
      <c r="E352" s="38">
        <f>condition3etape1a!E352+6</f>
        <v>19</v>
      </c>
      <c r="F352" s="38">
        <f>condition3etape1a!F352+6</f>
        <v>21</v>
      </c>
    </row>
    <row r="353" spans="1:6" x14ac:dyDescent="0.25">
      <c r="A353" s="91" t="s">
        <v>42</v>
      </c>
      <c r="B353" s="38">
        <f>condition3etape1a!B353+6</f>
        <v>9</v>
      </c>
      <c r="C353" s="38">
        <f>condition3etape1a!C353+6</f>
        <v>16</v>
      </c>
      <c r="D353" s="38">
        <f>condition3etape1a!D353+6</f>
        <v>13</v>
      </c>
      <c r="E353" s="38">
        <f>condition3etape1a!E353+6</f>
        <v>18</v>
      </c>
      <c r="F353" s="38">
        <f>condition3etape1a!F353+6</f>
        <v>20</v>
      </c>
    </row>
    <row r="354" spans="1:6" x14ac:dyDescent="0.25">
      <c r="A354" s="91" t="s">
        <v>42</v>
      </c>
      <c r="B354" s="38">
        <f>condition3etape1a!B354+6</f>
        <v>20</v>
      </c>
      <c r="C354" s="38">
        <f>condition3etape1a!C354+6</f>
        <v>17</v>
      </c>
      <c r="D354" s="38">
        <f>condition3etape1a!D354+6</f>
        <v>8</v>
      </c>
      <c r="E354" s="38">
        <f>condition3etape1a!E354+6</f>
        <v>7</v>
      </c>
      <c r="F354" s="38">
        <f>condition3etape1a!F354+6</f>
        <v>19</v>
      </c>
    </row>
    <row r="355" spans="1:6" x14ac:dyDescent="0.25">
      <c r="A355" s="91" t="s">
        <v>42</v>
      </c>
      <c r="B355" s="38">
        <f>condition3etape1a!B355+6</f>
        <v>10</v>
      </c>
      <c r="C355" s="38">
        <f>condition3etape1a!C355+6</f>
        <v>15</v>
      </c>
      <c r="D355" s="38">
        <f>condition3etape1a!D355+6</f>
        <v>18</v>
      </c>
      <c r="E355" s="38">
        <f>condition3etape1a!E355+6</f>
        <v>13</v>
      </c>
      <c r="F355" s="38">
        <f>condition3etape1a!F355+6</f>
        <v>19</v>
      </c>
    </row>
    <row r="356" spans="1:6" x14ac:dyDescent="0.25">
      <c r="A356" s="91" t="s">
        <v>42</v>
      </c>
      <c r="B356" s="38">
        <f>condition3etape1a!B356+6</f>
        <v>14</v>
      </c>
      <c r="C356" s="38">
        <f>condition3etape1a!C356+6</f>
        <v>17</v>
      </c>
      <c r="D356" s="38">
        <f>condition3etape1a!D356+6</f>
        <v>13</v>
      </c>
      <c r="E356" s="38">
        <f>condition3etape1a!E356+6</f>
        <v>21</v>
      </c>
      <c r="F356" s="38">
        <f>condition3etape1a!F356+6</f>
        <v>20</v>
      </c>
    </row>
    <row r="357" spans="1:6" x14ac:dyDescent="0.25">
      <c r="A357" s="91" t="s">
        <v>42</v>
      </c>
      <c r="B357" s="38">
        <f>condition3etape1a!B357+6</f>
        <v>7</v>
      </c>
      <c r="C357" s="38">
        <f>condition3etape1a!C357+6</f>
        <v>10</v>
      </c>
      <c r="D357" s="38">
        <f>condition3etape1a!D357+6</f>
        <v>16</v>
      </c>
      <c r="E357" s="38">
        <f>condition3etape1a!E357+6</f>
        <v>8</v>
      </c>
      <c r="F357" s="38">
        <f>condition3etape1a!F357+6</f>
        <v>19</v>
      </c>
    </row>
    <row r="358" spans="1:6" x14ac:dyDescent="0.25">
      <c r="A358" s="91" t="s">
        <v>42</v>
      </c>
      <c r="B358" s="38">
        <f>condition3etape1a!B358+6</f>
        <v>14</v>
      </c>
      <c r="C358" s="38">
        <f>condition3etape1a!C358+6</f>
        <v>15</v>
      </c>
      <c r="D358" s="38">
        <f>condition3etape1a!D358+6</f>
        <v>16</v>
      </c>
      <c r="E358" s="38">
        <f>condition3etape1a!E358+6</f>
        <v>17</v>
      </c>
      <c r="F358" s="38">
        <f>condition3etape1a!F358+6</f>
        <v>18</v>
      </c>
    </row>
    <row r="359" spans="1:6" x14ac:dyDescent="0.25">
      <c r="A359" s="91" t="s">
        <v>42</v>
      </c>
      <c r="B359" s="38">
        <f>condition3etape1a!B359+6</f>
        <v>9</v>
      </c>
      <c r="C359" s="38">
        <f>condition3etape1a!C359+6</f>
        <v>15</v>
      </c>
      <c r="D359" s="38">
        <f>condition3etape1a!D359+6</f>
        <v>23</v>
      </c>
      <c r="E359" s="38">
        <f>condition3etape1a!E359+6</f>
        <v>16</v>
      </c>
      <c r="F359" s="38">
        <f>condition3etape1a!F359+6</f>
        <v>22</v>
      </c>
    </row>
    <row r="360" spans="1:6" x14ac:dyDescent="0.25">
      <c r="A360" s="91" t="s">
        <v>42</v>
      </c>
      <c r="B360" s="38">
        <f>condition3etape1a!B360+6</f>
        <v>18</v>
      </c>
      <c r="C360" s="38">
        <f>condition3etape1a!C360+6</f>
        <v>23</v>
      </c>
      <c r="D360" s="38">
        <f>condition3etape1a!D360+6</f>
        <v>11</v>
      </c>
      <c r="E360" s="38">
        <f>condition3etape1a!E360+6</f>
        <v>8</v>
      </c>
      <c r="F360" s="38">
        <f>condition3etape1a!F360+6</f>
        <v>15</v>
      </c>
    </row>
    <row r="361" spans="1:6" x14ac:dyDescent="0.25">
      <c r="A361" s="91" t="s">
        <v>42</v>
      </c>
      <c r="B361" s="38">
        <f>condition3etape1a!B361+6</f>
        <v>16</v>
      </c>
      <c r="C361" s="38">
        <f>condition3etape1a!C361+6</f>
        <v>20</v>
      </c>
      <c r="D361" s="38">
        <f>condition3etape1a!D361+6</f>
        <v>13</v>
      </c>
      <c r="E361" s="38">
        <f>condition3etape1a!E361+6</f>
        <v>19</v>
      </c>
      <c r="F361" s="38">
        <f>condition3etape1a!F361+6</f>
        <v>12</v>
      </c>
    </row>
    <row r="362" spans="1:6" x14ac:dyDescent="0.25">
      <c r="A362" s="91" t="s">
        <v>42</v>
      </c>
      <c r="B362" s="38">
        <f>condition3etape1a!B362+6</f>
        <v>11</v>
      </c>
      <c r="C362" s="38">
        <f>condition3etape1a!C362+6</f>
        <v>23</v>
      </c>
      <c r="D362" s="38">
        <f>condition3etape1a!D362+6</f>
        <v>15</v>
      </c>
      <c r="E362" s="38">
        <f>condition3etape1a!E362+6</f>
        <v>18</v>
      </c>
      <c r="F362" s="38">
        <f>condition3etape1a!F362+6</f>
        <v>16</v>
      </c>
    </row>
    <row r="363" spans="1:6" x14ac:dyDescent="0.25">
      <c r="A363" s="91" t="s">
        <v>42</v>
      </c>
      <c r="B363" s="38">
        <f>condition3etape1a!B363+6</f>
        <v>11</v>
      </c>
      <c r="C363" s="38">
        <f>condition3etape1a!C363+6</f>
        <v>21</v>
      </c>
      <c r="D363" s="38">
        <f>condition3etape1a!D363+6</f>
        <v>10</v>
      </c>
      <c r="E363" s="38">
        <f>condition3etape1a!E363+6</f>
        <v>9</v>
      </c>
      <c r="F363" s="38">
        <f>condition3etape1a!F363+6</f>
        <v>16</v>
      </c>
    </row>
    <row r="364" spans="1:6" x14ac:dyDescent="0.25">
      <c r="A364" s="91" t="s">
        <v>42</v>
      </c>
      <c r="B364" s="38">
        <f>condition3etape1a!B364+6</f>
        <v>22</v>
      </c>
      <c r="C364" s="38">
        <f>condition3etape1a!C364+6</f>
        <v>15</v>
      </c>
      <c r="D364" s="38">
        <f>condition3etape1a!D364+6</f>
        <v>16</v>
      </c>
      <c r="E364" s="38">
        <f>condition3etape1a!E364+6</f>
        <v>10</v>
      </c>
      <c r="F364" s="38">
        <f>condition3etape1a!F364+6</f>
        <v>11</v>
      </c>
    </row>
    <row r="365" spans="1:6" x14ac:dyDescent="0.25">
      <c r="A365" s="91" t="s">
        <v>42</v>
      </c>
      <c r="B365" s="38">
        <f>condition3etape1a!B365+6</f>
        <v>15</v>
      </c>
      <c r="C365" s="38">
        <f>condition3etape1a!C365+6</f>
        <v>11</v>
      </c>
      <c r="D365" s="38">
        <f>condition3etape1a!D365+6</f>
        <v>10</v>
      </c>
      <c r="E365" s="38">
        <f>condition3etape1a!E365+6</f>
        <v>16</v>
      </c>
      <c r="F365" s="38">
        <f>condition3etape1a!F365+6</f>
        <v>9</v>
      </c>
    </row>
    <row r="366" spans="1:6" x14ac:dyDescent="0.25">
      <c r="A366" s="91" t="s">
        <v>42</v>
      </c>
      <c r="B366" s="38">
        <f>condition3etape1a!B366+6</f>
        <v>14</v>
      </c>
      <c r="C366" s="38">
        <f>condition3etape1a!C366+6</f>
        <v>18</v>
      </c>
      <c r="D366" s="38">
        <f>condition3etape1a!D366+6</f>
        <v>12</v>
      </c>
      <c r="E366" s="38">
        <f>condition3etape1a!E366+6</f>
        <v>19</v>
      </c>
      <c r="F366" s="38">
        <f>condition3etape1a!F366+6</f>
        <v>17</v>
      </c>
    </row>
    <row r="367" spans="1:6" x14ac:dyDescent="0.25">
      <c r="A367" s="91" t="s">
        <v>42</v>
      </c>
      <c r="B367" s="38">
        <f>condition3etape1a!B367+6</f>
        <v>10</v>
      </c>
      <c r="C367" s="38">
        <f>condition3etape1a!C367+6</f>
        <v>14</v>
      </c>
      <c r="D367" s="38">
        <f>condition3etape1a!D367+6</f>
        <v>8</v>
      </c>
      <c r="E367" s="38">
        <f>condition3etape1a!E367+6</f>
        <v>17</v>
      </c>
      <c r="F367" s="38">
        <f>condition3etape1a!F367+6</f>
        <v>12</v>
      </c>
    </row>
    <row r="368" spans="1:6" x14ac:dyDescent="0.25">
      <c r="A368" s="91" t="s">
        <v>42</v>
      </c>
      <c r="B368" s="38">
        <f>condition3etape1a!B368+6</f>
        <v>13</v>
      </c>
      <c r="C368" s="38">
        <f>condition3etape1a!C368+6</f>
        <v>10</v>
      </c>
      <c r="D368" s="38">
        <f>condition3etape1a!D368+6</f>
        <v>16</v>
      </c>
      <c r="E368" s="38">
        <f>condition3etape1a!E368+6</f>
        <v>18</v>
      </c>
      <c r="F368" s="38">
        <f>condition3etape1a!F368+6</f>
        <v>9</v>
      </c>
    </row>
    <row r="369" spans="1:6" x14ac:dyDescent="0.25">
      <c r="A369" s="91" t="s">
        <v>42</v>
      </c>
      <c r="B369" s="38">
        <f>condition3etape1a!B369+6</f>
        <v>13</v>
      </c>
      <c r="C369" s="38">
        <f>condition3etape1a!C369+6</f>
        <v>18</v>
      </c>
      <c r="D369" s="38">
        <f>condition3etape1a!D369+6</f>
        <v>8</v>
      </c>
      <c r="E369" s="38">
        <f>condition3etape1a!E369+6</f>
        <v>20</v>
      </c>
      <c r="F369" s="38">
        <f>condition3etape1a!F369+6</f>
        <v>12</v>
      </c>
    </row>
    <row r="370" spans="1:6" x14ac:dyDescent="0.25">
      <c r="A370" s="91" t="s">
        <v>42</v>
      </c>
      <c r="B370" s="38">
        <f>condition3etape1a!B370+6</f>
        <v>13</v>
      </c>
      <c r="C370" s="38">
        <f>condition3etape1a!C370+6</f>
        <v>18</v>
      </c>
      <c r="D370" s="38">
        <f>condition3etape1a!D370+6</f>
        <v>8</v>
      </c>
      <c r="E370" s="38">
        <f>condition3etape1a!E370+6</f>
        <v>20</v>
      </c>
      <c r="F370" s="38">
        <f>condition3etape1a!F370+6</f>
        <v>12</v>
      </c>
    </row>
    <row r="371" spans="1:6" x14ac:dyDescent="0.25">
      <c r="A371" s="91" t="s">
        <v>42</v>
      </c>
      <c r="B371" s="38">
        <f>condition3etape1a!B371+6</f>
        <v>14</v>
      </c>
      <c r="C371" s="38">
        <f>condition3etape1a!C371+6</f>
        <v>18</v>
      </c>
      <c r="D371" s="38">
        <f>condition3etape1a!D371+6</f>
        <v>12</v>
      </c>
      <c r="E371" s="38">
        <f>condition3etape1a!E371+6</f>
        <v>21</v>
      </c>
      <c r="F371" s="38">
        <f>condition3etape1a!F371+6</f>
        <v>20</v>
      </c>
    </row>
    <row r="372" spans="1:6" x14ac:dyDescent="0.25">
      <c r="A372" s="91" t="s">
        <v>42</v>
      </c>
      <c r="B372" s="38">
        <f>condition3etape1a!B372+6</f>
        <v>14</v>
      </c>
      <c r="C372" s="38">
        <f>condition3etape1a!C372+6</f>
        <v>18</v>
      </c>
      <c r="D372" s="38">
        <f>condition3etape1a!D372+6</f>
        <v>12</v>
      </c>
      <c r="E372" s="38">
        <f>condition3etape1a!E372+6</f>
        <v>19</v>
      </c>
      <c r="F372" s="38">
        <f>condition3etape1a!F372+6</f>
        <v>17</v>
      </c>
    </row>
    <row r="373" spans="1:6" x14ac:dyDescent="0.25">
      <c r="A373" s="91" t="s">
        <v>42</v>
      </c>
      <c r="B373" s="38">
        <f>condition3etape1a!B373+6</f>
        <v>14</v>
      </c>
      <c r="C373" s="38">
        <f>condition3etape1a!C373+6</f>
        <v>18</v>
      </c>
      <c r="D373" s="38">
        <f>condition3etape1a!D373+6</f>
        <v>12</v>
      </c>
      <c r="E373" s="38">
        <f>condition3etape1a!E373+6</f>
        <v>19</v>
      </c>
      <c r="F373" s="38">
        <f>condition3etape1a!F373+6</f>
        <v>17</v>
      </c>
    </row>
    <row r="374" spans="1:6" x14ac:dyDescent="0.25">
      <c r="A374" s="91" t="s">
        <v>42</v>
      </c>
      <c r="B374" s="38">
        <f>condition3etape1a!B374+6</f>
        <v>18</v>
      </c>
      <c r="C374" s="38">
        <f>condition3etape1a!C374+6</f>
        <v>14</v>
      </c>
      <c r="D374" s="38">
        <f>condition3etape1a!D374+6</f>
        <v>12</v>
      </c>
      <c r="E374" s="38">
        <f>condition3etape1a!E374+6</f>
        <v>19</v>
      </c>
      <c r="F374" s="38">
        <f>condition3etape1a!F374+6</f>
        <v>17</v>
      </c>
    </row>
    <row r="375" spans="1:6" x14ac:dyDescent="0.25">
      <c r="A375" s="91" t="s">
        <v>42</v>
      </c>
      <c r="B375" s="38">
        <f>condition3etape1a!B375+6</f>
        <v>14</v>
      </c>
      <c r="C375" s="38">
        <f>condition3etape1a!C375+6</f>
        <v>18</v>
      </c>
      <c r="D375" s="38">
        <f>condition3etape1a!D375+6</f>
        <v>12</v>
      </c>
      <c r="E375" s="38">
        <f>condition3etape1a!E375+6</f>
        <v>19</v>
      </c>
      <c r="F375" s="38">
        <f>condition3etape1a!F375+6</f>
        <v>17</v>
      </c>
    </row>
    <row r="376" spans="1:6" x14ac:dyDescent="0.25">
      <c r="A376" s="91" t="s">
        <v>42</v>
      </c>
      <c r="B376" s="38">
        <f>condition3etape1a!B376+6</f>
        <v>12</v>
      </c>
      <c r="C376" s="38">
        <f>condition3etape1a!C376+6</f>
        <v>14</v>
      </c>
      <c r="D376" s="38">
        <f>condition3etape1a!D376+6</f>
        <v>18</v>
      </c>
      <c r="E376" s="38">
        <f>condition3etape1a!E376+6</f>
        <v>19</v>
      </c>
      <c r="F376" s="38">
        <f>condition3etape1a!F376+6</f>
        <v>17</v>
      </c>
    </row>
    <row r="377" spans="1:6" x14ac:dyDescent="0.25">
      <c r="A377" s="91" t="s">
        <v>42</v>
      </c>
      <c r="B377" s="38">
        <f>condition3etape1a!B377+6</f>
        <v>14</v>
      </c>
      <c r="C377" s="38">
        <f>condition3etape1a!C377+6</f>
        <v>21</v>
      </c>
      <c r="D377" s="38">
        <f>condition3etape1a!D377+6</f>
        <v>18</v>
      </c>
      <c r="E377" s="38">
        <f>condition3etape1a!E377+6</f>
        <v>20</v>
      </c>
      <c r="F377" s="38">
        <f>condition3etape1a!F377+6</f>
        <v>12</v>
      </c>
    </row>
    <row r="378" spans="1:6" x14ac:dyDescent="0.25">
      <c r="A378" s="91" t="s">
        <v>42</v>
      </c>
      <c r="B378" s="38">
        <f>condition3etape1a!B378+6</f>
        <v>14</v>
      </c>
      <c r="C378" s="38">
        <f>condition3etape1a!C378+6</f>
        <v>21</v>
      </c>
      <c r="D378" s="38">
        <f>condition3etape1a!D378+6</f>
        <v>18</v>
      </c>
      <c r="E378" s="38">
        <f>condition3etape1a!E378+6</f>
        <v>20</v>
      </c>
      <c r="F378" s="38">
        <f>condition3etape1a!F378+6</f>
        <v>12</v>
      </c>
    </row>
    <row r="379" spans="1:6" x14ac:dyDescent="0.25">
      <c r="A379" s="91" t="s">
        <v>42</v>
      </c>
      <c r="B379" s="38">
        <f>condition3etape1a!B379+6</f>
        <v>12</v>
      </c>
      <c r="C379" s="38">
        <f>condition3etape1a!C379+6</f>
        <v>21</v>
      </c>
      <c r="D379" s="38">
        <f>condition3etape1a!D379+6</f>
        <v>14</v>
      </c>
      <c r="E379" s="38">
        <f>condition3etape1a!E379+6</f>
        <v>18</v>
      </c>
      <c r="F379" s="38">
        <f>condition3etape1a!F379+6</f>
        <v>20</v>
      </c>
    </row>
    <row r="380" spans="1:6" x14ac:dyDescent="0.25">
      <c r="A380" s="91" t="s">
        <v>42</v>
      </c>
      <c r="B380" s="38">
        <f>condition3etape1a!B380+6</f>
        <v>14</v>
      </c>
      <c r="C380" s="38">
        <f>condition3etape1a!C380+6</f>
        <v>21</v>
      </c>
      <c r="D380" s="38">
        <f>condition3etape1a!D380+6</f>
        <v>18</v>
      </c>
      <c r="E380" s="38">
        <f>condition3etape1a!E380+6</f>
        <v>20</v>
      </c>
      <c r="F380" s="38">
        <f>condition3etape1a!F380+6</f>
        <v>12</v>
      </c>
    </row>
    <row r="381" spans="1:6" x14ac:dyDescent="0.25">
      <c r="A381" s="91" t="s">
        <v>42</v>
      </c>
      <c r="B381" s="38">
        <f>condition3etape1a!B381+6</f>
        <v>8</v>
      </c>
      <c r="C381" s="38">
        <f>condition3etape1a!C381+6</f>
        <v>21</v>
      </c>
      <c r="D381" s="38">
        <f>condition3etape1a!D381+6</f>
        <v>14</v>
      </c>
      <c r="E381" s="38">
        <f>condition3etape1a!E381+6</f>
        <v>20</v>
      </c>
      <c r="F381" s="38">
        <f>condition3etape1a!F381+6</f>
        <v>12</v>
      </c>
    </row>
    <row r="382" spans="1:6" x14ac:dyDescent="0.25">
      <c r="A382" s="91" t="s">
        <v>42</v>
      </c>
      <c r="B382" s="38">
        <f>condition3etape1a!B382+6</f>
        <v>14</v>
      </c>
      <c r="C382" s="38">
        <f>condition3etape1a!C382+6</f>
        <v>21</v>
      </c>
      <c r="D382" s="38">
        <f>condition3etape1a!D382+6</f>
        <v>18</v>
      </c>
      <c r="E382" s="38">
        <f>condition3etape1a!E382+6</f>
        <v>17</v>
      </c>
      <c r="F382" s="38">
        <f>condition3etape1a!F382+6</f>
        <v>12</v>
      </c>
    </row>
    <row r="383" spans="1:6" x14ac:dyDescent="0.25">
      <c r="A383" s="91" t="s">
        <v>42</v>
      </c>
      <c r="B383" s="38">
        <f>condition3etape1a!B383+6</f>
        <v>14</v>
      </c>
      <c r="C383" s="38">
        <f>condition3etape1a!C383+6</f>
        <v>21</v>
      </c>
      <c r="D383" s="38">
        <f>condition3etape1a!D383+6</f>
        <v>18</v>
      </c>
      <c r="E383" s="38">
        <f>condition3etape1a!E383+6</f>
        <v>17</v>
      </c>
      <c r="F383" s="38">
        <f>condition3etape1a!F383+6</f>
        <v>12</v>
      </c>
    </row>
    <row r="384" spans="1:6" x14ac:dyDescent="0.25">
      <c r="A384" s="91" t="s">
        <v>42</v>
      </c>
      <c r="B384" s="38">
        <f>condition3etape1a!B384+6</f>
        <v>14</v>
      </c>
      <c r="C384" s="38">
        <f>condition3etape1a!C384+6</f>
        <v>21</v>
      </c>
      <c r="D384" s="38">
        <f>condition3etape1a!D384+6</f>
        <v>18</v>
      </c>
      <c r="E384" s="38">
        <f>condition3etape1a!E384+6</f>
        <v>17</v>
      </c>
      <c r="F384" s="38">
        <f>condition3etape1a!F384+6</f>
        <v>12</v>
      </c>
    </row>
    <row r="385" spans="1:6" x14ac:dyDescent="0.25">
      <c r="A385" s="91" t="s">
        <v>42</v>
      </c>
      <c r="B385" s="38">
        <f>condition3etape1a!B385+6</f>
        <v>8</v>
      </c>
      <c r="C385" s="38">
        <f>condition3etape1a!C385+6</f>
        <v>21</v>
      </c>
      <c r="D385" s="38">
        <f>condition3etape1a!D385+6</f>
        <v>18</v>
      </c>
      <c r="E385" s="38">
        <f>condition3etape1a!E385+6</f>
        <v>14</v>
      </c>
      <c r="F385" s="38">
        <f>condition3etape1a!F385+6</f>
        <v>17</v>
      </c>
    </row>
    <row r="386" spans="1:6" x14ac:dyDescent="0.25">
      <c r="A386" s="91" t="s">
        <v>42</v>
      </c>
      <c r="B386" s="38">
        <f>condition3etape1a!B386+6</f>
        <v>14</v>
      </c>
      <c r="C386" s="38">
        <f>condition3etape1a!C386+6</f>
        <v>21</v>
      </c>
      <c r="D386" s="38">
        <f>condition3etape1a!D386+6</f>
        <v>18</v>
      </c>
      <c r="E386" s="38">
        <f>condition3etape1a!E386+6</f>
        <v>17</v>
      </c>
      <c r="F386" s="38">
        <f>condition3etape1a!F386+6</f>
        <v>12</v>
      </c>
    </row>
    <row r="387" spans="1:6" x14ac:dyDescent="0.25">
      <c r="A387" s="91" t="s">
        <v>42</v>
      </c>
      <c r="B387" s="38">
        <f>condition3etape1a!B387+6</f>
        <v>8</v>
      </c>
      <c r="C387" s="38">
        <f>condition3etape1a!C387+6</f>
        <v>14</v>
      </c>
      <c r="D387" s="38">
        <f>condition3etape1a!D387+6</f>
        <v>12</v>
      </c>
      <c r="E387" s="38">
        <f>condition3etape1a!E387+6</f>
        <v>21</v>
      </c>
      <c r="F387" s="38">
        <f>condition3etape1a!F387+6</f>
        <v>20</v>
      </c>
    </row>
    <row r="388" spans="1:6" x14ac:dyDescent="0.25">
      <c r="A388" s="91" t="s">
        <v>42</v>
      </c>
      <c r="B388" s="38">
        <f>condition3etape1a!B388+6</f>
        <v>14</v>
      </c>
      <c r="C388" s="38">
        <f>condition3etape1a!C388+6</f>
        <v>18</v>
      </c>
      <c r="D388" s="38">
        <f>condition3etape1a!D388+6</f>
        <v>12</v>
      </c>
      <c r="E388" s="38">
        <f>condition3etape1a!E388+6</f>
        <v>21</v>
      </c>
      <c r="F388" s="38">
        <f>condition3etape1a!F388+6</f>
        <v>20</v>
      </c>
    </row>
    <row r="389" spans="1:6" x14ac:dyDescent="0.25">
      <c r="A389" s="91" t="s">
        <v>42</v>
      </c>
      <c r="B389" s="38">
        <f>condition3etape1a!B389+6</f>
        <v>14</v>
      </c>
      <c r="C389" s="38">
        <f>condition3etape1a!C389+6</f>
        <v>18</v>
      </c>
      <c r="D389" s="38">
        <f>condition3etape1a!D389+6</f>
        <v>12</v>
      </c>
      <c r="E389" s="38">
        <f>condition3etape1a!E389+6</f>
        <v>21</v>
      </c>
      <c r="F389" s="38">
        <f>condition3etape1a!F389+6</f>
        <v>20</v>
      </c>
    </row>
    <row r="390" spans="1:6" x14ac:dyDescent="0.25">
      <c r="A390" s="91" t="s">
        <v>42</v>
      </c>
      <c r="B390" s="38">
        <f>condition3etape1a!B390+6</f>
        <v>18</v>
      </c>
      <c r="C390" s="38">
        <f>condition3etape1a!C390+6</f>
        <v>14</v>
      </c>
      <c r="D390" s="38">
        <f>condition3etape1a!D390+6</f>
        <v>12</v>
      </c>
      <c r="E390" s="38">
        <f>condition3etape1a!E390+6</f>
        <v>21</v>
      </c>
      <c r="F390" s="38">
        <f>condition3etape1a!F390+6</f>
        <v>20</v>
      </c>
    </row>
    <row r="391" spans="1:6" x14ac:dyDescent="0.25">
      <c r="A391" s="91" t="s">
        <v>42</v>
      </c>
      <c r="B391" s="38">
        <f>condition3etape1a!B391+6</f>
        <v>14</v>
      </c>
      <c r="C391" s="38">
        <f>condition3etape1a!C391+6</f>
        <v>18</v>
      </c>
      <c r="D391" s="38">
        <f>condition3etape1a!D391+6</f>
        <v>12</v>
      </c>
      <c r="E391" s="38">
        <f>condition3etape1a!E391+6</f>
        <v>21</v>
      </c>
      <c r="F391" s="38">
        <f>condition3etape1a!F391+6</f>
        <v>20</v>
      </c>
    </row>
    <row r="392" spans="1:6" x14ac:dyDescent="0.25">
      <c r="A392" s="91" t="s">
        <v>42</v>
      </c>
      <c r="B392" s="38">
        <f>condition3etape1a!B392+6</f>
        <v>14</v>
      </c>
      <c r="C392" s="38">
        <f>condition3etape1a!C392+6</f>
        <v>21</v>
      </c>
      <c r="D392" s="38">
        <f>condition3etape1a!D392+6</f>
        <v>18</v>
      </c>
      <c r="E392" s="38">
        <f>condition3etape1a!E392+6</f>
        <v>17</v>
      </c>
      <c r="F392" s="38">
        <f>condition3etape1a!F392+6</f>
        <v>12</v>
      </c>
    </row>
    <row r="393" spans="1:6" x14ac:dyDescent="0.25">
      <c r="A393" s="91" t="s">
        <v>42</v>
      </c>
      <c r="B393" s="38">
        <f>condition3etape1a!B393+6</f>
        <v>14</v>
      </c>
      <c r="C393" s="38">
        <f>condition3etape1a!C393+6</f>
        <v>21</v>
      </c>
      <c r="D393" s="38">
        <f>condition3etape1a!D393+6</f>
        <v>18</v>
      </c>
      <c r="E393" s="38">
        <f>condition3etape1a!E393+6</f>
        <v>17</v>
      </c>
      <c r="F393" s="38">
        <f>condition3etape1a!F393+6</f>
        <v>12</v>
      </c>
    </row>
    <row r="394" spans="1:6" x14ac:dyDescent="0.25">
      <c r="A394" s="91" t="s">
        <v>42</v>
      </c>
      <c r="B394" s="38">
        <f>condition3etape1a!B394+6</f>
        <v>18</v>
      </c>
      <c r="C394" s="38">
        <f>condition3etape1a!C394+6</f>
        <v>21</v>
      </c>
      <c r="D394" s="38">
        <f>condition3etape1a!D394+6</f>
        <v>10</v>
      </c>
      <c r="E394" s="38">
        <f>condition3etape1a!E394+6</f>
        <v>17</v>
      </c>
      <c r="F394" s="38">
        <f>condition3etape1a!F394+6</f>
        <v>12</v>
      </c>
    </row>
    <row r="395" spans="1:6" x14ac:dyDescent="0.25">
      <c r="A395" s="91" t="s">
        <v>42</v>
      </c>
      <c r="B395" s="38">
        <f>condition3etape1a!B395+6</f>
        <v>8</v>
      </c>
      <c r="C395" s="38">
        <f>condition3etape1a!C395+6</f>
        <v>21</v>
      </c>
      <c r="D395" s="38">
        <f>condition3etape1a!D395+6</f>
        <v>18</v>
      </c>
      <c r="E395" s="38">
        <f>condition3etape1a!E395+6</f>
        <v>17</v>
      </c>
      <c r="F395" s="38">
        <f>condition3etape1a!F395+6</f>
        <v>12</v>
      </c>
    </row>
    <row r="396" spans="1:6" x14ac:dyDescent="0.25">
      <c r="A396" s="91" t="s">
        <v>42</v>
      </c>
      <c r="B396" s="38">
        <f>condition3etape1a!B396+6</f>
        <v>14</v>
      </c>
      <c r="C396" s="38">
        <f>condition3etape1a!C396+6</f>
        <v>21</v>
      </c>
      <c r="D396" s="38">
        <f>condition3etape1a!D396+6</f>
        <v>18</v>
      </c>
      <c r="E396" s="38">
        <f>condition3etape1a!E396+6</f>
        <v>17</v>
      </c>
      <c r="F396" s="38">
        <f>condition3etape1a!F396+6</f>
        <v>12</v>
      </c>
    </row>
    <row r="397" spans="1:6" x14ac:dyDescent="0.25">
      <c r="A397" s="91" t="s">
        <v>42</v>
      </c>
      <c r="B397" s="38">
        <f>condition3etape1a!B397+6</f>
        <v>14</v>
      </c>
      <c r="C397" s="38">
        <f>condition3etape1a!C397+6</f>
        <v>18</v>
      </c>
      <c r="D397" s="38">
        <f>condition3etape1a!D397+6</f>
        <v>12</v>
      </c>
      <c r="E397" s="38">
        <f>condition3etape1a!E397+6</f>
        <v>15</v>
      </c>
      <c r="F397" s="38">
        <f>condition3etape1a!F397+6</f>
        <v>17</v>
      </c>
    </row>
    <row r="398" spans="1:6" x14ac:dyDescent="0.25">
      <c r="A398" s="91" t="s">
        <v>42</v>
      </c>
      <c r="B398" s="38">
        <f>condition3etape1a!B398+6</f>
        <v>8</v>
      </c>
      <c r="C398" s="38">
        <f>condition3etape1a!C398+6</f>
        <v>18</v>
      </c>
      <c r="D398" s="38">
        <f>condition3etape1a!D398+6</f>
        <v>12</v>
      </c>
      <c r="E398" s="38">
        <f>condition3etape1a!E398+6</f>
        <v>15</v>
      </c>
      <c r="F398" s="38">
        <f>condition3etape1a!F398+6</f>
        <v>17</v>
      </c>
    </row>
    <row r="399" spans="1:6" x14ac:dyDescent="0.25">
      <c r="A399" s="91" t="s">
        <v>42</v>
      </c>
      <c r="B399" s="38">
        <f>condition3etape1a!B399+6</f>
        <v>14</v>
      </c>
      <c r="C399" s="38">
        <f>condition3etape1a!C399+6</f>
        <v>18</v>
      </c>
      <c r="D399" s="38">
        <f>condition3etape1a!D399+6</f>
        <v>12</v>
      </c>
      <c r="E399" s="38">
        <f>condition3etape1a!E399+6</f>
        <v>15</v>
      </c>
      <c r="F399" s="38">
        <f>condition3etape1a!F399+6</f>
        <v>17</v>
      </c>
    </row>
    <row r="400" spans="1:6" x14ac:dyDescent="0.25">
      <c r="A400" s="91" t="s">
        <v>42</v>
      </c>
      <c r="B400" s="38">
        <f>condition3etape1a!B400+6</f>
        <v>14</v>
      </c>
      <c r="C400" s="38">
        <f>condition3etape1a!C400+6</f>
        <v>18</v>
      </c>
      <c r="D400" s="38">
        <f>condition3etape1a!D400+6</f>
        <v>12</v>
      </c>
      <c r="E400" s="38">
        <f>condition3etape1a!E400+6</f>
        <v>15</v>
      </c>
      <c r="F400" s="38">
        <f>condition3etape1a!F400+6</f>
        <v>17</v>
      </c>
    </row>
    <row r="401" spans="1:6" x14ac:dyDescent="0.25">
      <c r="A401" s="91" t="s">
        <v>42</v>
      </c>
      <c r="B401" s="38">
        <f>condition3etape1a!B401+6</f>
        <v>14</v>
      </c>
      <c r="C401" s="38">
        <f>condition3etape1a!C401+6</f>
        <v>18</v>
      </c>
      <c r="D401" s="38">
        <f>condition3etape1a!D401+6</f>
        <v>12</v>
      </c>
      <c r="E401" s="38">
        <f>condition3etape1a!E401+6</f>
        <v>15</v>
      </c>
      <c r="F401" s="38">
        <f>condition3etape1a!F401+6</f>
        <v>17</v>
      </c>
    </row>
    <row r="402" spans="1:6" x14ac:dyDescent="0.25">
      <c r="A402" s="91" t="s">
        <v>42</v>
      </c>
      <c r="B402" s="38">
        <f>condition3etape1a!B402+6</f>
        <v>13</v>
      </c>
      <c r="C402" s="38">
        <f>condition3etape1a!C402+6</f>
        <v>18</v>
      </c>
      <c r="D402" s="38">
        <f>condition3etape1a!D402+6</f>
        <v>19</v>
      </c>
      <c r="E402" s="38">
        <f>condition3etape1a!E402+6</f>
        <v>21</v>
      </c>
      <c r="F402" s="38">
        <f>condition3etape1a!F402+6</f>
        <v>14</v>
      </c>
    </row>
    <row r="403" spans="1:6" x14ac:dyDescent="0.25">
      <c r="A403" s="91" t="s">
        <v>42</v>
      </c>
      <c r="B403" s="38">
        <f>condition3etape1a!B403+6</f>
        <v>16</v>
      </c>
      <c r="C403" s="38">
        <f>condition3etape1a!C403+6</f>
        <v>13</v>
      </c>
      <c r="D403" s="38">
        <f>condition3etape1a!D403+6</f>
        <v>18</v>
      </c>
      <c r="E403" s="38">
        <f>condition3etape1a!E403+6</f>
        <v>20</v>
      </c>
      <c r="F403" s="38">
        <f>condition3etape1a!F403+6</f>
        <v>17</v>
      </c>
    </row>
    <row r="404" spans="1:6" x14ac:dyDescent="0.25">
      <c r="A404" s="91" t="s">
        <v>42</v>
      </c>
      <c r="B404" s="38">
        <f>condition3etape1a!B404+6</f>
        <v>17</v>
      </c>
      <c r="C404" s="38">
        <f>condition3etape1a!C404+6</f>
        <v>8</v>
      </c>
      <c r="D404" s="38">
        <f>condition3etape1a!D404+6</f>
        <v>7</v>
      </c>
      <c r="E404" s="38">
        <f>condition3etape1a!E404+6</f>
        <v>19</v>
      </c>
      <c r="F404" s="38">
        <f>condition3etape1a!F404+6</f>
        <v>14</v>
      </c>
    </row>
    <row r="405" spans="1:6" x14ac:dyDescent="0.25">
      <c r="A405" s="91" t="s">
        <v>42</v>
      </c>
      <c r="B405" s="38">
        <f>condition3etape1a!B405+6</f>
        <v>15</v>
      </c>
      <c r="C405" s="38">
        <f>condition3etape1a!C405+6</f>
        <v>18</v>
      </c>
      <c r="D405" s="38">
        <f>condition3etape1a!D405+6</f>
        <v>13</v>
      </c>
      <c r="E405" s="38">
        <f>condition3etape1a!E405+6</f>
        <v>19</v>
      </c>
      <c r="F405" s="38">
        <f>condition3etape1a!F405+6</f>
        <v>20</v>
      </c>
    </row>
    <row r="406" spans="1:6" x14ac:dyDescent="0.25">
      <c r="A406" s="91" t="s">
        <v>42</v>
      </c>
      <c r="B406" s="38">
        <f>condition3etape1a!B406+6</f>
        <v>17</v>
      </c>
      <c r="C406" s="38">
        <f>condition3etape1a!C406+6</f>
        <v>13</v>
      </c>
      <c r="D406" s="38">
        <f>condition3etape1a!D406+6</f>
        <v>21</v>
      </c>
      <c r="E406" s="38">
        <f>condition3etape1a!E406+6</f>
        <v>20</v>
      </c>
      <c r="F406" s="38">
        <f>condition3etape1a!F406+6</f>
        <v>15</v>
      </c>
    </row>
    <row r="407" spans="1:6" x14ac:dyDescent="0.25">
      <c r="A407" s="91" t="s">
        <v>42</v>
      </c>
      <c r="B407" s="38">
        <f>condition3etape1a!B407+6</f>
        <v>10</v>
      </c>
      <c r="C407" s="38">
        <f>condition3etape1a!C407+6</f>
        <v>16</v>
      </c>
      <c r="D407" s="38">
        <f>condition3etape1a!D407+6</f>
        <v>8</v>
      </c>
      <c r="E407" s="38">
        <f>condition3etape1a!E407+6</f>
        <v>19</v>
      </c>
      <c r="F407" s="38">
        <f>condition3etape1a!F407+6</f>
        <v>12</v>
      </c>
    </row>
    <row r="408" spans="1:6" x14ac:dyDescent="0.25">
      <c r="A408" s="91" t="s">
        <v>42</v>
      </c>
      <c r="B408" s="38">
        <f>condition3etape1a!B408+6</f>
        <v>15</v>
      </c>
      <c r="C408" s="38">
        <f>condition3etape1a!C408+6</f>
        <v>16</v>
      </c>
      <c r="D408" s="38">
        <f>condition3etape1a!D408+6</f>
        <v>17</v>
      </c>
      <c r="E408" s="38">
        <f>condition3etape1a!E408+6</f>
        <v>18</v>
      </c>
      <c r="F408" s="38">
        <f>condition3etape1a!F408+6</f>
        <v>19</v>
      </c>
    </row>
    <row r="409" spans="1:6" x14ac:dyDescent="0.25">
      <c r="A409" s="91" t="s">
        <v>42</v>
      </c>
      <c r="B409" s="38">
        <f>condition3etape1a!B409+6</f>
        <v>15</v>
      </c>
      <c r="C409" s="38">
        <f>condition3etape1a!C409+6</f>
        <v>23</v>
      </c>
      <c r="D409" s="38">
        <f>condition3etape1a!D409+6</f>
        <v>16</v>
      </c>
      <c r="E409" s="38">
        <f>condition3etape1a!E409+6</f>
        <v>22</v>
      </c>
      <c r="F409" s="38">
        <f>condition3etape1a!F409+6</f>
        <v>18</v>
      </c>
    </row>
    <row r="410" spans="1:6" x14ac:dyDescent="0.25">
      <c r="A410" s="91" t="s">
        <v>42</v>
      </c>
      <c r="B410" s="38">
        <f>condition3etape1a!B410+6</f>
        <v>23</v>
      </c>
      <c r="C410" s="38">
        <f>condition3etape1a!C410+6</f>
        <v>11</v>
      </c>
      <c r="D410" s="38">
        <f>condition3etape1a!D410+6</f>
        <v>8</v>
      </c>
      <c r="E410" s="38">
        <f>condition3etape1a!E410+6</f>
        <v>15</v>
      </c>
      <c r="F410" s="38">
        <f>condition3etape1a!F410+6</f>
        <v>16</v>
      </c>
    </row>
    <row r="411" spans="1:6" x14ac:dyDescent="0.25">
      <c r="A411" s="91" t="s">
        <v>42</v>
      </c>
      <c r="B411" s="38">
        <f>condition3etape1a!B411+6</f>
        <v>20</v>
      </c>
      <c r="C411" s="38">
        <f>condition3etape1a!C411+6</f>
        <v>13</v>
      </c>
      <c r="D411" s="38">
        <f>condition3etape1a!D411+6</f>
        <v>19</v>
      </c>
      <c r="E411" s="38">
        <f>condition3etape1a!E411+6</f>
        <v>12</v>
      </c>
      <c r="F411" s="38">
        <f>condition3etape1a!F411+6</f>
        <v>22</v>
      </c>
    </row>
    <row r="412" spans="1:6" x14ac:dyDescent="0.25">
      <c r="A412" s="91" t="s">
        <v>42</v>
      </c>
      <c r="B412" s="38">
        <f>condition3etape1a!B412+6</f>
        <v>23</v>
      </c>
      <c r="C412" s="38">
        <f>condition3etape1a!C412+6</f>
        <v>15</v>
      </c>
      <c r="D412" s="38">
        <f>condition3etape1a!D412+6</f>
        <v>18</v>
      </c>
      <c r="E412" s="38">
        <f>condition3etape1a!E412+6</f>
        <v>16</v>
      </c>
      <c r="F412" s="38">
        <f>condition3etape1a!F412+6</f>
        <v>8</v>
      </c>
    </row>
    <row r="413" spans="1:6" x14ac:dyDescent="0.25">
      <c r="A413" s="91" t="s">
        <v>42</v>
      </c>
      <c r="B413" s="38">
        <f>condition3etape1a!B413+6</f>
        <v>21</v>
      </c>
      <c r="C413" s="38">
        <f>condition3etape1a!C413+6</f>
        <v>10</v>
      </c>
      <c r="D413" s="38">
        <f>condition3etape1a!D413+6</f>
        <v>9</v>
      </c>
      <c r="E413" s="38">
        <f>condition3etape1a!E413+6</f>
        <v>16</v>
      </c>
      <c r="F413" s="38">
        <f>condition3etape1a!F413+6</f>
        <v>7</v>
      </c>
    </row>
    <row r="414" spans="1:6" x14ac:dyDescent="0.25">
      <c r="A414" s="91" t="s">
        <v>42</v>
      </c>
      <c r="B414" s="38">
        <f>condition3etape1a!B414+6</f>
        <v>15</v>
      </c>
      <c r="C414" s="38">
        <f>condition3etape1a!C414+6</f>
        <v>16</v>
      </c>
      <c r="D414" s="38">
        <f>condition3etape1a!D414+6</f>
        <v>10</v>
      </c>
      <c r="E414" s="38">
        <f>condition3etape1a!E414+6</f>
        <v>11</v>
      </c>
      <c r="F414" s="38">
        <f>condition3etape1a!F414+6</f>
        <v>9</v>
      </c>
    </row>
    <row r="415" spans="1:6" x14ac:dyDescent="0.25">
      <c r="A415" s="91" t="s">
        <v>42</v>
      </c>
      <c r="B415" s="38">
        <f>condition3etape1a!B415+6</f>
        <v>11</v>
      </c>
      <c r="C415" s="38">
        <f>condition3etape1a!C415+6</f>
        <v>10</v>
      </c>
      <c r="D415" s="38">
        <f>condition3etape1a!D415+6</f>
        <v>16</v>
      </c>
      <c r="E415" s="38">
        <f>condition3etape1a!E415+6</f>
        <v>9</v>
      </c>
      <c r="F415" s="38">
        <f>condition3etape1a!F415+6</f>
        <v>23</v>
      </c>
    </row>
    <row r="416" spans="1:6" x14ac:dyDescent="0.25">
      <c r="A416" s="91" t="s">
        <v>42</v>
      </c>
      <c r="B416" s="38">
        <f>condition3etape1a!B416+6</f>
        <v>18</v>
      </c>
      <c r="C416" s="38">
        <f>condition3etape1a!C416+6</f>
        <v>12</v>
      </c>
      <c r="D416" s="38">
        <f>condition3etape1a!D416+6</f>
        <v>19</v>
      </c>
      <c r="E416" s="38">
        <f>condition3etape1a!E416+6</f>
        <v>17</v>
      </c>
      <c r="F416" s="38">
        <f>condition3etape1a!F416+6</f>
        <v>15</v>
      </c>
    </row>
    <row r="417" spans="1:6" x14ac:dyDescent="0.25">
      <c r="A417" s="91" t="s">
        <v>42</v>
      </c>
      <c r="B417" s="38">
        <f>condition3etape1a!B417+6</f>
        <v>14</v>
      </c>
      <c r="C417" s="38">
        <f>condition3etape1a!C417+6</f>
        <v>8</v>
      </c>
      <c r="D417" s="38">
        <f>condition3etape1a!D417+6</f>
        <v>17</v>
      </c>
      <c r="E417" s="38">
        <f>condition3etape1a!E417+6</f>
        <v>12</v>
      </c>
      <c r="F417" s="38">
        <f>condition3etape1a!F417+6</f>
        <v>15</v>
      </c>
    </row>
    <row r="418" spans="1:6" x14ac:dyDescent="0.25">
      <c r="A418" s="91" t="s">
        <v>42</v>
      </c>
      <c r="B418" s="38">
        <f>condition3etape1a!B418+6</f>
        <v>10</v>
      </c>
      <c r="C418" s="38">
        <f>condition3etape1a!C418+6</f>
        <v>16</v>
      </c>
      <c r="D418" s="38">
        <f>condition3etape1a!D418+6</f>
        <v>18</v>
      </c>
      <c r="E418" s="38">
        <f>condition3etape1a!E418+6</f>
        <v>9</v>
      </c>
      <c r="F418" s="38">
        <f>condition3etape1a!F418+6</f>
        <v>11</v>
      </c>
    </row>
    <row r="419" spans="1:6" x14ac:dyDescent="0.25">
      <c r="A419" s="91" t="s">
        <v>42</v>
      </c>
      <c r="B419" s="38">
        <f>condition3etape1a!B419+6</f>
        <v>18</v>
      </c>
      <c r="C419" s="38">
        <f>condition3etape1a!C419+6</f>
        <v>8</v>
      </c>
      <c r="D419" s="38">
        <f>condition3etape1a!D419+6</f>
        <v>20</v>
      </c>
      <c r="E419" s="38">
        <f>condition3etape1a!E419+6</f>
        <v>12</v>
      </c>
      <c r="F419" s="38">
        <f>condition3etape1a!F419+6</f>
        <v>17</v>
      </c>
    </row>
    <row r="420" spans="1:6" x14ac:dyDescent="0.25">
      <c r="A420" s="91" t="s">
        <v>42</v>
      </c>
      <c r="B420" s="38">
        <f>condition3etape1a!B420+6</f>
        <v>18</v>
      </c>
      <c r="C420" s="38">
        <f>condition3etape1a!C420+6</f>
        <v>8</v>
      </c>
      <c r="D420" s="38">
        <f>condition3etape1a!D420+6</f>
        <v>20</v>
      </c>
      <c r="E420" s="38">
        <f>condition3etape1a!E420+6</f>
        <v>12</v>
      </c>
      <c r="F420" s="38">
        <f>condition3etape1a!F420+6</f>
        <v>17</v>
      </c>
    </row>
    <row r="421" spans="1:6" x14ac:dyDescent="0.25">
      <c r="A421" s="91" t="s">
        <v>42</v>
      </c>
      <c r="B421" s="38">
        <f>condition3etape1a!B421+6</f>
        <v>18</v>
      </c>
      <c r="C421" s="38">
        <f>condition3etape1a!C421+6</f>
        <v>12</v>
      </c>
      <c r="D421" s="38">
        <f>condition3etape1a!D421+6</f>
        <v>21</v>
      </c>
      <c r="E421" s="38">
        <f>condition3etape1a!E421+6</f>
        <v>20</v>
      </c>
      <c r="F421" s="38">
        <f>condition3etape1a!F421+6</f>
        <v>17</v>
      </c>
    </row>
    <row r="422" spans="1:6" x14ac:dyDescent="0.25">
      <c r="A422" s="91" t="s">
        <v>42</v>
      </c>
      <c r="B422" s="38">
        <f>condition3etape1a!B422+6</f>
        <v>18</v>
      </c>
      <c r="C422" s="38">
        <f>condition3etape1a!C422+6</f>
        <v>12</v>
      </c>
      <c r="D422" s="38">
        <f>condition3etape1a!D422+6</f>
        <v>19</v>
      </c>
      <c r="E422" s="38">
        <f>condition3etape1a!E422+6</f>
        <v>17</v>
      </c>
      <c r="F422" s="38">
        <f>condition3etape1a!F422+6</f>
        <v>15</v>
      </c>
    </row>
    <row r="423" spans="1:6" x14ac:dyDescent="0.25">
      <c r="A423" s="91" t="s">
        <v>42</v>
      </c>
      <c r="B423" s="38">
        <f>condition3etape1a!B423+6</f>
        <v>18</v>
      </c>
      <c r="C423" s="38">
        <f>condition3etape1a!C423+6</f>
        <v>12</v>
      </c>
      <c r="D423" s="38">
        <f>condition3etape1a!D423+6</f>
        <v>19</v>
      </c>
      <c r="E423" s="38">
        <f>condition3etape1a!E423+6</f>
        <v>17</v>
      </c>
      <c r="F423" s="38">
        <f>condition3etape1a!F423+6</f>
        <v>15</v>
      </c>
    </row>
    <row r="424" spans="1:6" x14ac:dyDescent="0.25">
      <c r="A424" s="91" t="s">
        <v>42</v>
      </c>
      <c r="B424" s="38">
        <f>condition3etape1a!B424+6</f>
        <v>14</v>
      </c>
      <c r="C424" s="38">
        <f>condition3etape1a!C424+6</f>
        <v>12</v>
      </c>
      <c r="D424" s="38">
        <f>condition3etape1a!D424+6</f>
        <v>19</v>
      </c>
      <c r="E424" s="38">
        <f>condition3etape1a!E424+6</f>
        <v>17</v>
      </c>
      <c r="F424" s="38">
        <f>condition3etape1a!F424+6</f>
        <v>15</v>
      </c>
    </row>
    <row r="425" spans="1:6" x14ac:dyDescent="0.25">
      <c r="A425" s="91" t="s">
        <v>42</v>
      </c>
      <c r="B425" s="38">
        <f>condition3etape1a!B425+6</f>
        <v>18</v>
      </c>
      <c r="C425" s="38">
        <f>condition3etape1a!C425+6</f>
        <v>12</v>
      </c>
      <c r="D425" s="38">
        <f>condition3etape1a!D425+6</f>
        <v>19</v>
      </c>
      <c r="E425" s="38">
        <f>condition3etape1a!E425+6</f>
        <v>17</v>
      </c>
      <c r="F425" s="38">
        <f>condition3etape1a!F425+6</f>
        <v>15</v>
      </c>
    </row>
    <row r="426" spans="1:6" x14ac:dyDescent="0.25">
      <c r="A426" s="91" t="s">
        <v>42</v>
      </c>
      <c r="B426" s="38">
        <f>condition3etape1a!B426+6</f>
        <v>14</v>
      </c>
      <c r="C426" s="38">
        <f>condition3etape1a!C426+6</f>
        <v>18</v>
      </c>
      <c r="D426" s="38">
        <f>condition3etape1a!D426+6</f>
        <v>19</v>
      </c>
      <c r="E426" s="38">
        <f>condition3etape1a!E426+6</f>
        <v>17</v>
      </c>
      <c r="F426" s="38">
        <f>condition3etape1a!F426+6</f>
        <v>15</v>
      </c>
    </row>
    <row r="427" spans="1:6" x14ac:dyDescent="0.25">
      <c r="A427" s="91" t="s">
        <v>42</v>
      </c>
      <c r="B427" s="38">
        <f>condition3etape1a!B427+6</f>
        <v>21</v>
      </c>
      <c r="C427" s="38">
        <f>condition3etape1a!C427+6</f>
        <v>18</v>
      </c>
      <c r="D427" s="38">
        <f>condition3etape1a!D427+6</f>
        <v>20</v>
      </c>
      <c r="E427" s="38">
        <f>condition3etape1a!E427+6</f>
        <v>12</v>
      </c>
      <c r="F427" s="38">
        <f>condition3etape1a!F427+6</f>
        <v>17</v>
      </c>
    </row>
    <row r="428" spans="1:6" x14ac:dyDescent="0.25">
      <c r="A428" s="91" t="s">
        <v>42</v>
      </c>
      <c r="B428" s="38">
        <f>condition3etape1a!B428+6</f>
        <v>21</v>
      </c>
      <c r="C428" s="38">
        <f>condition3etape1a!C428+6</f>
        <v>18</v>
      </c>
      <c r="D428" s="38">
        <f>condition3etape1a!D428+6</f>
        <v>20</v>
      </c>
      <c r="E428" s="38">
        <f>condition3etape1a!E428+6</f>
        <v>12</v>
      </c>
      <c r="F428" s="38">
        <f>condition3etape1a!F428+6</f>
        <v>17</v>
      </c>
    </row>
    <row r="429" spans="1:6" x14ac:dyDescent="0.25">
      <c r="A429" s="91" t="s">
        <v>42</v>
      </c>
      <c r="B429" s="38">
        <f>condition3etape1a!B429+6</f>
        <v>21</v>
      </c>
      <c r="C429" s="38">
        <f>condition3etape1a!C429+6</f>
        <v>14</v>
      </c>
      <c r="D429" s="38">
        <f>condition3etape1a!D429+6</f>
        <v>18</v>
      </c>
      <c r="E429" s="38">
        <f>condition3etape1a!E429+6</f>
        <v>20</v>
      </c>
      <c r="F429" s="38">
        <f>condition3etape1a!F429+6</f>
        <v>17</v>
      </c>
    </row>
    <row r="430" spans="1:6" x14ac:dyDescent="0.25">
      <c r="A430" s="91" t="s">
        <v>42</v>
      </c>
      <c r="B430" s="38">
        <f>condition3etape1a!B430+6</f>
        <v>21</v>
      </c>
      <c r="C430" s="38">
        <f>condition3etape1a!C430+6</f>
        <v>18</v>
      </c>
      <c r="D430" s="38">
        <f>condition3etape1a!D430+6</f>
        <v>20</v>
      </c>
      <c r="E430" s="38">
        <f>condition3etape1a!E430+6</f>
        <v>12</v>
      </c>
      <c r="F430" s="38">
        <f>condition3etape1a!F430+6</f>
        <v>17</v>
      </c>
    </row>
    <row r="431" spans="1:6" x14ac:dyDescent="0.25">
      <c r="A431" s="91" t="s">
        <v>42</v>
      </c>
      <c r="B431" s="38">
        <f>condition3etape1a!B431+6</f>
        <v>21</v>
      </c>
      <c r="C431" s="38">
        <f>condition3etape1a!C431+6</f>
        <v>14</v>
      </c>
      <c r="D431" s="38">
        <f>condition3etape1a!D431+6</f>
        <v>20</v>
      </c>
      <c r="E431" s="38">
        <f>condition3etape1a!E431+6</f>
        <v>12</v>
      </c>
      <c r="F431" s="38">
        <f>condition3etape1a!F431+6</f>
        <v>17</v>
      </c>
    </row>
    <row r="432" spans="1:6" x14ac:dyDescent="0.25">
      <c r="A432" s="91" t="s">
        <v>42</v>
      </c>
      <c r="B432" s="38">
        <f>condition3etape1a!B432+6</f>
        <v>21</v>
      </c>
      <c r="C432" s="38">
        <f>condition3etape1a!C432+6</f>
        <v>18</v>
      </c>
      <c r="D432" s="38">
        <f>condition3etape1a!D432+6</f>
        <v>17</v>
      </c>
      <c r="E432" s="38">
        <f>condition3etape1a!E432+6</f>
        <v>12</v>
      </c>
      <c r="F432" s="38">
        <f>condition3etape1a!F432+6</f>
        <v>15</v>
      </c>
    </row>
    <row r="433" spans="1:6" x14ac:dyDescent="0.25">
      <c r="A433" s="91" t="s">
        <v>42</v>
      </c>
      <c r="B433" s="38">
        <f>condition3etape1a!B433+6</f>
        <v>21</v>
      </c>
      <c r="C433" s="38">
        <f>condition3etape1a!C433+6</f>
        <v>18</v>
      </c>
      <c r="D433" s="38">
        <f>condition3etape1a!D433+6</f>
        <v>17</v>
      </c>
      <c r="E433" s="38">
        <f>condition3etape1a!E433+6</f>
        <v>12</v>
      </c>
      <c r="F433" s="38">
        <f>condition3etape1a!F433+6</f>
        <v>15</v>
      </c>
    </row>
    <row r="434" spans="1:6" x14ac:dyDescent="0.25">
      <c r="A434" s="91" t="s">
        <v>42</v>
      </c>
      <c r="B434" s="38">
        <f>condition3etape1a!B434+6</f>
        <v>21</v>
      </c>
      <c r="C434" s="38">
        <f>condition3etape1a!C434+6</f>
        <v>18</v>
      </c>
      <c r="D434" s="38">
        <f>condition3etape1a!D434+6</f>
        <v>17</v>
      </c>
      <c r="E434" s="38">
        <f>condition3etape1a!E434+6</f>
        <v>12</v>
      </c>
      <c r="F434" s="38">
        <f>condition3etape1a!F434+6</f>
        <v>15</v>
      </c>
    </row>
    <row r="435" spans="1:6" x14ac:dyDescent="0.25">
      <c r="A435" s="91" t="s">
        <v>42</v>
      </c>
      <c r="B435" s="38">
        <f>condition3etape1a!B435+6</f>
        <v>21</v>
      </c>
      <c r="C435" s="38">
        <f>condition3etape1a!C435+6</f>
        <v>18</v>
      </c>
      <c r="D435" s="38">
        <f>condition3etape1a!D435+6</f>
        <v>14</v>
      </c>
      <c r="E435" s="38">
        <f>condition3etape1a!E435+6</f>
        <v>17</v>
      </c>
      <c r="F435" s="38">
        <f>condition3etape1a!F435+6</f>
        <v>15</v>
      </c>
    </row>
    <row r="436" spans="1:6" x14ac:dyDescent="0.25">
      <c r="A436" s="91" t="s">
        <v>42</v>
      </c>
      <c r="B436" s="38">
        <f>condition3etape1a!B436+6</f>
        <v>21</v>
      </c>
      <c r="C436" s="38">
        <f>condition3etape1a!C436+6</f>
        <v>18</v>
      </c>
      <c r="D436" s="38">
        <f>condition3etape1a!D436+6</f>
        <v>17</v>
      </c>
      <c r="E436" s="38">
        <f>condition3etape1a!E436+6</f>
        <v>12</v>
      </c>
      <c r="F436" s="38">
        <f>condition3etape1a!F436+6</f>
        <v>15</v>
      </c>
    </row>
    <row r="437" spans="1:6" x14ac:dyDescent="0.25">
      <c r="A437" s="91" t="s">
        <v>42</v>
      </c>
      <c r="B437" s="38">
        <f>condition3etape1a!B437+6</f>
        <v>14</v>
      </c>
      <c r="C437" s="38">
        <f>condition3etape1a!C437+6</f>
        <v>12</v>
      </c>
      <c r="D437" s="38">
        <f>condition3etape1a!D437+6</f>
        <v>21</v>
      </c>
      <c r="E437" s="38">
        <f>condition3etape1a!E437+6</f>
        <v>20</v>
      </c>
      <c r="F437" s="38">
        <f>condition3etape1a!F437+6</f>
        <v>17</v>
      </c>
    </row>
    <row r="438" spans="1:6" x14ac:dyDescent="0.25">
      <c r="A438" s="91" t="s">
        <v>42</v>
      </c>
      <c r="B438" s="38">
        <f>condition3etape1a!B438+6</f>
        <v>18</v>
      </c>
      <c r="C438" s="38">
        <f>condition3etape1a!C438+6</f>
        <v>12</v>
      </c>
      <c r="D438" s="38">
        <f>condition3etape1a!D438+6</f>
        <v>21</v>
      </c>
      <c r="E438" s="38">
        <f>condition3etape1a!E438+6</f>
        <v>20</v>
      </c>
      <c r="F438" s="38">
        <f>condition3etape1a!F438+6</f>
        <v>17</v>
      </c>
    </row>
    <row r="439" spans="1:6" x14ac:dyDescent="0.25">
      <c r="A439" s="91" t="s">
        <v>42</v>
      </c>
      <c r="B439" s="38">
        <f>condition3etape1a!B439+6</f>
        <v>18</v>
      </c>
      <c r="C439" s="38">
        <f>condition3etape1a!C439+6</f>
        <v>12</v>
      </c>
      <c r="D439" s="38">
        <f>condition3etape1a!D439+6</f>
        <v>21</v>
      </c>
      <c r="E439" s="38">
        <f>condition3etape1a!E439+6</f>
        <v>20</v>
      </c>
      <c r="F439" s="38">
        <f>condition3etape1a!F439+6</f>
        <v>17</v>
      </c>
    </row>
    <row r="440" spans="1:6" x14ac:dyDescent="0.25">
      <c r="A440" s="91" t="s">
        <v>42</v>
      </c>
      <c r="B440" s="38">
        <f>condition3etape1a!B440+6</f>
        <v>14</v>
      </c>
      <c r="C440" s="38">
        <f>condition3etape1a!C440+6</f>
        <v>12</v>
      </c>
      <c r="D440" s="38">
        <f>condition3etape1a!D440+6</f>
        <v>21</v>
      </c>
      <c r="E440" s="38">
        <f>condition3etape1a!E440+6</f>
        <v>20</v>
      </c>
      <c r="F440" s="38">
        <f>condition3etape1a!F440+6</f>
        <v>17</v>
      </c>
    </row>
    <row r="441" spans="1:6" x14ac:dyDescent="0.25">
      <c r="A441" s="91" t="s">
        <v>42</v>
      </c>
      <c r="B441" s="38">
        <f>condition3etape1a!B441+6</f>
        <v>18</v>
      </c>
      <c r="C441" s="38">
        <f>condition3etape1a!C441+6</f>
        <v>12</v>
      </c>
      <c r="D441" s="38">
        <f>condition3etape1a!D441+6</f>
        <v>21</v>
      </c>
      <c r="E441" s="38">
        <f>condition3etape1a!E441+6</f>
        <v>20</v>
      </c>
      <c r="F441" s="38">
        <f>condition3etape1a!F441+6</f>
        <v>17</v>
      </c>
    </row>
    <row r="442" spans="1:6" x14ac:dyDescent="0.25">
      <c r="A442" s="91" t="s">
        <v>42</v>
      </c>
      <c r="B442" s="38">
        <f>condition3etape1a!B442+6</f>
        <v>21</v>
      </c>
      <c r="C442" s="38">
        <f>condition3etape1a!C442+6</f>
        <v>18</v>
      </c>
      <c r="D442" s="38">
        <f>condition3etape1a!D442+6</f>
        <v>17</v>
      </c>
      <c r="E442" s="38">
        <f>condition3etape1a!E442+6</f>
        <v>12</v>
      </c>
      <c r="F442" s="38">
        <f>condition3etape1a!F442+6</f>
        <v>15</v>
      </c>
    </row>
    <row r="443" spans="1:6" x14ac:dyDescent="0.25">
      <c r="A443" s="91" t="s">
        <v>42</v>
      </c>
      <c r="B443" s="38">
        <f>condition3etape1a!B443+6</f>
        <v>21</v>
      </c>
      <c r="C443" s="38">
        <f>condition3etape1a!C443+6</f>
        <v>18</v>
      </c>
      <c r="D443" s="38">
        <f>condition3etape1a!D443+6</f>
        <v>17</v>
      </c>
      <c r="E443" s="38">
        <f>condition3etape1a!E443+6</f>
        <v>12</v>
      </c>
      <c r="F443" s="38">
        <f>condition3etape1a!F443+6</f>
        <v>15</v>
      </c>
    </row>
    <row r="444" spans="1:6" x14ac:dyDescent="0.25">
      <c r="A444" s="91" t="s">
        <v>42</v>
      </c>
      <c r="B444" s="38">
        <f>condition3etape1a!B444+6</f>
        <v>21</v>
      </c>
      <c r="C444" s="38">
        <f>condition3etape1a!C444+6</f>
        <v>10</v>
      </c>
      <c r="D444" s="38">
        <f>condition3etape1a!D444+6</f>
        <v>17</v>
      </c>
      <c r="E444" s="38">
        <f>condition3etape1a!E444+6</f>
        <v>12</v>
      </c>
      <c r="F444" s="38">
        <f>condition3etape1a!F444+6</f>
        <v>15</v>
      </c>
    </row>
    <row r="445" spans="1:6" x14ac:dyDescent="0.25">
      <c r="A445" s="91" t="s">
        <v>42</v>
      </c>
      <c r="B445" s="38">
        <f>condition3etape1a!B445+6</f>
        <v>21</v>
      </c>
      <c r="C445" s="38">
        <f>condition3etape1a!C445+6</f>
        <v>18</v>
      </c>
      <c r="D445" s="38">
        <f>condition3etape1a!D445+6</f>
        <v>17</v>
      </c>
      <c r="E445" s="38">
        <f>condition3etape1a!E445+6</f>
        <v>12</v>
      </c>
      <c r="F445" s="38">
        <f>condition3etape1a!F445+6</f>
        <v>15</v>
      </c>
    </row>
    <row r="446" spans="1:6" x14ac:dyDescent="0.25">
      <c r="A446" s="91" t="s">
        <v>42</v>
      </c>
      <c r="B446" s="38">
        <f>condition3etape1a!B446+6</f>
        <v>21</v>
      </c>
      <c r="C446" s="38">
        <f>condition3etape1a!C446+6</f>
        <v>18</v>
      </c>
      <c r="D446" s="38">
        <f>condition3etape1a!D446+6</f>
        <v>17</v>
      </c>
      <c r="E446" s="38">
        <f>condition3etape1a!E446+6</f>
        <v>12</v>
      </c>
      <c r="F446" s="38">
        <f>condition3etape1a!F446+6</f>
        <v>15</v>
      </c>
    </row>
    <row r="447" spans="1:6" x14ac:dyDescent="0.25">
      <c r="A447" s="91" t="s">
        <v>42</v>
      </c>
      <c r="B447" s="38">
        <f>condition3etape1a!B447+6</f>
        <v>18</v>
      </c>
      <c r="C447" s="38">
        <f>condition3etape1a!C447+6</f>
        <v>12</v>
      </c>
      <c r="D447" s="38">
        <f>condition3etape1a!D447+6</f>
        <v>15</v>
      </c>
      <c r="E447" s="38">
        <f>condition3etape1a!E447+6</f>
        <v>17</v>
      </c>
      <c r="F447" s="38">
        <f>condition3etape1a!F447+6</f>
        <v>19</v>
      </c>
    </row>
    <row r="448" spans="1:6" x14ac:dyDescent="0.25">
      <c r="A448" s="91" t="s">
        <v>42</v>
      </c>
      <c r="B448" s="38">
        <f>condition3etape1a!B448+6</f>
        <v>18</v>
      </c>
      <c r="C448" s="38">
        <f>condition3etape1a!C448+6</f>
        <v>12</v>
      </c>
      <c r="D448" s="38">
        <f>condition3etape1a!D448+6</f>
        <v>15</v>
      </c>
      <c r="E448" s="38">
        <f>condition3etape1a!E448+6</f>
        <v>17</v>
      </c>
      <c r="F448" s="38">
        <f>condition3etape1a!F448+6</f>
        <v>19</v>
      </c>
    </row>
    <row r="449" spans="1:6" x14ac:dyDescent="0.25">
      <c r="A449" s="91" t="s">
        <v>42</v>
      </c>
      <c r="B449" s="38">
        <f>condition3etape1a!B449+6</f>
        <v>18</v>
      </c>
      <c r="C449" s="38">
        <f>condition3etape1a!C449+6</f>
        <v>12</v>
      </c>
      <c r="D449" s="38">
        <f>condition3etape1a!D449+6</f>
        <v>15</v>
      </c>
      <c r="E449" s="38">
        <f>condition3etape1a!E449+6</f>
        <v>17</v>
      </c>
      <c r="F449" s="38">
        <f>condition3etape1a!F449+6</f>
        <v>19</v>
      </c>
    </row>
    <row r="450" spans="1:6" x14ac:dyDescent="0.25">
      <c r="A450" s="91" t="s">
        <v>42</v>
      </c>
      <c r="B450" s="38">
        <f>condition3etape1a!B450+6</f>
        <v>18</v>
      </c>
      <c r="C450" s="38">
        <f>condition3etape1a!C450+6</f>
        <v>12</v>
      </c>
      <c r="D450" s="38">
        <f>condition3etape1a!D450+6</f>
        <v>15</v>
      </c>
      <c r="E450" s="38">
        <f>condition3etape1a!E450+6</f>
        <v>17</v>
      </c>
      <c r="F450" s="38">
        <f>condition3etape1a!F450+6</f>
        <v>19</v>
      </c>
    </row>
    <row r="451" spans="1:6" x14ac:dyDescent="0.25">
      <c r="A451" s="91" t="s">
        <v>42</v>
      </c>
      <c r="B451" s="38">
        <f>condition3etape1a!B451+6</f>
        <v>18</v>
      </c>
      <c r="C451" s="38">
        <f>condition3etape1a!C451+6</f>
        <v>12</v>
      </c>
      <c r="D451" s="38">
        <f>condition3etape1a!D451+6</f>
        <v>15</v>
      </c>
      <c r="E451" s="38">
        <f>condition3etape1a!E451+6</f>
        <v>17</v>
      </c>
      <c r="F451" s="38">
        <f>condition3etape1a!F451+6</f>
        <v>19</v>
      </c>
    </row>
    <row r="452" spans="1:6" x14ac:dyDescent="0.25">
      <c r="A452" s="91" t="s">
        <v>42</v>
      </c>
      <c r="B452" s="38">
        <f>condition3etape1a!B452+6</f>
        <v>18</v>
      </c>
      <c r="C452" s="38">
        <f>condition3etape1a!C452+6</f>
        <v>19</v>
      </c>
      <c r="D452" s="38">
        <f>condition3etape1a!D452+6</f>
        <v>21</v>
      </c>
      <c r="E452" s="38">
        <f>condition3etape1a!E452+6</f>
        <v>14</v>
      </c>
      <c r="F452" s="38">
        <f>condition3etape1a!F452+6</f>
        <v>20</v>
      </c>
    </row>
    <row r="453" spans="1:6" x14ac:dyDescent="0.25">
      <c r="A453" s="91" t="s">
        <v>42</v>
      </c>
      <c r="B453" s="38">
        <f>condition3etape1a!B453+6</f>
        <v>13</v>
      </c>
      <c r="C453" s="38">
        <f>condition3etape1a!C453+6</f>
        <v>18</v>
      </c>
      <c r="D453" s="38">
        <f>condition3etape1a!D453+6</f>
        <v>20</v>
      </c>
      <c r="E453" s="38">
        <f>condition3etape1a!E453+6</f>
        <v>17</v>
      </c>
      <c r="F453" s="38">
        <f>condition3etape1a!F453+6</f>
        <v>15</v>
      </c>
    </row>
    <row r="454" spans="1:6" x14ac:dyDescent="0.25">
      <c r="A454" s="91" t="s">
        <v>42</v>
      </c>
      <c r="B454" s="38">
        <f>condition3etape1a!B454+6</f>
        <v>8</v>
      </c>
      <c r="C454" s="38">
        <f>condition3etape1a!C454+6</f>
        <v>7</v>
      </c>
      <c r="D454" s="38">
        <f>condition3etape1a!D454+6</f>
        <v>19</v>
      </c>
      <c r="E454" s="38">
        <f>condition3etape1a!E454+6</f>
        <v>14</v>
      </c>
      <c r="F454" s="38">
        <f>condition3etape1a!F454+6</f>
        <v>18</v>
      </c>
    </row>
    <row r="455" spans="1:6" x14ac:dyDescent="0.25">
      <c r="A455" s="91" t="s">
        <v>42</v>
      </c>
      <c r="B455" s="38">
        <f>condition3etape1a!B455+6</f>
        <v>18</v>
      </c>
      <c r="C455" s="38">
        <f>condition3etape1a!C455+6</f>
        <v>13</v>
      </c>
      <c r="D455" s="38">
        <f>condition3etape1a!D455+6</f>
        <v>19</v>
      </c>
      <c r="E455" s="38">
        <f>condition3etape1a!E455+6</f>
        <v>20</v>
      </c>
      <c r="F455" s="38">
        <f>condition3etape1a!F455+6</f>
        <v>21</v>
      </c>
    </row>
    <row r="456" spans="1:6" x14ac:dyDescent="0.25">
      <c r="A456" s="91" t="s">
        <v>42</v>
      </c>
      <c r="B456" s="38">
        <f>condition3etape1a!B456+6</f>
        <v>13</v>
      </c>
      <c r="C456" s="38">
        <f>condition3etape1a!C456+6</f>
        <v>21</v>
      </c>
      <c r="D456" s="38">
        <f>condition3etape1a!D456+6</f>
        <v>20</v>
      </c>
      <c r="E456" s="38">
        <f>condition3etape1a!E456+6</f>
        <v>15</v>
      </c>
      <c r="F456" s="38">
        <f>condition3etape1a!F456+6</f>
        <v>16</v>
      </c>
    </row>
    <row r="457" spans="1:6" x14ac:dyDescent="0.25">
      <c r="A457" s="91" t="s">
        <v>42</v>
      </c>
      <c r="B457" s="38">
        <f>condition3etape1a!B457+6</f>
        <v>16</v>
      </c>
      <c r="C457" s="38">
        <f>condition3etape1a!C457+6</f>
        <v>8</v>
      </c>
      <c r="D457" s="38">
        <f>condition3etape1a!D457+6</f>
        <v>19</v>
      </c>
      <c r="E457" s="38">
        <f>condition3etape1a!E457+6</f>
        <v>12</v>
      </c>
      <c r="F457" s="38">
        <f>condition3etape1a!F457+6</f>
        <v>11</v>
      </c>
    </row>
    <row r="458" spans="1:6" x14ac:dyDescent="0.25">
      <c r="A458" s="91" t="s">
        <v>42</v>
      </c>
      <c r="B458" s="38">
        <f>condition3etape1a!B458+6</f>
        <v>16</v>
      </c>
      <c r="C458" s="38">
        <f>condition3etape1a!C458+6</f>
        <v>17</v>
      </c>
      <c r="D458" s="38">
        <f>condition3etape1a!D458+6</f>
        <v>18</v>
      </c>
      <c r="E458" s="38">
        <f>condition3etape1a!E458+6</f>
        <v>19</v>
      </c>
      <c r="F458" s="38">
        <f>condition3etape1a!F458+6</f>
        <v>20</v>
      </c>
    </row>
    <row r="459" spans="1:6" x14ac:dyDescent="0.25">
      <c r="A459" s="91" t="s">
        <v>42</v>
      </c>
      <c r="B459" s="38">
        <f>condition3etape1a!B459+6</f>
        <v>23</v>
      </c>
      <c r="C459" s="38">
        <f>condition3etape1a!C459+6</f>
        <v>16</v>
      </c>
      <c r="D459" s="38">
        <f>condition3etape1a!D459+6</f>
        <v>22</v>
      </c>
      <c r="E459" s="38">
        <f>condition3etape1a!E459+6</f>
        <v>18</v>
      </c>
      <c r="F459" s="38">
        <f>condition3etape1a!F459+6</f>
        <v>7</v>
      </c>
    </row>
    <row r="460" spans="1:6" x14ac:dyDescent="0.25">
      <c r="A460" s="91" t="s">
        <v>42</v>
      </c>
      <c r="B460" s="38">
        <f>condition3etape1a!B460+6</f>
        <v>11</v>
      </c>
      <c r="C460" s="38">
        <f>condition3etape1a!C460+6</f>
        <v>8</v>
      </c>
      <c r="D460" s="38">
        <f>condition3etape1a!D460+6</f>
        <v>15</v>
      </c>
      <c r="E460" s="38">
        <f>condition3etape1a!E460+6</f>
        <v>16</v>
      </c>
      <c r="F460" s="38">
        <f>condition3etape1a!F460+6</f>
        <v>7</v>
      </c>
    </row>
    <row r="461" spans="1:6" x14ac:dyDescent="0.25">
      <c r="A461" s="91" t="s">
        <v>42</v>
      </c>
      <c r="B461" s="38">
        <f>condition3etape1a!B461+6</f>
        <v>13</v>
      </c>
      <c r="C461" s="38">
        <f>condition3etape1a!C461+6</f>
        <v>19</v>
      </c>
      <c r="D461" s="38">
        <f>condition3etape1a!D461+6</f>
        <v>12</v>
      </c>
      <c r="E461" s="38">
        <f>condition3etape1a!E461+6</f>
        <v>22</v>
      </c>
      <c r="F461" s="38">
        <f>condition3etape1a!F461+6</f>
        <v>23</v>
      </c>
    </row>
    <row r="462" spans="1:6" x14ac:dyDescent="0.25">
      <c r="A462" s="91" t="s">
        <v>42</v>
      </c>
      <c r="B462" s="38">
        <f>condition3etape1a!B462+6</f>
        <v>15</v>
      </c>
      <c r="C462" s="38">
        <f>condition3etape1a!C462+6</f>
        <v>18</v>
      </c>
      <c r="D462" s="38">
        <f>condition3etape1a!D462+6</f>
        <v>16</v>
      </c>
      <c r="E462" s="38">
        <f>condition3etape1a!E462+6</f>
        <v>8</v>
      </c>
      <c r="F462" s="38">
        <f>condition3etape1a!F462+6</f>
        <v>7</v>
      </c>
    </row>
    <row r="463" spans="1:6" x14ac:dyDescent="0.25">
      <c r="A463" s="91" t="s">
        <v>42</v>
      </c>
      <c r="B463" s="38">
        <f>condition3etape1a!B463+6</f>
        <v>10</v>
      </c>
      <c r="C463" s="38">
        <f>condition3etape1a!C463+6</f>
        <v>9</v>
      </c>
      <c r="D463" s="38">
        <f>condition3etape1a!D463+6</f>
        <v>16</v>
      </c>
      <c r="E463" s="38">
        <f>condition3etape1a!E463+6</f>
        <v>7</v>
      </c>
      <c r="F463" s="38">
        <f>condition3etape1a!F463+6</f>
        <v>12</v>
      </c>
    </row>
    <row r="464" spans="1:6" x14ac:dyDescent="0.25">
      <c r="A464" s="91" t="s">
        <v>42</v>
      </c>
      <c r="B464" s="38">
        <f>condition3etape1a!B464+6</f>
        <v>16</v>
      </c>
      <c r="C464" s="38">
        <f>condition3etape1a!C464+6</f>
        <v>10</v>
      </c>
      <c r="D464" s="38">
        <f>condition3etape1a!D464+6</f>
        <v>11</v>
      </c>
      <c r="E464" s="38">
        <f>condition3etape1a!E464+6</f>
        <v>9</v>
      </c>
      <c r="F464" s="38">
        <f>condition3etape1a!F464+6</f>
        <v>8</v>
      </c>
    </row>
    <row r="465" spans="1:6" x14ac:dyDescent="0.25">
      <c r="A465" s="91" t="s">
        <v>42</v>
      </c>
      <c r="B465" s="38">
        <f>condition3etape1a!B465+6</f>
        <v>10</v>
      </c>
      <c r="C465" s="38">
        <f>condition3etape1a!C465+6</f>
        <v>16</v>
      </c>
      <c r="D465" s="38">
        <f>condition3etape1a!D465+6</f>
        <v>9</v>
      </c>
      <c r="E465" s="38">
        <f>condition3etape1a!E465+6</f>
        <v>23</v>
      </c>
      <c r="F465" s="38">
        <f>condition3etape1a!F465+6</f>
        <v>8</v>
      </c>
    </row>
    <row r="466" spans="1:6" x14ac:dyDescent="0.25">
      <c r="A466" s="91" t="s">
        <v>42</v>
      </c>
      <c r="B466" s="38">
        <f>condition3etape1a!B466+6</f>
        <v>12</v>
      </c>
      <c r="C466" s="38">
        <f>condition3etape1a!C466+6</f>
        <v>19</v>
      </c>
      <c r="D466" s="38">
        <f>condition3etape1a!D466+6</f>
        <v>17</v>
      </c>
      <c r="E466" s="38">
        <f>condition3etape1a!E466+6</f>
        <v>15</v>
      </c>
      <c r="F466" s="38">
        <f>condition3etape1a!F466+6</f>
        <v>20</v>
      </c>
    </row>
    <row r="467" spans="1:6" x14ac:dyDescent="0.25">
      <c r="A467" s="91" t="s">
        <v>42</v>
      </c>
      <c r="B467" s="38">
        <f>condition3etape1a!B467+6</f>
        <v>8</v>
      </c>
      <c r="C467" s="38">
        <f>condition3etape1a!C467+6</f>
        <v>17</v>
      </c>
      <c r="D467" s="38">
        <f>condition3etape1a!D467+6</f>
        <v>12</v>
      </c>
      <c r="E467" s="38">
        <f>condition3etape1a!E467+6</f>
        <v>15</v>
      </c>
      <c r="F467" s="38">
        <f>condition3etape1a!F467+6</f>
        <v>20</v>
      </c>
    </row>
    <row r="468" spans="1:6" x14ac:dyDescent="0.25">
      <c r="A468" s="91" t="s">
        <v>42</v>
      </c>
      <c r="B468" s="38">
        <f>condition3etape1a!B468+6</f>
        <v>16</v>
      </c>
      <c r="C468" s="38">
        <f>condition3etape1a!C468+6</f>
        <v>18</v>
      </c>
      <c r="D468" s="38">
        <f>condition3etape1a!D468+6</f>
        <v>9</v>
      </c>
      <c r="E468" s="38">
        <f>condition3etape1a!E468+6</f>
        <v>11</v>
      </c>
      <c r="F468" s="38">
        <f>condition3etape1a!F468+6</f>
        <v>21</v>
      </c>
    </row>
    <row r="469" spans="1:6" x14ac:dyDescent="0.25">
      <c r="A469" s="91" t="s">
        <v>42</v>
      </c>
      <c r="B469" s="38">
        <f>condition3etape1a!B469+6</f>
        <v>8</v>
      </c>
      <c r="C469" s="38">
        <f>condition3etape1a!C469+6</f>
        <v>20</v>
      </c>
      <c r="D469" s="38">
        <f>condition3etape1a!D469+6</f>
        <v>12</v>
      </c>
      <c r="E469" s="38">
        <f>condition3etape1a!E469+6</f>
        <v>17</v>
      </c>
      <c r="F469" s="38">
        <f>condition3etape1a!F469+6</f>
        <v>15</v>
      </c>
    </row>
    <row r="470" spans="1:6" x14ac:dyDescent="0.25">
      <c r="A470" s="91" t="s">
        <v>42</v>
      </c>
      <c r="B470" s="38">
        <f>condition3etape1a!B470+6</f>
        <v>8</v>
      </c>
      <c r="C470" s="38">
        <f>condition3etape1a!C470+6</f>
        <v>20</v>
      </c>
      <c r="D470" s="38">
        <f>condition3etape1a!D470+6</f>
        <v>12</v>
      </c>
      <c r="E470" s="38">
        <f>condition3etape1a!E470+6</f>
        <v>17</v>
      </c>
      <c r="F470" s="38">
        <f>condition3etape1a!F470+6</f>
        <v>15</v>
      </c>
    </row>
    <row r="471" spans="1:6" x14ac:dyDescent="0.25">
      <c r="A471" s="91" t="s">
        <v>42</v>
      </c>
      <c r="B471" s="38">
        <f>condition3etape1a!B471+6</f>
        <v>12</v>
      </c>
      <c r="C471" s="38">
        <f>condition3etape1a!C471+6</f>
        <v>21</v>
      </c>
      <c r="D471" s="38">
        <f>condition3etape1a!D471+6</f>
        <v>20</v>
      </c>
      <c r="E471" s="38">
        <f>condition3etape1a!E471+6</f>
        <v>17</v>
      </c>
      <c r="F471" s="38">
        <f>condition3etape1a!F471+6</f>
        <v>15</v>
      </c>
    </row>
    <row r="472" spans="1:6" x14ac:dyDescent="0.25">
      <c r="A472" s="91" t="s">
        <v>42</v>
      </c>
      <c r="B472" s="38">
        <f>condition3etape1a!B472+6</f>
        <v>12</v>
      </c>
      <c r="C472" s="38">
        <f>condition3etape1a!C472+6</f>
        <v>19</v>
      </c>
      <c r="D472" s="38">
        <f>condition3etape1a!D472+6</f>
        <v>17</v>
      </c>
      <c r="E472" s="38">
        <f>condition3etape1a!E472+6</f>
        <v>15</v>
      </c>
      <c r="F472" s="38">
        <f>condition3etape1a!F472+6</f>
        <v>20</v>
      </c>
    </row>
    <row r="473" spans="1:6" x14ac:dyDescent="0.25">
      <c r="A473" s="91" t="s">
        <v>42</v>
      </c>
      <c r="B473" s="38">
        <f>condition3etape1a!B473+6</f>
        <v>12</v>
      </c>
      <c r="C473" s="38">
        <f>condition3etape1a!C473+6</f>
        <v>19</v>
      </c>
      <c r="D473" s="38">
        <f>condition3etape1a!D473+6</f>
        <v>17</v>
      </c>
      <c r="E473" s="38">
        <f>condition3etape1a!E473+6</f>
        <v>15</v>
      </c>
      <c r="F473" s="38">
        <f>condition3etape1a!F473+6</f>
        <v>20</v>
      </c>
    </row>
    <row r="474" spans="1:6" x14ac:dyDescent="0.25">
      <c r="A474" s="91" t="s">
        <v>42</v>
      </c>
      <c r="B474" s="38">
        <f>condition3etape1a!B474+6</f>
        <v>12</v>
      </c>
      <c r="C474" s="38">
        <f>condition3etape1a!C474+6</f>
        <v>19</v>
      </c>
      <c r="D474" s="38">
        <f>condition3etape1a!D474+6</f>
        <v>17</v>
      </c>
      <c r="E474" s="38">
        <f>condition3etape1a!E474+6</f>
        <v>15</v>
      </c>
      <c r="F474" s="38">
        <f>condition3etape1a!F474+6</f>
        <v>20</v>
      </c>
    </row>
    <row r="475" spans="1:6" x14ac:dyDescent="0.25">
      <c r="A475" s="91" t="s">
        <v>42</v>
      </c>
      <c r="B475" s="38">
        <f>condition3etape1a!B475+6</f>
        <v>12</v>
      </c>
      <c r="C475" s="38">
        <f>condition3etape1a!C475+6</f>
        <v>19</v>
      </c>
      <c r="D475" s="38">
        <f>condition3etape1a!D475+6</f>
        <v>17</v>
      </c>
      <c r="E475" s="38">
        <f>condition3etape1a!E475+6</f>
        <v>15</v>
      </c>
      <c r="F475" s="38">
        <f>condition3etape1a!F475+6</f>
        <v>20</v>
      </c>
    </row>
    <row r="476" spans="1:6" x14ac:dyDescent="0.25">
      <c r="A476" s="91" t="s">
        <v>42</v>
      </c>
      <c r="B476" s="38">
        <f>condition3etape1a!B476+6</f>
        <v>18</v>
      </c>
      <c r="C476" s="38">
        <f>condition3etape1a!C476+6</f>
        <v>19</v>
      </c>
      <c r="D476" s="38">
        <f>condition3etape1a!D476+6</f>
        <v>17</v>
      </c>
      <c r="E476" s="38">
        <f>condition3etape1a!E476+6</f>
        <v>15</v>
      </c>
      <c r="F476" s="38">
        <f>condition3etape1a!F476+6</f>
        <v>20</v>
      </c>
    </row>
    <row r="477" spans="1:6" x14ac:dyDescent="0.25">
      <c r="A477" s="91" t="s">
        <v>42</v>
      </c>
      <c r="B477" s="38">
        <f>condition3etape1a!B477+6</f>
        <v>18</v>
      </c>
      <c r="C477" s="38">
        <f>condition3etape1a!C477+6</f>
        <v>20</v>
      </c>
      <c r="D477" s="38">
        <f>condition3etape1a!D477+6</f>
        <v>12</v>
      </c>
      <c r="E477" s="38">
        <f>condition3etape1a!E477+6</f>
        <v>17</v>
      </c>
      <c r="F477" s="38">
        <f>condition3etape1a!F477+6</f>
        <v>15</v>
      </c>
    </row>
    <row r="478" spans="1:6" x14ac:dyDescent="0.25">
      <c r="A478" s="91" t="s">
        <v>42</v>
      </c>
      <c r="B478" s="38">
        <f>condition3etape1a!B478+6</f>
        <v>18</v>
      </c>
      <c r="C478" s="38">
        <f>condition3etape1a!C478+6</f>
        <v>20</v>
      </c>
      <c r="D478" s="38">
        <f>condition3etape1a!D478+6</f>
        <v>12</v>
      </c>
      <c r="E478" s="38">
        <f>condition3etape1a!E478+6</f>
        <v>17</v>
      </c>
      <c r="F478" s="38">
        <f>condition3etape1a!F478+6</f>
        <v>15</v>
      </c>
    </row>
    <row r="479" spans="1:6" x14ac:dyDescent="0.25">
      <c r="A479" s="91" t="s">
        <v>42</v>
      </c>
      <c r="B479" s="38">
        <f>condition3etape1a!B479+6</f>
        <v>14</v>
      </c>
      <c r="C479" s="38">
        <f>condition3etape1a!C479+6</f>
        <v>18</v>
      </c>
      <c r="D479" s="38">
        <f>condition3etape1a!D479+6</f>
        <v>20</v>
      </c>
      <c r="E479" s="38">
        <f>condition3etape1a!E479+6</f>
        <v>17</v>
      </c>
      <c r="F479" s="38">
        <f>condition3etape1a!F479+6</f>
        <v>15</v>
      </c>
    </row>
    <row r="480" spans="1:6" x14ac:dyDescent="0.25">
      <c r="A480" s="91" t="s">
        <v>42</v>
      </c>
      <c r="B480" s="38">
        <f>condition3etape1a!B480+6</f>
        <v>18</v>
      </c>
      <c r="C480" s="38">
        <f>condition3etape1a!C480+6</f>
        <v>20</v>
      </c>
      <c r="D480" s="38">
        <f>condition3etape1a!D480+6</f>
        <v>12</v>
      </c>
      <c r="E480" s="38">
        <f>condition3etape1a!E480+6</f>
        <v>17</v>
      </c>
      <c r="F480" s="38">
        <f>condition3etape1a!F480+6</f>
        <v>15</v>
      </c>
    </row>
    <row r="481" spans="1:6" x14ac:dyDescent="0.25">
      <c r="A481" s="91" t="s">
        <v>42</v>
      </c>
      <c r="B481" s="38">
        <f>condition3etape1a!B481+6</f>
        <v>14</v>
      </c>
      <c r="C481" s="38">
        <f>condition3etape1a!C481+6</f>
        <v>20</v>
      </c>
      <c r="D481" s="38">
        <f>condition3etape1a!D481+6</f>
        <v>12</v>
      </c>
      <c r="E481" s="38">
        <f>condition3etape1a!E481+6</f>
        <v>17</v>
      </c>
      <c r="F481" s="38">
        <f>condition3etape1a!F481+6</f>
        <v>15</v>
      </c>
    </row>
    <row r="482" spans="1:6" x14ac:dyDescent="0.25">
      <c r="A482" s="91" t="s">
        <v>42</v>
      </c>
      <c r="B482" s="38">
        <f>condition3etape1a!B482+6</f>
        <v>18</v>
      </c>
      <c r="C482" s="38">
        <f>condition3etape1a!C482+6</f>
        <v>17</v>
      </c>
      <c r="D482" s="38">
        <f>condition3etape1a!D482+6</f>
        <v>12</v>
      </c>
      <c r="E482" s="38">
        <f>condition3etape1a!E482+6</f>
        <v>15</v>
      </c>
      <c r="F482" s="38">
        <f>condition3etape1a!F482+6</f>
        <v>20</v>
      </c>
    </row>
    <row r="483" spans="1:6" x14ac:dyDescent="0.25">
      <c r="A483" s="91" t="s">
        <v>42</v>
      </c>
      <c r="B483" s="38">
        <f>condition3etape1a!B483+6</f>
        <v>18</v>
      </c>
      <c r="C483" s="38">
        <f>condition3etape1a!C483+6</f>
        <v>17</v>
      </c>
      <c r="D483" s="38">
        <f>condition3etape1a!D483+6</f>
        <v>12</v>
      </c>
      <c r="E483" s="38">
        <f>condition3etape1a!E483+6</f>
        <v>15</v>
      </c>
      <c r="F483" s="38">
        <f>condition3etape1a!F483+6</f>
        <v>20</v>
      </c>
    </row>
    <row r="484" spans="1:6" x14ac:dyDescent="0.25">
      <c r="A484" s="91" t="s">
        <v>42</v>
      </c>
      <c r="B484" s="38">
        <f>condition3etape1a!B484+6</f>
        <v>18</v>
      </c>
      <c r="C484" s="38">
        <f>condition3etape1a!C484+6</f>
        <v>17</v>
      </c>
      <c r="D484" s="38">
        <f>condition3etape1a!D484+6</f>
        <v>12</v>
      </c>
      <c r="E484" s="38">
        <f>condition3etape1a!E484+6</f>
        <v>15</v>
      </c>
      <c r="F484" s="38">
        <f>condition3etape1a!F484+6</f>
        <v>20</v>
      </c>
    </row>
    <row r="485" spans="1:6" x14ac:dyDescent="0.25">
      <c r="A485" s="91" t="s">
        <v>42</v>
      </c>
      <c r="B485" s="38">
        <f>condition3etape1a!B485+6</f>
        <v>18</v>
      </c>
      <c r="C485" s="38">
        <f>condition3etape1a!C485+6</f>
        <v>14</v>
      </c>
      <c r="D485" s="38">
        <f>condition3etape1a!D485+6</f>
        <v>17</v>
      </c>
      <c r="E485" s="38">
        <f>condition3etape1a!E485+6</f>
        <v>15</v>
      </c>
      <c r="F485" s="38">
        <f>condition3etape1a!F485+6</f>
        <v>20</v>
      </c>
    </row>
    <row r="486" spans="1:6" x14ac:dyDescent="0.25">
      <c r="A486" s="91" t="s">
        <v>42</v>
      </c>
      <c r="B486" s="38">
        <f>condition3etape1a!B486+6</f>
        <v>18</v>
      </c>
      <c r="C486" s="38">
        <f>condition3etape1a!C486+6</f>
        <v>17</v>
      </c>
      <c r="D486" s="38">
        <f>condition3etape1a!D486+6</f>
        <v>12</v>
      </c>
      <c r="E486" s="38">
        <f>condition3etape1a!E486+6</f>
        <v>15</v>
      </c>
      <c r="F486" s="38">
        <f>condition3etape1a!F486+6</f>
        <v>20</v>
      </c>
    </row>
    <row r="487" spans="1:6" x14ac:dyDescent="0.25">
      <c r="A487" s="91" t="s">
        <v>42</v>
      </c>
      <c r="B487" s="38">
        <f>condition3etape1a!B487+6</f>
        <v>12</v>
      </c>
      <c r="C487" s="38">
        <f>condition3etape1a!C487+6</f>
        <v>21</v>
      </c>
      <c r="D487" s="38">
        <f>condition3etape1a!D487+6</f>
        <v>20</v>
      </c>
      <c r="E487" s="38">
        <f>condition3etape1a!E487+6</f>
        <v>17</v>
      </c>
      <c r="F487" s="38">
        <f>condition3etape1a!F487+6</f>
        <v>15</v>
      </c>
    </row>
    <row r="488" spans="1:6" x14ac:dyDescent="0.25">
      <c r="A488" s="91" t="s">
        <v>42</v>
      </c>
      <c r="B488" s="38">
        <f>condition3etape1a!B488+6</f>
        <v>12</v>
      </c>
      <c r="C488" s="38">
        <f>condition3etape1a!C488+6</f>
        <v>21</v>
      </c>
      <c r="D488" s="38">
        <f>condition3etape1a!D488+6</f>
        <v>20</v>
      </c>
      <c r="E488" s="38">
        <f>condition3etape1a!E488+6</f>
        <v>17</v>
      </c>
      <c r="F488" s="38">
        <f>condition3etape1a!F488+6</f>
        <v>15</v>
      </c>
    </row>
    <row r="489" spans="1:6" x14ac:dyDescent="0.25">
      <c r="A489" s="91" t="s">
        <v>42</v>
      </c>
      <c r="B489" s="38">
        <f>condition3etape1a!B489+6</f>
        <v>12</v>
      </c>
      <c r="C489" s="38">
        <f>condition3etape1a!C489+6</f>
        <v>21</v>
      </c>
      <c r="D489" s="38">
        <f>condition3etape1a!D489+6</f>
        <v>20</v>
      </c>
      <c r="E489" s="38">
        <f>condition3etape1a!E489+6</f>
        <v>17</v>
      </c>
      <c r="F489" s="38">
        <f>condition3etape1a!F489+6</f>
        <v>15</v>
      </c>
    </row>
    <row r="490" spans="1:6" x14ac:dyDescent="0.25">
      <c r="A490" s="91" t="s">
        <v>42</v>
      </c>
      <c r="B490" s="38">
        <f>condition3etape1a!B490+6</f>
        <v>12</v>
      </c>
      <c r="C490" s="38">
        <f>condition3etape1a!C490+6</f>
        <v>21</v>
      </c>
      <c r="D490" s="38">
        <f>condition3etape1a!D490+6</f>
        <v>20</v>
      </c>
      <c r="E490" s="38">
        <f>condition3etape1a!E490+6</f>
        <v>17</v>
      </c>
      <c r="F490" s="38">
        <f>condition3etape1a!F490+6</f>
        <v>15</v>
      </c>
    </row>
    <row r="491" spans="1:6" x14ac:dyDescent="0.25">
      <c r="A491" s="91" t="s">
        <v>42</v>
      </c>
      <c r="B491" s="38">
        <f>condition3etape1a!B491+6</f>
        <v>12</v>
      </c>
      <c r="C491" s="38">
        <f>condition3etape1a!C491+6</f>
        <v>21</v>
      </c>
      <c r="D491" s="38">
        <f>condition3etape1a!D491+6</f>
        <v>20</v>
      </c>
      <c r="E491" s="38">
        <f>condition3etape1a!E491+6</f>
        <v>17</v>
      </c>
      <c r="F491" s="38">
        <f>condition3etape1a!F491+6</f>
        <v>15</v>
      </c>
    </row>
    <row r="492" spans="1:6" x14ac:dyDescent="0.25">
      <c r="A492" s="91" t="s">
        <v>42</v>
      </c>
      <c r="B492" s="38">
        <f>condition3etape1a!B492+6</f>
        <v>18</v>
      </c>
      <c r="C492" s="38">
        <f>condition3etape1a!C492+6</f>
        <v>17</v>
      </c>
      <c r="D492" s="38">
        <f>condition3etape1a!D492+6</f>
        <v>12</v>
      </c>
      <c r="E492" s="38">
        <f>condition3etape1a!E492+6</f>
        <v>15</v>
      </c>
      <c r="F492" s="38">
        <f>condition3etape1a!F492+6</f>
        <v>20</v>
      </c>
    </row>
    <row r="493" spans="1:6" x14ac:dyDescent="0.25">
      <c r="A493" s="91" t="s">
        <v>42</v>
      </c>
      <c r="B493" s="38">
        <f>condition3etape1a!B493+6</f>
        <v>18</v>
      </c>
      <c r="C493" s="38">
        <f>condition3etape1a!C493+6</f>
        <v>17</v>
      </c>
      <c r="D493" s="38">
        <f>condition3etape1a!D493+6</f>
        <v>12</v>
      </c>
      <c r="E493" s="38">
        <f>condition3etape1a!E493+6</f>
        <v>15</v>
      </c>
      <c r="F493" s="38">
        <f>condition3etape1a!F493+6</f>
        <v>20</v>
      </c>
    </row>
    <row r="494" spans="1:6" x14ac:dyDescent="0.25">
      <c r="A494" s="91" t="s">
        <v>42</v>
      </c>
      <c r="B494" s="38">
        <f>condition3etape1a!B494+6</f>
        <v>10</v>
      </c>
      <c r="C494" s="38">
        <f>condition3etape1a!C494+6</f>
        <v>17</v>
      </c>
      <c r="D494" s="38">
        <f>condition3etape1a!D494+6</f>
        <v>12</v>
      </c>
      <c r="E494" s="38">
        <f>condition3etape1a!E494+6</f>
        <v>15</v>
      </c>
      <c r="F494" s="38">
        <f>condition3etape1a!F494+6</f>
        <v>20</v>
      </c>
    </row>
    <row r="495" spans="1:6" x14ac:dyDescent="0.25">
      <c r="A495" s="91" t="s">
        <v>42</v>
      </c>
      <c r="B495" s="38">
        <f>condition3etape1a!B495+6</f>
        <v>18</v>
      </c>
      <c r="C495" s="38">
        <f>condition3etape1a!C495+6</f>
        <v>17</v>
      </c>
      <c r="D495" s="38">
        <f>condition3etape1a!D495+6</f>
        <v>12</v>
      </c>
      <c r="E495" s="38">
        <f>condition3etape1a!E495+6</f>
        <v>15</v>
      </c>
      <c r="F495" s="38">
        <f>condition3etape1a!F495+6</f>
        <v>20</v>
      </c>
    </row>
    <row r="496" spans="1:6" x14ac:dyDescent="0.25">
      <c r="A496" s="91" t="s">
        <v>42</v>
      </c>
      <c r="B496" s="38">
        <f>condition3etape1a!B496+6</f>
        <v>18</v>
      </c>
      <c r="C496" s="38">
        <f>condition3etape1a!C496+6</f>
        <v>17</v>
      </c>
      <c r="D496" s="38">
        <f>condition3etape1a!D496+6</f>
        <v>12</v>
      </c>
      <c r="E496" s="38">
        <f>condition3etape1a!E496+6</f>
        <v>15</v>
      </c>
      <c r="F496" s="38">
        <f>condition3etape1a!F496+6</f>
        <v>20</v>
      </c>
    </row>
    <row r="497" spans="1:6" x14ac:dyDescent="0.25">
      <c r="A497" s="91" t="s">
        <v>42</v>
      </c>
      <c r="B497" s="38">
        <f>condition3etape1a!B497+6</f>
        <v>12</v>
      </c>
      <c r="C497" s="38">
        <f>condition3etape1a!C497+6</f>
        <v>15</v>
      </c>
      <c r="D497" s="38">
        <f>condition3etape1a!D497+6</f>
        <v>17</v>
      </c>
      <c r="E497" s="38">
        <f>condition3etape1a!E497+6</f>
        <v>19</v>
      </c>
      <c r="F497" s="38">
        <f>condition3etape1a!F497+6</f>
        <v>21</v>
      </c>
    </row>
    <row r="498" spans="1:6" x14ac:dyDescent="0.25">
      <c r="A498" s="91" t="s">
        <v>42</v>
      </c>
      <c r="B498" s="38">
        <f>condition3etape1a!B498+6</f>
        <v>12</v>
      </c>
      <c r="C498" s="38">
        <f>condition3etape1a!C498+6</f>
        <v>15</v>
      </c>
      <c r="D498" s="38">
        <f>condition3etape1a!D498+6</f>
        <v>17</v>
      </c>
      <c r="E498" s="38">
        <f>condition3etape1a!E498+6</f>
        <v>19</v>
      </c>
      <c r="F498" s="38">
        <f>condition3etape1a!F498+6</f>
        <v>21</v>
      </c>
    </row>
    <row r="499" spans="1:6" x14ac:dyDescent="0.25">
      <c r="A499" s="91" t="s">
        <v>42</v>
      </c>
      <c r="B499" s="38">
        <f>condition3etape1a!B499+6</f>
        <v>12</v>
      </c>
      <c r="C499" s="38">
        <f>condition3etape1a!C499+6</f>
        <v>15</v>
      </c>
      <c r="D499" s="38">
        <f>condition3etape1a!D499+6</f>
        <v>17</v>
      </c>
      <c r="E499" s="38">
        <f>condition3etape1a!E499+6</f>
        <v>19</v>
      </c>
      <c r="F499" s="38">
        <f>condition3etape1a!F499+6</f>
        <v>21</v>
      </c>
    </row>
    <row r="500" spans="1:6" x14ac:dyDescent="0.25">
      <c r="A500" s="91" t="s">
        <v>42</v>
      </c>
      <c r="B500" s="38">
        <f>condition3etape1a!B500+6</f>
        <v>12</v>
      </c>
      <c r="C500" s="38">
        <f>condition3etape1a!C500+6</f>
        <v>15</v>
      </c>
      <c r="D500" s="38">
        <f>condition3etape1a!D500+6</f>
        <v>17</v>
      </c>
      <c r="E500" s="38">
        <f>condition3etape1a!E500+6</f>
        <v>19</v>
      </c>
      <c r="F500" s="38">
        <f>condition3etape1a!F500+6</f>
        <v>21</v>
      </c>
    </row>
    <row r="501" spans="1:6" x14ac:dyDescent="0.25">
      <c r="A501" s="91" t="s">
        <v>42</v>
      </c>
      <c r="B501" s="38">
        <f>condition3etape1a!B501+6</f>
        <v>12</v>
      </c>
      <c r="C501" s="38">
        <f>condition3etape1a!C501+6</f>
        <v>15</v>
      </c>
      <c r="D501" s="38">
        <f>condition3etape1a!D501+6</f>
        <v>17</v>
      </c>
      <c r="E501" s="38">
        <f>condition3etape1a!E501+6</f>
        <v>19</v>
      </c>
      <c r="F501" s="38">
        <f>condition3etape1a!F501+6</f>
        <v>21</v>
      </c>
    </row>
    <row r="502" spans="1:6" x14ac:dyDescent="0.25">
      <c r="A502" s="91" t="s">
        <v>42</v>
      </c>
      <c r="B502" s="38">
        <f>condition3etape1a!B502+6</f>
        <v>19</v>
      </c>
      <c r="C502" s="38">
        <f>condition3etape1a!C502+6</f>
        <v>21</v>
      </c>
      <c r="D502" s="38">
        <f>condition3etape1a!D502+6</f>
        <v>14</v>
      </c>
      <c r="E502" s="38">
        <f>condition3etape1a!E502+6</f>
        <v>20</v>
      </c>
      <c r="F502" s="38">
        <f>condition3etape1a!F502+6</f>
        <v>7</v>
      </c>
    </row>
    <row r="503" spans="1:6" x14ac:dyDescent="0.25">
      <c r="A503" s="91" t="s">
        <v>42</v>
      </c>
      <c r="B503" s="38">
        <f>condition3etape1a!B503+6</f>
        <v>18</v>
      </c>
      <c r="C503" s="38">
        <f>condition3etape1a!C503+6</f>
        <v>20</v>
      </c>
      <c r="D503" s="38">
        <f>condition3etape1a!D503+6</f>
        <v>17</v>
      </c>
      <c r="E503" s="38">
        <f>condition3etape1a!E503+6</f>
        <v>15</v>
      </c>
      <c r="F503" s="38">
        <f>condition3etape1a!F503+6</f>
        <v>21</v>
      </c>
    </row>
    <row r="504" spans="1:6" x14ac:dyDescent="0.25">
      <c r="A504" s="91" t="s">
        <v>42</v>
      </c>
      <c r="B504" s="38">
        <f>condition3etape1a!B504+6</f>
        <v>7</v>
      </c>
      <c r="C504" s="38">
        <f>condition3etape1a!C504+6</f>
        <v>19</v>
      </c>
      <c r="D504" s="38">
        <f>condition3etape1a!D504+6</f>
        <v>14</v>
      </c>
      <c r="E504" s="38">
        <f>condition3etape1a!E504+6</f>
        <v>18</v>
      </c>
      <c r="F504" s="38">
        <f>condition3etape1a!F504+6</f>
        <v>21</v>
      </c>
    </row>
    <row r="505" spans="1:6" x14ac:dyDescent="0.25">
      <c r="A505" s="91" t="s">
        <v>42</v>
      </c>
      <c r="B505" s="38">
        <f>condition3etape1a!B505+6</f>
        <v>13</v>
      </c>
      <c r="C505" s="38">
        <f>condition3etape1a!C505+6</f>
        <v>19</v>
      </c>
      <c r="D505" s="38">
        <f>condition3etape1a!D505+6</f>
        <v>20</v>
      </c>
      <c r="E505" s="38">
        <f>condition3etape1a!E505+6</f>
        <v>21</v>
      </c>
      <c r="F505" s="38">
        <f>condition3etape1a!F505+6</f>
        <v>23</v>
      </c>
    </row>
    <row r="506" spans="1:6" x14ac:dyDescent="0.25">
      <c r="A506" s="91" t="s">
        <v>42</v>
      </c>
      <c r="B506" s="38">
        <f>condition3etape1a!B506+6</f>
        <v>21</v>
      </c>
      <c r="C506" s="38">
        <f>condition3etape1a!C506+6</f>
        <v>20</v>
      </c>
      <c r="D506" s="38">
        <f>condition3etape1a!D506+6</f>
        <v>15</v>
      </c>
      <c r="E506" s="38">
        <f>condition3etape1a!E506+6</f>
        <v>16</v>
      </c>
      <c r="F506" s="38">
        <f>condition3etape1a!F506+6</f>
        <v>19</v>
      </c>
    </row>
    <row r="507" spans="1:6" x14ac:dyDescent="0.25">
      <c r="A507" s="91" t="s">
        <v>42</v>
      </c>
      <c r="B507" s="38">
        <f>condition3etape1a!B507+6</f>
        <v>8</v>
      </c>
      <c r="C507" s="38">
        <f>condition3etape1a!C507+6</f>
        <v>19</v>
      </c>
      <c r="D507" s="38">
        <f>condition3etape1a!D507+6</f>
        <v>12</v>
      </c>
      <c r="E507" s="38">
        <f>condition3etape1a!E507+6</f>
        <v>11</v>
      </c>
      <c r="F507" s="38">
        <f>condition3etape1a!F507+6</f>
        <v>22</v>
      </c>
    </row>
    <row r="508" spans="1:6" x14ac:dyDescent="0.25">
      <c r="A508" s="91" t="s">
        <v>42</v>
      </c>
      <c r="B508" s="38">
        <f>condition3etape1a!B508+6</f>
        <v>17</v>
      </c>
      <c r="C508" s="38">
        <f>condition3etape1a!C508+6</f>
        <v>18</v>
      </c>
      <c r="D508" s="38">
        <f>condition3etape1a!D508+6</f>
        <v>19</v>
      </c>
      <c r="E508" s="38">
        <f>condition3etape1a!E508+6</f>
        <v>20</v>
      </c>
      <c r="F508" s="38">
        <f>condition3etape1a!F508+6</f>
        <v>21</v>
      </c>
    </row>
    <row r="509" spans="1:6" x14ac:dyDescent="0.25">
      <c r="A509" s="91" t="s">
        <v>42</v>
      </c>
      <c r="B509" s="38">
        <f>condition3etape1a!B509+6</f>
        <v>16</v>
      </c>
      <c r="C509" s="38">
        <f>condition3etape1a!C509+6</f>
        <v>22</v>
      </c>
      <c r="D509" s="38">
        <f>condition3etape1a!D509+6</f>
        <v>18</v>
      </c>
      <c r="E509" s="38">
        <f>condition3etape1a!E509+6</f>
        <v>7</v>
      </c>
      <c r="F509" s="38">
        <f>condition3etape1a!F509+6</f>
        <v>8</v>
      </c>
    </row>
    <row r="510" spans="1:6" x14ac:dyDescent="0.25">
      <c r="A510" s="91" t="s">
        <v>42</v>
      </c>
      <c r="B510" s="38">
        <f>condition3etape1a!B510+6</f>
        <v>8</v>
      </c>
      <c r="C510" s="38">
        <f>condition3etape1a!C510+6</f>
        <v>15</v>
      </c>
      <c r="D510" s="38">
        <f>condition3etape1a!D510+6</f>
        <v>16</v>
      </c>
      <c r="E510" s="38">
        <f>condition3etape1a!E510+6</f>
        <v>7</v>
      </c>
      <c r="F510" s="38">
        <f>condition3etape1a!F510+6</f>
        <v>22</v>
      </c>
    </row>
    <row r="511" spans="1:6" x14ac:dyDescent="0.25">
      <c r="A511" s="91" t="s">
        <v>42</v>
      </c>
      <c r="B511" s="38">
        <f>condition3etape1a!B511+6</f>
        <v>19</v>
      </c>
      <c r="C511" s="38">
        <f>condition3etape1a!C511+6</f>
        <v>12</v>
      </c>
      <c r="D511" s="38">
        <f>condition3etape1a!D511+6</f>
        <v>22</v>
      </c>
      <c r="E511" s="38">
        <f>condition3etape1a!E511+6</f>
        <v>23</v>
      </c>
      <c r="F511" s="38">
        <f>condition3etape1a!F511+6</f>
        <v>14</v>
      </c>
    </row>
    <row r="512" spans="1:6" x14ac:dyDescent="0.25">
      <c r="A512" s="91" t="s">
        <v>42</v>
      </c>
      <c r="B512" s="38">
        <f>condition3etape1a!B512+6</f>
        <v>18</v>
      </c>
      <c r="C512" s="38">
        <f>condition3etape1a!C512+6</f>
        <v>16</v>
      </c>
      <c r="D512" s="38">
        <f>condition3etape1a!D512+6</f>
        <v>8</v>
      </c>
      <c r="E512" s="38">
        <f>condition3etape1a!E512+6</f>
        <v>7</v>
      </c>
      <c r="F512" s="38">
        <f>condition3etape1a!F512+6</f>
        <v>22</v>
      </c>
    </row>
    <row r="513" spans="1:6" x14ac:dyDescent="0.25">
      <c r="A513" s="91" t="s">
        <v>42</v>
      </c>
      <c r="B513" s="38">
        <f>condition3etape1a!B513+6</f>
        <v>9</v>
      </c>
      <c r="C513" s="38">
        <f>condition3etape1a!C513+6</f>
        <v>16</v>
      </c>
      <c r="D513" s="38">
        <f>condition3etape1a!D513+6</f>
        <v>7</v>
      </c>
      <c r="E513" s="38">
        <f>condition3etape1a!E513+6</f>
        <v>12</v>
      </c>
      <c r="F513" s="38">
        <f>condition3etape1a!F513+6</f>
        <v>8</v>
      </c>
    </row>
    <row r="514" spans="1:6" x14ac:dyDescent="0.25">
      <c r="A514" s="91" t="s">
        <v>42</v>
      </c>
      <c r="B514" s="38">
        <f>condition3etape1a!B514+6</f>
        <v>10</v>
      </c>
      <c r="C514" s="38">
        <f>condition3etape1a!C514+6</f>
        <v>11</v>
      </c>
      <c r="D514" s="38">
        <f>condition3etape1a!D514+6</f>
        <v>9</v>
      </c>
      <c r="E514" s="38">
        <f>condition3etape1a!E514+6</f>
        <v>8</v>
      </c>
      <c r="F514" s="38">
        <f>condition3etape1a!F514+6</f>
        <v>24</v>
      </c>
    </row>
    <row r="515" spans="1:6" x14ac:dyDescent="0.25">
      <c r="A515" s="91" t="s">
        <v>42</v>
      </c>
      <c r="B515" s="38">
        <f>condition3etape1a!B515+6</f>
        <v>16</v>
      </c>
      <c r="C515" s="38">
        <f>condition3etape1a!C515+6</f>
        <v>9</v>
      </c>
      <c r="D515" s="38">
        <f>condition3etape1a!D515+6</f>
        <v>23</v>
      </c>
      <c r="E515" s="38">
        <f>condition3etape1a!E515+6</f>
        <v>8</v>
      </c>
      <c r="F515" s="38">
        <f>condition3etape1a!F515+6</f>
        <v>7</v>
      </c>
    </row>
    <row r="516" spans="1:6" x14ac:dyDescent="0.25">
      <c r="A516" s="91" t="s">
        <v>42</v>
      </c>
      <c r="B516" s="38">
        <f>condition3etape1a!B516+6</f>
        <v>19</v>
      </c>
      <c r="C516" s="38">
        <f>condition3etape1a!C516+6</f>
        <v>17</v>
      </c>
      <c r="D516" s="38">
        <f>condition3etape1a!D516+6</f>
        <v>15</v>
      </c>
      <c r="E516" s="38">
        <f>condition3etape1a!E516+6</f>
        <v>20</v>
      </c>
      <c r="F516" s="38">
        <f>condition3etape1a!F516+6</f>
        <v>21</v>
      </c>
    </row>
    <row r="517" spans="1:6" x14ac:dyDescent="0.25">
      <c r="A517" s="91" t="s">
        <v>42</v>
      </c>
      <c r="B517" s="38">
        <f>condition3etape1a!B517+6</f>
        <v>17</v>
      </c>
      <c r="C517" s="38">
        <f>condition3etape1a!C517+6</f>
        <v>12</v>
      </c>
      <c r="D517" s="38">
        <f>condition3etape1a!D517+6</f>
        <v>15</v>
      </c>
      <c r="E517" s="38">
        <f>condition3etape1a!E517+6</f>
        <v>20</v>
      </c>
      <c r="F517" s="38">
        <f>condition3etape1a!F517+6</f>
        <v>19</v>
      </c>
    </row>
    <row r="518" spans="1:6" x14ac:dyDescent="0.25">
      <c r="A518" s="91" t="s">
        <v>42</v>
      </c>
      <c r="B518" s="38">
        <f>condition3etape1a!B518+6</f>
        <v>18</v>
      </c>
      <c r="C518" s="38">
        <f>condition3etape1a!C518+6</f>
        <v>9</v>
      </c>
      <c r="D518" s="38">
        <f>condition3etape1a!D518+6</f>
        <v>11</v>
      </c>
      <c r="E518" s="38">
        <f>condition3etape1a!E518+6</f>
        <v>21</v>
      </c>
      <c r="F518" s="38">
        <f>condition3etape1a!F518+6</f>
        <v>7</v>
      </c>
    </row>
    <row r="519" spans="1:6" x14ac:dyDescent="0.25">
      <c r="A519" s="91" t="s">
        <v>42</v>
      </c>
      <c r="B519" s="38">
        <f>condition3etape1a!B519+6</f>
        <v>20</v>
      </c>
      <c r="C519" s="38">
        <f>condition3etape1a!C519+6</f>
        <v>12</v>
      </c>
      <c r="D519" s="38">
        <f>condition3etape1a!D519+6</f>
        <v>17</v>
      </c>
      <c r="E519" s="38">
        <f>condition3etape1a!E519+6</f>
        <v>15</v>
      </c>
      <c r="F519" s="38">
        <f>condition3etape1a!F519+6</f>
        <v>19</v>
      </c>
    </row>
    <row r="520" spans="1:6" x14ac:dyDescent="0.25">
      <c r="A520" s="91" t="s">
        <v>42</v>
      </c>
      <c r="B520" s="38">
        <f>condition3etape1a!B520+6</f>
        <v>20</v>
      </c>
      <c r="C520" s="38">
        <f>condition3etape1a!C520+6</f>
        <v>12</v>
      </c>
      <c r="D520" s="38">
        <f>condition3etape1a!D520+6</f>
        <v>17</v>
      </c>
      <c r="E520" s="38">
        <f>condition3etape1a!E520+6</f>
        <v>15</v>
      </c>
      <c r="F520" s="38">
        <f>condition3etape1a!F520+6</f>
        <v>19</v>
      </c>
    </row>
    <row r="521" spans="1:6" x14ac:dyDescent="0.25">
      <c r="A521" s="91" t="s">
        <v>42</v>
      </c>
      <c r="B521" s="38">
        <f>condition3etape1a!B521+6</f>
        <v>21</v>
      </c>
      <c r="C521" s="38">
        <f>condition3etape1a!C521+6</f>
        <v>20</v>
      </c>
      <c r="D521" s="38">
        <f>condition3etape1a!D521+6</f>
        <v>17</v>
      </c>
      <c r="E521" s="38">
        <f>condition3etape1a!E521+6</f>
        <v>15</v>
      </c>
      <c r="F521" s="38">
        <f>condition3etape1a!F521+6</f>
        <v>19</v>
      </c>
    </row>
    <row r="522" spans="1:6" x14ac:dyDescent="0.25">
      <c r="A522" s="91" t="s">
        <v>42</v>
      </c>
      <c r="B522" s="38">
        <f>condition3etape1a!B522+6</f>
        <v>19</v>
      </c>
      <c r="C522" s="38">
        <f>condition3etape1a!C522+6</f>
        <v>17</v>
      </c>
      <c r="D522" s="38">
        <f>condition3etape1a!D522+6</f>
        <v>15</v>
      </c>
      <c r="E522" s="38">
        <f>condition3etape1a!E522+6</f>
        <v>20</v>
      </c>
      <c r="F522" s="38">
        <f>condition3etape1a!F522+6</f>
        <v>21</v>
      </c>
    </row>
    <row r="523" spans="1:6" x14ac:dyDescent="0.25">
      <c r="A523" s="91" t="s">
        <v>42</v>
      </c>
      <c r="B523" s="38">
        <f>condition3etape1a!B523+6</f>
        <v>19</v>
      </c>
      <c r="C523" s="38">
        <f>condition3etape1a!C523+6</f>
        <v>17</v>
      </c>
      <c r="D523" s="38">
        <f>condition3etape1a!D523+6</f>
        <v>15</v>
      </c>
      <c r="E523" s="38">
        <f>condition3etape1a!E523+6</f>
        <v>20</v>
      </c>
      <c r="F523" s="38">
        <f>condition3etape1a!F523+6</f>
        <v>21</v>
      </c>
    </row>
    <row r="524" spans="1:6" x14ac:dyDescent="0.25">
      <c r="A524" s="91" t="s">
        <v>42</v>
      </c>
      <c r="B524" s="38">
        <f>condition3etape1a!B524+6</f>
        <v>19</v>
      </c>
      <c r="C524" s="38">
        <f>condition3etape1a!C524+6</f>
        <v>17</v>
      </c>
      <c r="D524" s="38">
        <f>condition3etape1a!D524+6</f>
        <v>15</v>
      </c>
      <c r="E524" s="38">
        <f>condition3etape1a!E524+6</f>
        <v>20</v>
      </c>
      <c r="F524" s="38">
        <f>condition3etape1a!F524+6</f>
        <v>21</v>
      </c>
    </row>
    <row r="525" spans="1:6" x14ac:dyDescent="0.25">
      <c r="A525" s="91" t="s">
        <v>42</v>
      </c>
      <c r="B525" s="38">
        <f>condition3etape1a!B525+6</f>
        <v>19</v>
      </c>
      <c r="C525" s="38">
        <f>condition3etape1a!C525+6</f>
        <v>17</v>
      </c>
      <c r="D525" s="38">
        <f>condition3etape1a!D525+6</f>
        <v>15</v>
      </c>
      <c r="E525" s="38">
        <f>condition3etape1a!E525+6</f>
        <v>20</v>
      </c>
      <c r="F525" s="38">
        <f>condition3etape1a!F525+6</f>
        <v>21</v>
      </c>
    </row>
    <row r="526" spans="1:6" x14ac:dyDescent="0.25">
      <c r="A526" s="91" t="s">
        <v>42</v>
      </c>
      <c r="B526" s="38">
        <f>condition3etape1a!B526+6</f>
        <v>19</v>
      </c>
      <c r="C526" s="38">
        <f>condition3etape1a!C526+6</f>
        <v>17</v>
      </c>
      <c r="D526" s="38">
        <f>condition3etape1a!D526+6</f>
        <v>15</v>
      </c>
      <c r="E526" s="38">
        <f>condition3etape1a!E526+6</f>
        <v>20</v>
      </c>
      <c r="F526" s="38">
        <f>condition3etape1a!F526+6</f>
        <v>21</v>
      </c>
    </row>
    <row r="527" spans="1:6" x14ac:dyDescent="0.25">
      <c r="A527" s="91" t="s">
        <v>42</v>
      </c>
      <c r="B527" s="38">
        <f>condition3etape1a!B527+6</f>
        <v>20</v>
      </c>
      <c r="C527" s="38">
        <f>condition3etape1a!C527+6</f>
        <v>12</v>
      </c>
      <c r="D527" s="38">
        <f>condition3etape1a!D527+6</f>
        <v>17</v>
      </c>
      <c r="E527" s="38">
        <f>condition3etape1a!E527+6</f>
        <v>15</v>
      </c>
      <c r="F527" s="38">
        <f>condition3etape1a!F527+6</f>
        <v>19</v>
      </c>
    </row>
    <row r="528" spans="1:6" x14ac:dyDescent="0.25">
      <c r="A528" s="91" t="s">
        <v>42</v>
      </c>
      <c r="B528" s="38">
        <f>condition3etape1a!B528+6</f>
        <v>20</v>
      </c>
      <c r="C528" s="38">
        <f>condition3etape1a!C528+6</f>
        <v>12</v>
      </c>
      <c r="D528" s="38">
        <f>condition3etape1a!D528+6</f>
        <v>17</v>
      </c>
      <c r="E528" s="38">
        <f>condition3etape1a!E528+6</f>
        <v>15</v>
      </c>
      <c r="F528" s="38">
        <f>condition3etape1a!F528+6</f>
        <v>19</v>
      </c>
    </row>
    <row r="529" spans="1:6" x14ac:dyDescent="0.25">
      <c r="A529" s="91" t="s">
        <v>42</v>
      </c>
      <c r="B529" s="38">
        <f>condition3etape1a!B529+6</f>
        <v>18</v>
      </c>
      <c r="C529" s="38">
        <f>condition3etape1a!C529+6</f>
        <v>20</v>
      </c>
      <c r="D529" s="38">
        <f>condition3etape1a!D529+6</f>
        <v>17</v>
      </c>
      <c r="E529" s="38">
        <f>condition3etape1a!E529+6</f>
        <v>15</v>
      </c>
      <c r="F529" s="38">
        <f>condition3etape1a!F529+6</f>
        <v>19</v>
      </c>
    </row>
    <row r="530" spans="1:6" x14ac:dyDescent="0.25">
      <c r="A530" s="91" t="s">
        <v>42</v>
      </c>
      <c r="B530" s="38">
        <f>condition3etape1a!B530+6</f>
        <v>20</v>
      </c>
      <c r="C530" s="38">
        <f>condition3etape1a!C530+6</f>
        <v>12</v>
      </c>
      <c r="D530" s="38">
        <f>condition3etape1a!D530+6</f>
        <v>17</v>
      </c>
      <c r="E530" s="38">
        <f>condition3etape1a!E530+6</f>
        <v>15</v>
      </c>
      <c r="F530" s="38">
        <f>condition3etape1a!F530+6</f>
        <v>19</v>
      </c>
    </row>
    <row r="531" spans="1:6" x14ac:dyDescent="0.25">
      <c r="A531" s="91" t="s">
        <v>42</v>
      </c>
      <c r="B531" s="38">
        <f>condition3etape1a!B531+6</f>
        <v>20</v>
      </c>
      <c r="C531" s="38">
        <f>condition3etape1a!C531+6</f>
        <v>12</v>
      </c>
      <c r="D531" s="38">
        <f>condition3etape1a!D531+6</f>
        <v>17</v>
      </c>
      <c r="E531" s="38">
        <f>condition3etape1a!E531+6</f>
        <v>15</v>
      </c>
      <c r="F531" s="38">
        <f>condition3etape1a!F531+6</f>
        <v>19</v>
      </c>
    </row>
    <row r="532" spans="1:6" x14ac:dyDescent="0.25">
      <c r="A532" s="91" t="s">
        <v>42</v>
      </c>
      <c r="B532" s="38">
        <f>condition3etape1a!B532+6</f>
        <v>17</v>
      </c>
      <c r="C532" s="38">
        <f>condition3etape1a!C532+6</f>
        <v>12</v>
      </c>
      <c r="D532" s="38">
        <f>condition3etape1a!D532+6</f>
        <v>15</v>
      </c>
      <c r="E532" s="38">
        <f>condition3etape1a!E532+6</f>
        <v>20</v>
      </c>
      <c r="F532" s="38">
        <f>condition3etape1a!F532+6</f>
        <v>19</v>
      </c>
    </row>
    <row r="533" spans="1:6" x14ac:dyDescent="0.25">
      <c r="A533" s="91" t="s">
        <v>42</v>
      </c>
      <c r="B533" s="38">
        <f>condition3etape1a!B533+6</f>
        <v>17</v>
      </c>
      <c r="C533" s="38">
        <f>condition3etape1a!C533+6</f>
        <v>12</v>
      </c>
      <c r="D533" s="38">
        <f>condition3etape1a!D533+6</f>
        <v>15</v>
      </c>
      <c r="E533" s="38">
        <f>condition3etape1a!E533+6</f>
        <v>20</v>
      </c>
      <c r="F533" s="38">
        <f>condition3etape1a!F533+6</f>
        <v>19</v>
      </c>
    </row>
    <row r="534" spans="1:6" x14ac:dyDescent="0.25">
      <c r="A534" s="91" t="s">
        <v>42</v>
      </c>
      <c r="B534" s="38">
        <f>condition3etape1a!B534+6</f>
        <v>17</v>
      </c>
      <c r="C534" s="38">
        <f>condition3etape1a!C534+6</f>
        <v>12</v>
      </c>
      <c r="D534" s="38">
        <f>condition3etape1a!D534+6</f>
        <v>15</v>
      </c>
      <c r="E534" s="38">
        <f>condition3etape1a!E534+6</f>
        <v>20</v>
      </c>
      <c r="F534" s="38">
        <f>condition3etape1a!F534+6</f>
        <v>19</v>
      </c>
    </row>
    <row r="535" spans="1:6" x14ac:dyDescent="0.25">
      <c r="A535" s="91" t="s">
        <v>42</v>
      </c>
      <c r="B535" s="38">
        <f>condition3etape1a!B535+6</f>
        <v>14</v>
      </c>
      <c r="C535" s="38">
        <f>condition3etape1a!C535+6</f>
        <v>17</v>
      </c>
      <c r="D535" s="38">
        <f>condition3etape1a!D535+6</f>
        <v>15</v>
      </c>
      <c r="E535" s="38">
        <f>condition3etape1a!E535+6</f>
        <v>20</v>
      </c>
      <c r="F535" s="38">
        <f>condition3etape1a!F535+6</f>
        <v>19</v>
      </c>
    </row>
    <row r="536" spans="1:6" x14ac:dyDescent="0.25">
      <c r="A536" s="91" t="s">
        <v>42</v>
      </c>
      <c r="B536" s="38">
        <f>condition3etape1a!B536+6</f>
        <v>17</v>
      </c>
      <c r="C536" s="38">
        <f>condition3etape1a!C536+6</f>
        <v>12</v>
      </c>
      <c r="D536" s="38">
        <f>condition3etape1a!D536+6</f>
        <v>15</v>
      </c>
      <c r="E536" s="38">
        <f>condition3etape1a!E536+6</f>
        <v>20</v>
      </c>
      <c r="F536" s="38">
        <f>condition3etape1a!F536+6</f>
        <v>19</v>
      </c>
    </row>
    <row r="537" spans="1:6" x14ac:dyDescent="0.25">
      <c r="A537" s="91" t="s">
        <v>42</v>
      </c>
      <c r="B537" s="38">
        <f>condition3etape1a!B537+6</f>
        <v>21</v>
      </c>
      <c r="C537" s="38">
        <f>condition3etape1a!C537+6</f>
        <v>20</v>
      </c>
      <c r="D537" s="38">
        <f>condition3etape1a!D537+6</f>
        <v>17</v>
      </c>
      <c r="E537" s="38">
        <f>condition3etape1a!E537+6</f>
        <v>15</v>
      </c>
      <c r="F537" s="38">
        <f>condition3etape1a!F537+6</f>
        <v>19</v>
      </c>
    </row>
    <row r="538" spans="1:6" x14ac:dyDescent="0.25">
      <c r="A538" s="91" t="s">
        <v>42</v>
      </c>
      <c r="B538" s="38">
        <f>condition3etape1a!B538+6</f>
        <v>21</v>
      </c>
      <c r="C538" s="38">
        <f>condition3etape1a!C538+6</f>
        <v>20</v>
      </c>
      <c r="D538" s="38">
        <f>condition3etape1a!D538+6</f>
        <v>17</v>
      </c>
      <c r="E538" s="38">
        <f>condition3etape1a!E538+6</f>
        <v>15</v>
      </c>
      <c r="F538" s="38">
        <f>condition3etape1a!F538+6</f>
        <v>19</v>
      </c>
    </row>
    <row r="539" spans="1:6" x14ac:dyDescent="0.25">
      <c r="A539" s="91" t="s">
        <v>42</v>
      </c>
      <c r="B539" s="38">
        <f>condition3etape1a!B539+6</f>
        <v>21</v>
      </c>
      <c r="C539" s="38">
        <f>condition3etape1a!C539+6</f>
        <v>20</v>
      </c>
      <c r="D539" s="38">
        <f>condition3etape1a!D539+6</f>
        <v>17</v>
      </c>
      <c r="E539" s="38">
        <f>condition3etape1a!E539+6</f>
        <v>15</v>
      </c>
      <c r="F539" s="38">
        <f>condition3etape1a!F539+6</f>
        <v>19</v>
      </c>
    </row>
    <row r="540" spans="1:6" x14ac:dyDescent="0.25">
      <c r="A540" s="91" t="s">
        <v>42</v>
      </c>
      <c r="B540" s="38">
        <f>condition3etape1a!B540+6</f>
        <v>21</v>
      </c>
      <c r="C540" s="38">
        <f>condition3etape1a!C540+6</f>
        <v>20</v>
      </c>
      <c r="D540" s="38">
        <f>condition3etape1a!D540+6</f>
        <v>17</v>
      </c>
      <c r="E540" s="38">
        <f>condition3etape1a!E540+6</f>
        <v>15</v>
      </c>
      <c r="F540" s="38">
        <f>condition3etape1a!F540+6</f>
        <v>19</v>
      </c>
    </row>
    <row r="541" spans="1:6" x14ac:dyDescent="0.25">
      <c r="A541" s="91" t="s">
        <v>42</v>
      </c>
      <c r="B541" s="38">
        <f>condition3etape1a!B541+6</f>
        <v>21</v>
      </c>
      <c r="C541" s="38">
        <f>condition3etape1a!C541+6</f>
        <v>20</v>
      </c>
      <c r="D541" s="38">
        <f>condition3etape1a!D541+6</f>
        <v>17</v>
      </c>
      <c r="E541" s="38">
        <f>condition3etape1a!E541+6</f>
        <v>15</v>
      </c>
      <c r="F541" s="38">
        <f>condition3etape1a!F541+6</f>
        <v>19</v>
      </c>
    </row>
    <row r="542" spans="1:6" x14ac:dyDescent="0.25">
      <c r="A542" s="91" t="s">
        <v>42</v>
      </c>
      <c r="B542" s="38">
        <f>condition3etape1a!B542+6</f>
        <v>17</v>
      </c>
      <c r="C542" s="38">
        <f>condition3etape1a!C542+6</f>
        <v>12</v>
      </c>
      <c r="D542" s="38">
        <f>condition3etape1a!D542+6</f>
        <v>15</v>
      </c>
      <c r="E542" s="38">
        <f>condition3etape1a!E542+6</f>
        <v>20</v>
      </c>
      <c r="F542" s="38">
        <f>condition3etape1a!F542+6</f>
        <v>19</v>
      </c>
    </row>
    <row r="543" spans="1:6" x14ac:dyDescent="0.25">
      <c r="A543" s="91" t="s">
        <v>42</v>
      </c>
      <c r="B543" s="38">
        <f>condition3etape1a!B543+6</f>
        <v>17</v>
      </c>
      <c r="C543" s="38">
        <f>condition3etape1a!C543+6</f>
        <v>12</v>
      </c>
      <c r="D543" s="38">
        <f>condition3etape1a!D543+6</f>
        <v>15</v>
      </c>
      <c r="E543" s="38">
        <f>condition3etape1a!E543+6</f>
        <v>20</v>
      </c>
      <c r="F543" s="38">
        <f>condition3etape1a!F543+6</f>
        <v>19</v>
      </c>
    </row>
    <row r="544" spans="1:6" x14ac:dyDescent="0.25">
      <c r="A544" s="91" t="s">
        <v>42</v>
      </c>
      <c r="B544" s="38">
        <f>condition3etape1a!B544+6</f>
        <v>17</v>
      </c>
      <c r="C544" s="38">
        <f>condition3etape1a!C544+6</f>
        <v>12</v>
      </c>
      <c r="D544" s="38">
        <f>condition3etape1a!D544+6</f>
        <v>15</v>
      </c>
      <c r="E544" s="38">
        <f>condition3etape1a!E544+6</f>
        <v>20</v>
      </c>
      <c r="F544" s="38">
        <f>condition3etape1a!F544+6</f>
        <v>19</v>
      </c>
    </row>
    <row r="545" spans="1:6" x14ac:dyDescent="0.25">
      <c r="A545" s="91" t="s">
        <v>42</v>
      </c>
      <c r="B545" s="38">
        <f>condition3etape1a!B545+6</f>
        <v>17</v>
      </c>
      <c r="C545" s="38">
        <f>condition3etape1a!C545+6</f>
        <v>12</v>
      </c>
      <c r="D545" s="38">
        <f>condition3etape1a!D545+6</f>
        <v>15</v>
      </c>
      <c r="E545" s="38">
        <f>condition3etape1a!E545+6</f>
        <v>20</v>
      </c>
      <c r="F545" s="38">
        <f>condition3etape1a!F545+6</f>
        <v>19</v>
      </c>
    </row>
    <row r="546" spans="1:6" x14ac:dyDescent="0.25">
      <c r="A546" s="91" t="s">
        <v>42</v>
      </c>
      <c r="B546" s="38">
        <f>condition3etape1a!B546+6</f>
        <v>17</v>
      </c>
      <c r="C546" s="38">
        <f>condition3etape1a!C546+6</f>
        <v>12</v>
      </c>
      <c r="D546" s="38">
        <f>condition3etape1a!D546+6</f>
        <v>15</v>
      </c>
      <c r="E546" s="38">
        <f>condition3etape1a!E546+6</f>
        <v>20</v>
      </c>
      <c r="F546" s="38">
        <f>condition3etape1a!F546+6</f>
        <v>19</v>
      </c>
    </row>
    <row r="547" spans="1:6" x14ac:dyDescent="0.25">
      <c r="A547" s="91" t="s">
        <v>42</v>
      </c>
      <c r="B547" s="38">
        <f>condition3etape1a!B547+6</f>
        <v>15</v>
      </c>
      <c r="C547" s="38">
        <f>condition3etape1a!C547+6</f>
        <v>17</v>
      </c>
      <c r="D547" s="38">
        <f>condition3etape1a!D547+6</f>
        <v>19</v>
      </c>
      <c r="E547" s="38">
        <f>condition3etape1a!E547+6</f>
        <v>21</v>
      </c>
      <c r="F547" s="38">
        <f>condition3etape1a!F547+6</f>
        <v>20</v>
      </c>
    </row>
    <row r="548" spans="1:6" x14ac:dyDescent="0.25">
      <c r="A548" s="91" t="s">
        <v>42</v>
      </c>
      <c r="B548" s="38">
        <f>condition3etape1a!B548+6</f>
        <v>15</v>
      </c>
      <c r="C548" s="38">
        <f>condition3etape1a!C548+6</f>
        <v>17</v>
      </c>
      <c r="D548" s="38">
        <f>condition3etape1a!D548+6</f>
        <v>19</v>
      </c>
      <c r="E548" s="38">
        <f>condition3etape1a!E548+6</f>
        <v>21</v>
      </c>
      <c r="F548" s="38">
        <f>condition3etape1a!F548+6</f>
        <v>20</v>
      </c>
    </row>
    <row r="549" spans="1:6" x14ac:dyDescent="0.25">
      <c r="A549" s="91" t="s">
        <v>42</v>
      </c>
      <c r="B549" s="38">
        <f>condition3etape1a!B549+6</f>
        <v>15</v>
      </c>
      <c r="C549" s="38">
        <f>condition3etape1a!C549+6</f>
        <v>17</v>
      </c>
      <c r="D549" s="38">
        <f>condition3etape1a!D549+6</f>
        <v>19</v>
      </c>
      <c r="E549" s="38">
        <f>condition3etape1a!E549+6</f>
        <v>21</v>
      </c>
      <c r="F549" s="38">
        <f>condition3etape1a!F549+6</f>
        <v>20</v>
      </c>
    </row>
    <row r="550" spans="1:6" x14ac:dyDescent="0.25">
      <c r="A550" s="91" t="s">
        <v>42</v>
      </c>
      <c r="B550" s="38">
        <f>condition3etape1a!B550+6</f>
        <v>15</v>
      </c>
      <c r="C550" s="38">
        <f>condition3etape1a!C550+6</f>
        <v>17</v>
      </c>
      <c r="D550" s="38">
        <f>condition3etape1a!D550+6</f>
        <v>19</v>
      </c>
      <c r="E550" s="38">
        <f>condition3etape1a!E550+6</f>
        <v>21</v>
      </c>
      <c r="F550" s="38">
        <f>condition3etape1a!F550+6</f>
        <v>20</v>
      </c>
    </row>
    <row r="551" spans="1:6" x14ac:dyDescent="0.25">
      <c r="A551" s="91" t="s">
        <v>42</v>
      </c>
      <c r="B551" s="38">
        <f>condition3etape1a!B551+6</f>
        <v>15</v>
      </c>
      <c r="C551" s="38">
        <f>condition3etape1a!C551+6</f>
        <v>17</v>
      </c>
      <c r="D551" s="38">
        <f>condition3etape1a!D551+6</f>
        <v>19</v>
      </c>
      <c r="E551" s="38">
        <f>condition3etape1a!E551+6</f>
        <v>21</v>
      </c>
      <c r="F551" s="38">
        <f>condition3etape1a!F551+6</f>
        <v>20</v>
      </c>
    </row>
    <row r="552" spans="1:6" x14ac:dyDescent="0.25">
      <c r="A552" s="91" t="s">
        <v>42</v>
      </c>
      <c r="B552" s="38">
        <f>condition3etape1a!B552+6</f>
        <v>21</v>
      </c>
      <c r="C552" s="38">
        <f>condition3etape1a!C552+6</f>
        <v>14</v>
      </c>
      <c r="D552" s="38">
        <f>condition3etape1a!D552+6</f>
        <v>20</v>
      </c>
      <c r="E552" s="38">
        <f>condition3etape1a!E552+6</f>
        <v>7</v>
      </c>
      <c r="F552" s="38">
        <f>condition3etape1a!F552+6</f>
        <v>22</v>
      </c>
    </row>
    <row r="553" spans="1:6" x14ac:dyDescent="0.25">
      <c r="A553" s="91" t="s">
        <v>42</v>
      </c>
      <c r="B553" s="38">
        <f>condition3etape1a!B553+6</f>
        <v>20</v>
      </c>
      <c r="C553" s="38">
        <f>condition3etape1a!C553+6</f>
        <v>17</v>
      </c>
      <c r="D553" s="38">
        <f>condition3etape1a!D553+6</f>
        <v>15</v>
      </c>
      <c r="E553" s="38">
        <f>condition3etape1a!E553+6</f>
        <v>21</v>
      </c>
      <c r="F553" s="38">
        <f>condition3etape1a!F553+6</f>
        <v>22</v>
      </c>
    </row>
    <row r="554" spans="1:6" x14ac:dyDescent="0.25">
      <c r="A554" s="91" t="s">
        <v>42</v>
      </c>
      <c r="B554" s="38">
        <f>condition3etape1a!B554+6</f>
        <v>19</v>
      </c>
      <c r="C554" s="38">
        <f>condition3etape1a!C554+6</f>
        <v>14</v>
      </c>
      <c r="D554" s="38">
        <f>condition3etape1a!D554+6</f>
        <v>18</v>
      </c>
      <c r="E554" s="38">
        <f>condition3etape1a!E554+6</f>
        <v>21</v>
      </c>
      <c r="F554" s="38">
        <f>condition3etape1a!F554+6</f>
        <v>22</v>
      </c>
    </row>
    <row r="555" spans="1:6" x14ac:dyDescent="0.25">
      <c r="A555" s="91" t="s">
        <v>42</v>
      </c>
      <c r="B555" s="38">
        <f>condition3etape1a!B555+6</f>
        <v>19</v>
      </c>
      <c r="C555" s="38">
        <f>condition3etape1a!C555+6</f>
        <v>20</v>
      </c>
      <c r="D555" s="38">
        <f>condition3etape1a!D555+6</f>
        <v>21</v>
      </c>
      <c r="E555" s="38">
        <f>condition3etape1a!E555+6</f>
        <v>23</v>
      </c>
      <c r="F555" s="38">
        <f>condition3etape1a!F555+6</f>
        <v>24</v>
      </c>
    </row>
    <row r="556" spans="1:6" x14ac:dyDescent="0.25">
      <c r="A556" s="91" t="s">
        <v>42</v>
      </c>
      <c r="B556" s="38">
        <f>condition3etape1a!B556+6</f>
        <v>20</v>
      </c>
      <c r="C556" s="38">
        <f>condition3etape1a!C556+6</f>
        <v>15</v>
      </c>
      <c r="D556" s="38">
        <f>condition3etape1a!D556+6</f>
        <v>16</v>
      </c>
      <c r="E556" s="38">
        <f>condition3etape1a!E556+6</f>
        <v>19</v>
      </c>
      <c r="F556" s="38">
        <f>condition3etape1a!F556+6</f>
        <v>22</v>
      </c>
    </row>
    <row r="557" spans="1:6" x14ac:dyDescent="0.25">
      <c r="A557" s="91" t="s">
        <v>42</v>
      </c>
      <c r="B557" s="38">
        <f>condition3etape1a!B557+6</f>
        <v>19</v>
      </c>
      <c r="C557" s="38">
        <f>condition3etape1a!C557+6</f>
        <v>12</v>
      </c>
      <c r="D557" s="38">
        <f>condition3etape1a!D557+6</f>
        <v>11</v>
      </c>
      <c r="E557" s="38">
        <f>condition3etape1a!E557+6</f>
        <v>22</v>
      </c>
      <c r="F557" s="38">
        <f>condition3etape1a!F557+6</f>
        <v>21</v>
      </c>
    </row>
    <row r="558" spans="1:6" x14ac:dyDescent="0.25">
      <c r="A558" s="91" t="s">
        <v>42</v>
      </c>
      <c r="B558" s="38">
        <f>condition3etape1a!B558+6</f>
        <v>18</v>
      </c>
      <c r="C558" s="38">
        <f>condition3etape1a!C558+6</f>
        <v>19</v>
      </c>
      <c r="D558" s="38">
        <f>condition3etape1a!D558+6</f>
        <v>20</v>
      </c>
      <c r="E558" s="38">
        <f>condition3etape1a!E558+6</f>
        <v>21</v>
      </c>
      <c r="F558" s="38">
        <f>condition3etape1a!F558+6</f>
        <v>22</v>
      </c>
    </row>
    <row r="559" spans="1:6" x14ac:dyDescent="0.25">
      <c r="A559" s="91" t="s">
        <v>42</v>
      </c>
      <c r="B559" s="38">
        <f>condition3etape1a!B559+6</f>
        <v>22</v>
      </c>
      <c r="C559" s="38">
        <f>condition3etape1a!C559+6</f>
        <v>18</v>
      </c>
      <c r="D559" s="38">
        <f>condition3etape1a!D559+6</f>
        <v>7</v>
      </c>
      <c r="E559" s="38">
        <f>condition3etape1a!E559+6</f>
        <v>8</v>
      </c>
      <c r="F559" s="38">
        <f>condition3etape1a!F559+6</f>
        <v>12</v>
      </c>
    </row>
    <row r="560" spans="1:6" x14ac:dyDescent="0.25">
      <c r="A560" s="91" t="s">
        <v>42</v>
      </c>
      <c r="B560" s="38">
        <f>condition3etape1a!B560+6</f>
        <v>15</v>
      </c>
      <c r="C560" s="38">
        <f>condition3etape1a!C560+6</f>
        <v>16</v>
      </c>
      <c r="D560" s="38">
        <f>condition3etape1a!D560+6</f>
        <v>7</v>
      </c>
      <c r="E560" s="38">
        <f>condition3etape1a!E560+6</f>
        <v>22</v>
      </c>
      <c r="F560" s="38">
        <f>condition3etape1a!F560+6</f>
        <v>12</v>
      </c>
    </row>
    <row r="561" spans="1:6" x14ac:dyDescent="0.25">
      <c r="A561" s="91" t="s">
        <v>42</v>
      </c>
      <c r="B561" s="38">
        <f>condition3etape1a!B561+6</f>
        <v>12</v>
      </c>
      <c r="C561" s="38">
        <f>condition3etape1a!C561+6</f>
        <v>22</v>
      </c>
      <c r="D561" s="38">
        <f>condition3etape1a!D561+6</f>
        <v>23</v>
      </c>
      <c r="E561" s="38">
        <f>condition3etape1a!E561+6</f>
        <v>14</v>
      </c>
      <c r="F561" s="38">
        <f>condition3etape1a!F561+6</f>
        <v>17</v>
      </c>
    </row>
    <row r="562" spans="1:6" x14ac:dyDescent="0.25">
      <c r="A562" s="91" t="s">
        <v>42</v>
      </c>
      <c r="B562" s="38">
        <f>condition3etape1a!B562+6</f>
        <v>16</v>
      </c>
      <c r="C562" s="38">
        <f>condition3etape1a!C562+6</f>
        <v>8</v>
      </c>
      <c r="D562" s="38">
        <f>condition3etape1a!D562+6</f>
        <v>7</v>
      </c>
      <c r="E562" s="38">
        <f>condition3etape1a!E562+6</f>
        <v>22</v>
      </c>
      <c r="F562" s="38">
        <f>condition3etape1a!F562+6</f>
        <v>12</v>
      </c>
    </row>
    <row r="563" spans="1:6" x14ac:dyDescent="0.25">
      <c r="A563" s="91" t="s">
        <v>42</v>
      </c>
      <c r="B563" s="38">
        <f>condition3etape1a!B563+6</f>
        <v>16</v>
      </c>
      <c r="C563" s="38">
        <f>condition3etape1a!C563+6</f>
        <v>7</v>
      </c>
      <c r="D563" s="38">
        <f>condition3etape1a!D563+6</f>
        <v>12</v>
      </c>
      <c r="E563" s="38">
        <f>condition3etape1a!E563+6</f>
        <v>8</v>
      </c>
      <c r="F563" s="38">
        <f>condition3etape1a!F563+6</f>
        <v>23</v>
      </c>
    </row>
    <row r="564" spans="1:6" x14ac:dyDescent="0.25">
      <c r="A564" s="91" t="s">
        <v>42</v>
      </c>
      <c r="B564" s="38">
        <f>condition3etape1a!B564+6</f>
        <v>11</v>
      </c>
      <c r="C564" s="38">
        <f>condition3etape1a!C564+6</f>
        <v>9</v>
      </c>
      <c r="D564" s="38">
        <f>condition3etape1a!D564+6</f>
        <v>8</v>
      </c>
      <c r="E564" s="38">
        <f>condition3etape1a!E564+6</f>
        <v>24</v>
      </c>
      <c r="F564" s="38">
        <f>condition3etape1a!F564+6</f>
        <v>7</v>
      </c>
    </row>
    <row r="565" spans="1:6" x14ac:dyDescent="0.25">
      <c r="A565" s="91" t="s">
        <v>42</v>
      </c>
      <c r="B565" s="38">
        <f>condition3etape1a!B565+6</f>
        <v>9</v>
      </c>
      <c r="C565" s="38">
        <f>condition3etape1a!C565+6</f>
        <v>23</v>
      </c>
      <c r="D565" s="38">
        <f>condition3etape1a!D565+6</f>
        <v>8</v>
      </c>
      <c r="E565" s="38">
        <f>condition3etape1a!E565+6</f>
        <v>7</v>
      </c>
      <c r="F565" s="38">
        <f>condition3etape1a!F565+6</f>
        <v>12</v>
      </c>
    </row>
    <row r="566" spans="1:6" x14ac:dyDescent="0.25">
      <c r="A566" s="91" t="s">
        <v>42</v>
      </c>
      <c r="B566" s="38">
        <f>condition3etape1a!B566+6</f>
        <v>17</v>
      </c>
      <c r="C566" s="38">
        <f>condition3etape1a!C566+6</f>
        <v>15</v>
      </c>
      <c r="D566" s="38">
        <f>condition3etape1a!D566+6</f>
        <v>20</v>
      </c>
      <c r="E566" s="38">
        <f>condition3etape1a!E566+6</f>
        <v>21</v>
      </c>
      <c r="F566" s="38">
        <f>condition3etape1a!F566+6</f>
        <v>22</v>
      </c>
    </row>
    <row r="567" spans="1:6" x14ac:dyDescent="0.25">
      <c r="A567" s="91" t="s">
        <v>42</v>
      </c>
      <c r="B567" s="38">
        <f>condition3etape1a!B567+6</f>
        <v>12</v>
      </c>
      <c r="C567" s="38">
        <f>condition3etape1a!C567+6</f>
        <v>15</v>
      </c>
      <c r="D567" s="38">
        <f>condition3etape1a!D567+6</f>
        <v>20</v>
      </c>
      <c r="E567" s="38">
        <f>condition3etape1a!E567+6</f>
        <v>19</v>
      </c>
      <c r="F567" s="38">
        <f>condition3etape1a!F567+6</f>
        <v>22</v>
      </c>
    </row>
    <row r="568" spans="1:6" x14ac:dyDescent="0.25">
      <c r="A568" s="91" t="s">
        <v>42</v>
      </c>
      <c r="B568" s="38">
        <f>condition3etape1a!B568+6</f>
        <v>9</v>
      </c>
      <c r="C568" s="38">
        <f>condition3etape1a!C568+6</f>
        <v>11</v>
      </c>
      <c r="D568" s="38">
        <f>condition3etape1a!D568+6</f>
        <v>21</v>
      </c>
      <c r="E568" s="38">
        <f>condition3etape1a!E568+6</f>
        <v>7</v>
      </c>
      <c r="F568" s="38">
        <f>condition3etape1a!F568+6</f>
        <v>22</v>
      </c>
    </row>
    <row r="569" spans="1:6" x14ac:dyDescent="0.25">
      <c r="A569" s="91" t="s">
        <v>42</v>
      </c>
      <c r="B569" s="38">
        <f>condition3etape1a!B569+6</f>
        <v>12</v>
      </c>
      <c r="C569" s="38">
        <f>condition3etape1a!C569+6</f>
        <v>17</v>
      </c>
      <c r="D569" s="38">
        <f>condition3etape1a!D569+6</f>
        <v>15</v>
      </c>
      <c r="E569" s="38">
        <f>condition3etape1a!E569+6</f>
        <v>19</v>
      </c>
      <c r="F569" s="38">
        <f>condition3etape1a!F569+6</f>
        <v>22</v>
      </c>
    </row>
    <row r="570" spans="1:6" x14ac:dyDescent="0.25">
      <c r="A570" s="91" t="s">
        <v>42</v>
      </c>
      <c r="B570" s="38">
        <f>condition3etape1a!B570+6</f>
        <v>12</v>
      </c>
      <c r="C570" s="38">
        <f>condition3etape1a!C570+6</f>
        <v>17</v>
      </c>
      <c r="D570" s="38">
        <f>condition3etape1a!D570+6</f>
        <v>15</v>
      </c>
      <c r="E570" s="38">
        <f>condition3etape1a!E570+6</f>
        <v>19</v>
      </c>
      <c r="F570" s="38">
        <f>condition3etape1a!F570+6</f>
        <v>22</v>
      </c>
    </row>
    <row r="571" spans="1:6" x14ac:dyDescent="0.25">
      <c r="A571" s="91" t="s">
        <v>42</v>
      </c>
      <c r="B571" s="38">
        <f>condition3etape1a!B571+6</f>
        <v>20</v>
      </c>
      <c r="C571" s="38">
        <f>condition3etape1a!C571+6</f>
        <v>17</v>
      </c>
      <c r="D571" s="38">
        <f>condition3etape1a!D571+6</f>
        <v>15</v>
      </c>
      <c r="E571" s="38">
        <f>condition3etape1a!E571+6</f>
        <v>19</v>
      </c>
      <c r="F571" s="38">
        <f>condition3etape1a!F571+6</f>
        <v>22</v>
      </c>
    </row>
    <row r="572" spans="1:6" x14ac:dyDescent="0.25">
      <c r="A572" s="91" t="s">
        <v>42</v>
      </c>
      <c r="B572" s="38">
        <f>condition3etape1a!B572+6</f>
        <v>17</v>
      </c>
      <c r="C572" s="38">
        <f>condition3etape1a!C572+6</f>
        <v>15</v>
      </c>
      <c r="D572" s="38">
        <f>condition3etape1a!D572+6</f>
        <v>20</v>
      </c>
      <c r="E572" s="38">
        <f>condition3etape1a!E572+6</f>
        <v>21</v>
      </c>
      <c r="F572" s="38">
        <f>condition3etape1a!F572+6</f>
        <v>22</v>
      </c>
    </row>
    <row r="573" spans="1:6" x14ac:dyDescent="0.25">
      <c r="A573" s="91" t="s">
        <v>42</v>
      </c>
      <c r="B573" s="38">
        <f>condition3etape1a!B573+6</f>
        <v>17</v>
      </c>
      <c r="C573" s="38">
        <f>condition3etape1a!C573+6</f>
        <v>15</v>
      </c>
      <c r="D573" s="38">
        <f>condition3etape1a!D573+6</f>
        <v>20</v>
      </c>
      <c r="E573" s="38">
        <f>condition3etape1a!E573+6</f>
        <v>21</v>
      </c>
      <c r="F573" s="38">
        <f>condition3etape1a!F573+6</f>
        <v>22</v>
      </c>
    </row>
    <row r="574" spans="1:6" x14ac:dyDescent="0.25">
      <c r="A574" s="91" t="s">
        <v>42</v>
      </c>
      <c r="B574" s="38">
        <f>condition3etape1a!B574+6</f>
        <v>17</v>
      </c>
      <c r="C574" s="38">
        <f>condition3etape1a!C574+6</f>
        <v>15</v>
      </c>
      <c r="D574" s="38">
        <f>condition3etape1a!D574+6</f>
        <v>20</v>
      </c>
      <c r="E574" s="38">
        <f>condition3etape1a!E574+6</f>
        <v>21</v>
      </c>
      <c r="F574" s="38">
        <f>condition3etape1a!F574+6</f>
        <v>22</v>
      </c>
    </row>
    <row r="575" spans="1:6" x14ac:dyDescent="0.25">
      <c r="A575" s="91" t="s">
        <v>42</v>
      </c>
      <c r="B575" s="38">
        <f>condition3etape1a!B575+6</f>
        <v>17</v>
      </c>
      <c r="C575" s="38">
        <f>condition3etape1a!C575+6</f>
        <v>15</v>
      </c>
      <c r="D575" s="38">
        <f>condition3etape1a!D575+6</f>
        <v>20</v>
      </c>
      <c r="E575" s="38">
        <f>condition3etape1a!E575+6</f>
        <v>21</v>
      </c>
      <c r="F575" s="38">
        <f>condition3etape1a!F575+6</f>
        <v>22</v>
      </c>
    </row>
    <row r="576" spans="1:6" x14ac:dyDescent="0.25">
      <c r="A576" s="91" t="s">
        <v>42</v>
      </c>
      <c r="B576" s="38">
        <f>condition3etape1a!B576+6</f>
        <v>17</v>
      </c>
      <c r="C576" s="38">
        <f>condition3etape1a!C576+6</f>
        <v>15</v>
      </c>
      <c r="D576" s="38">
        <f>condition3etape1a!D576+6</f>
        <v>20</v>
      </c>
      <c r="E576" s="38">
        <f>condition3etape1a!E576+6</f>
        <v>21</v>
      </c>
      <c r="F576" s="38">
        <f>condition3etape1a!F576+6</f>
        <v>22</v>
      </c>
    </row>
    <row r="577" spans="1:6" x14ac:dyDescent="0.25">
      <c r="A577" s="91" t="s">
        <v>42</v>
      </c>
      <c r="B577" s="38">
        <f>condition3etape1a!B577+6</f>
        <v>12</v>
      </c>
      <c r="C577" s="38">
        <f>condition3etape1a!C577+6</f>
        <v>17</v>
      </c>
      <c r="D577" s="38">
        <f>condition3etape1a!D577+6</f>
        <v>15</v>
      </c>
      <c r="E577" s="38">
        <f>condition3etape1a!E577+6</f>
        <v>19</v>
      </c>
      <c r="F577" s="38">
        <f>condition3etape1a!F577+6</f>
        <v>22</v>
      </c>
    </row>
    <row r="578" spans="1:6" x14ac:dyDescent="0.25">
      <c r="A578" s="91" t="s">
        <v>42</v>
      </c>
      <c r="B578" s="38">
        <f>condition3etape1a!B578+6</f>
        <v>12</v>
      </c>
      <c r="C578" s="38">
        <f>condition3etape1a!C578+6</f>
        <v>17</v>
      </c>
      <c r="D578" s="38">
        <f>condition3etape1a!D578+6</f>
        <v>15</v>
      </c>
      <c r="E578" s="38">
        <f>condition3etape1a!E578+6</f>
        <v>19</v>
      </c>
      <c r="F578" s="38">
        <f>condition3etape1a!F578+6</f>
        <v>22</v>
      </c>
    </row>
    <row r="579" spans="1:6" x14ac:dyDescent="0.25">
      <c r="A579" s="91" t="s">
        <v>42</v>
      </c>
      <c r="B579" s="38">
        <f>condition3etape1a!B579+6</f>
        <v>20</v>
      </c>
      <c r="C579" s="38">
        <f>condition3etape1a!C579+6</f>
        <v>17</v>
      </c>
      <c r="D579" s="38">
        <f>condition3etape1a!D579+6</f>
        <v>15</v>
      </c>
      <c r="E579" s="38">
        <f>condition3etape1a!E579+6</f>
        <v>19</v>
      </c>
      <c r="F579" s="38">
        <f>condition3etape1a!F579+6</f>
        <v>22</v>
      </c>
    </row>
    <row r="580" spans="1:6" x14ac:dyDescent="0.25">
      <c r="A580" s="91" t="s">
        <v>42</v>
      </c>
      <c r="B580" s="38">
        <f>condition3etape1a!B580+6</f>
        <v>12</v>
      </c>
      <c r="C580" s="38">
        <f>condition3etape1a!C580+6</f>
        <v>17</v>
      </c>
      <c r="D580" s="38">
        <f>condition3etape1a!D580+6</f>
        <v>15</v>
      </c>
      <c r="E580" s="38">
        <f>condition3etape1a!E580+6</f>
        <v>19</v>
      </c>
      <c r="F580" s="38">
        <f>condition3etape1a!F580+6</f>
        <v>22</v>
      </c>
    </row>
    <row r="581" spans="1:6" x14ac:dyDescent="0.25">
      <c r="A581" s="91" t="s">
        <v>42</v>
      </c>
      <c r="B581" s="38">
        <f>condition3etape1a!B581+6</f>
        <v>12</v>
      </c>
      <c r="C581" s="38">
        <f>condition3etape1a!C581+6</f>
        <v>17</v>
      </c>
      <c r="D581" s="38">
        <f>condition3etape1a!D581+6</f>
        <v>15</v>
      </c>
      <c r="E581" s="38">
        <f>condition3etape1a!E581+6</f>
        <v>19</v>
      </c>
      <c r="F581" s="38">
        <f>condition3etape1a!F581+6</f>
        <v>22</v>
      </c>
    </row>
    <row r="582" spans="1:6" x14ac:dyDescent="0.25">
      <c r="A582" s="91" t="s">
        <v>42</v>
      </c>
      <c r="B582" s="38">
        <f>condition3etape1a!B582+6</f>
        <v>12</v>
      </c>
      <c r="C582" s="38">
        <f>condition3etape1a!C582+6</f>
        <v>15</v>
      </c>
      <c r="D582" s="38">
        <f>condition3etape1a!D582+6</f>
        <v>20</v>
      </c>
      <c r="E582" s="38">
        <f>condition3etape1a!E582+6</f>
        <v>19</v>
      </c>
      <c r="F582" s="38">
        <f>condition3etape1a!F582+6</f>
        <v>22</v>
      </c>
    </row>
    <row r="583" spans="1:6" x14ac:dyDescent="0.25">
      <c r="A583" s="91" t="s">
        <v>42</v>
      </c>
      <c r="B583" s="38">
        <f>condition3etape1a!B583+6</f>
        <v>12</v>
      </c>
      <c r="C583" s="38">
        <f>condition3etape1a!C583+6</f>
        <v>15</v>
      </c>
      <c r="D583" s="38">
        <f>condition3etape1a!D583+6</f>
        <v>20</v>
      </c>
      <c r="E583" s="38">
        <f>condition3etape1a!E583+6</f>
        <v>19</v>
      </c>
      <c r="F583" s="38">
        <f>condition3etape1a!F583+6</f>
        <v>22</v>
      </c>
    </row>
    <row r="584" spans="1:6" x14ac:dyDescent="0.25">
      <c r="A584" s="91" t="s">
        <v>42</v>
      </c>
      <c r="B584" s="38">
        <f>condition3etape1a!B584+6</f>
        <v>12</v>
      </c>
      <c r="C584" s="38">
        <f>condition3etape1a!C584+6</f>
        <v>15</v>
      </c>
      <c r="D584" s="38">
        <f>condition3etape1a!D584+6</f>
        <v>20</v>
      </c>
      <c r="E584" s="38">
        <f>condition3etape1a!E584+6</f>
        <v>19</v>
      </c>
      <c r="F584" s="38">
        <f>condition3etape1a!F584+6</f>
        <v>22</v>
      </c>
    </row>
    <row r="585" spans="1:6" x14ac:dyDescent="0.25">
      <c r="A585" s="91" t="s">
        <v>42</v>
      </c>
      <c r="B585" s="38">
        <f>condition3etape1a!B585+6</f>
        <v>17</v>
      </c>
      <c r="C585" s="38">
        <f>condition3etape1a!C585+6</f>
        <v>15</v>
      </c>
      <c r="D585" s="38">
        <f>condition3etape1a!D585+6</f>
        <v>20</v>
      </c>
      <c r="E585" s="38">
        <f>condition3etape1a!E585+6</f>
        <v>19</v>
      </c>
      <c r="F585" s="38">
        <f>condition3etape1a!F585+6</f>
        <v>22</v>
      </c>
    </row>
    <row r="586" spans="1:6" x14ac:dyDescent="0.25">
      <c r="A586" s="91" t="s">
        <v>42</v>
      </c>
      <c r="B586" s="38">
        <f>condition3etape1a!B586+6</f>
        <v>12</v>
      </c>
      <c r="C586" s="38">
        <f>condition3etape1a!C586+6</f>
        <v>15</v>
      </c>
      <c r="D586" s="38">
        <f>condition3etape1a!D586+6</f>
        <v>20</v>
      </c>
      <c r="E586" s="38">
        <f>condition3etape1a!E586+6</f>
        <v>19</v>
      </c>
      <c r="F586" s="38">
        <f>condition3etape1a!F586+6</f>
        <v>22</v>
      </c>
    </row>
    <row r="587" spans="1:6" x14ac:dyDescent="0.25">
      <c r="A587" s="91" t="s">
        <v>42</v>
      </c>
      <c r="B587" s="38">
        <f>condition3etape1a!B587+6</f>
        <v>20</v>
      </c>
      <c r="C587" s="38">
        <f>condition3etape1a!C587+6</f>
        <v>17</v>
      </c>
      <c r="D587" s="38">
        <f>condition3etape1a!D587+6</f>
        <v>15</v>
      </c>
      <c r="E587" s="38">
        <f>condition3etape1a!E587+6</f>
        <v>19</v>
      </c>
      <c r="F587" s="38">
        <f>condition3etape1a!F587+6</f>
        <v>22</v>
      </c>
    </row>
    <row r="588" spans="1:6" x14ac:dyDescent="0.25">
      <c r="A588" s="91" t="s">
        <v>42</v>
      </c>
      <c r="B588" s="38">
        <f>condition3etape1a!B588+6</f>
        <v>20</v>
      </c>
      <c r="C588" s="38">
        <f>condition3etape1a!C588+6</f>
        <v>17</v>
      </c>
      <c r="D588" s="38">
        <f>condition3etape1a!D588+6</f>
        <v>15</v>
      </c>
      <c r="E588" s="38">
        <f>condition3etape1a!E588+6</f>
        <v>19</v>
      </c>
      <c r="F588" s="38">
        <f>condition3etape1a!F588+6</f>
        <v>22</v>
      </c>
    </row>
    <row r="589" spans="1:6" x14ac:dyDescent="0.25">
      <c r="A589" s="91" t="s">
        <v>42</v>
      </c>
      <c r="B589" s="38">
        <f>condition3etape1a!B589+6</f>
        <v>20</v>
      </c>
      <c r="C589" s="38">
        <f>condition3etape1a!C589+6</f>
        <v>17</v>
      </c>
      <c r="D589" s="38">
        <f>condition3etape1a!D589+6</f>
        <v>15</v>
      </c>
      <c r="E589" s="38">
        <f>condition3etape1a!E589+6</f>
        <v>19</v>
      </c>
      <c r="F589" s="38">
        <f>condition3etape1a!F589+6</f>
        <v>22</v>
      </c>
    </row>
    <row r="590" spans="1:6" x14ac:dyDescent="0.25">
      <c r="A590" s="91" t="s">
        <v>42</v>
      </c>
      <c r="B590" s="38">
        <f>condition3etape1a!B590+6</f>
        <v>20</v>
      </c>
      <c r="C590" s="38">
        <f>condition3etape1a!C590+6</f>
        <v>17</v>
      </c>
      <c r="D590" s="38">
        <f>condition3etape1a!D590+6</f>
        <v>15</v>
      </c>
      <c r="E590" s="38">
        <f>condition3etape1a!E590+6</f>
        <v>19</v>
      </c>
      <c r="F590" s="38">
        <f>condition3etape1a!F590+6</f>
        <v>22</v>
      </c>
    </row>
    <row r="591" spans="1:6" x14ac:dyDescent="0.25">
      <c r="A591" s="91" t="s">
        <v>42</v>
      </c>
      <c r="B591" s="38">
        <f>condition3etape1a!B591+6</f>
        <v>20</v>
      </c>
      <c r="C591" s="38">
        <f>condition3etape1a!C591+6</f>
        <v>17</v>
      </c>
      <c r="D591" s="38">
        <f>condition3etape1a!D591+6</f>
        <v>15</v>
      </c>
      <c r="E591" s="38">
        <f>condition3etape1a!E591+6</f>
        <v>19</v>
      </c>
      <c r="F591" s="38">
        <f>condition3etape1a!F591+6</f>
        <v>22</v>
      </c>
    </row>
    <row r="592" spans="1:6" x14ac:dyDescent="0.25">
      <c r="A592" s="91" t="s">
        <v>42</v>
      </c>
      <c r="B592" s="38">
        <f>condition3etape1a!B592+6</f>
        <v>12</v>
      </c>
      <c r="C592" s="38">
        <f>condition3etape1a!C592+6</f>
        <v>15</v>
      </c>
      <c r="D592" s="38">
        <f>condition3etape1a!D592+6</f>
        <v>20</v>
      </c>
      <c r="E592" s="38">
        <f>condition3etape1a!E592+6</f>
        <v>19</v>
      </c>
      <c r="F592" s="38">
        <f>condition3etape1a!F592+6</f>
        <v>22</v>
      </c>
    </row>
    <row r="593" spans="1:6" x14ac:dyDescent="0.25">
      <c r="A593" s="91" t="s">
        <v>42</v>
      </c>
      <c r="B593" s="38">
        <f>condition3etape1a!B593+6</f>
        <v>12</v>
      </c>
      <c r="C593" s="38">
        <f>condition3etape1a!C593+6</f>
        <v>15</v>
      </c>
      <c r="D593" s="38">
        <f>condition3etape1a!D593+6</f>
        <v>20</v>
      </c>
      <c r="E593" s="38">
        <f>condition3etape1a!E593+6</f>
        <v>19</v>
      </c>
      <c r="F593" s="38">
        <f>condition3etape1a!F593+6</f>
        <v>22</v>
      </c>
    </row>
    <row r="594" spans="1:6" x14ac:dyDescent="0.25">
      <c r="A594" s="91" t="s">
        <v>42</v>
      </c>
      <c r="B594" s="38">
        <f>condition3etape1a!B594+6</f>
        <v>12</v>
      </c>
      <c r="C594" s="38">
        <f>condition3etape1a!C594+6</f>
        <v>15</v>
      </c>
      <c r="D594" s="38">
        <f>condition3etape1a!D594+6</f>
        <v>20</v>
      </c>
      <c r="E594" s="38">
        <f>condition3etape1a!E594+6</f>
        <v>19</v>
      </c>
      <c r="F594" s="38">
        <f>condition3etape1a!F594+6</f>
        <v>22</v>
      </c>
    </row>
    <row r="595" spans="1:6" x14ac:dyDescent="0.25">
      <c r="A595" s="91" t="s">
        <v>42</v>
      </c>
      <c r="B595" s="38">
        <f>condition3etape1a!B595+6</f>
        <v>12</v>
      </c>
      <c r="C595" s="38">
        <f>condition3etape1a!C595+6</f>
        <v>15</v>
      </c>
      <c r="D595" s="38">
        <f>condition3etape1a!D595+6</f>
        <v>20</v>
      </c>
      <c r="E595" s="38">
        <f>condition3etape1a!E595+6</f>
        <v>19</v>
      </c>
      <c r="F595" s="38">
        <f>condition3etape1a!F595+6</f>
        <v>22</v>
      </c>
    </row>
    <row r="596" spans="1:6" x14ac:dyDescent="0.25">
      <c r="A596" s="91" t="s">
        <v>42</v>
      </c>
      <c r="B596" s="38">
        <f>condition3etape1a!B596+6</f>
        <v>12</v>
      </c>
      <c r="C596" s="38">
        <f>condition3etape1a!C596+6</f>
        <v>15</v>
      </c>
      <c r="D596" s="38">
        <f>condition3etape1a!D596+6</f>
        <v>20</v>
      </c>
      <c r="E596" s="38">
        <f>condition3etape1a!E596+6</f>
        <v>19</v>
      </c>
      <c r="F596" s="38">
        <f>condition3etape1a!F596+6</f>
        <v>22</v>
      </c>
    </row>
    <row r="597" spans="1:6" x14ac:dyDescent="0.25">
      <c r="A597" s="91" t="s">
        <v>42</v>
      </c>
      <c r="B597" s="38">
        <f>condition3etape1a!B597+6</f>
        <v>17</v>
      </c>
      <c r="C597" s="38">
        <f>condition3etape1a!C597+6</f>
        <v>19</v>
      </c>
      <c r="D597" s="38">
        <f>condition3etape1a!D597+6</f>
        <v>21</v>
      </c>
      <c r="E597" s="38">
        <f>condition3etape1a!E597+6</f>
        <v>20</v>
      </c>
      <c r="F597" s="38">
        <f>condition3etape1a!F597+6</f>
        <v>22</v>
      </c>
    </row>
    <row r="598" spans="1:6" x14ac:dyDescent="0.25">
      <c r="A598" s="91" t="s">
        <v>42</v>
      </c>
      <c r="B598" s="38">
        <f>condition3etape1a!B598+6</f>
        <v>17</v>
      </c>
      <c r="C598" s="38">
        <f>condition3etape1a!C598+6</f>
        <v>19</v>
      </c>
      <c r="D598" s="38">
        <f>condition3etape1a!D598+6</f>
        <v>21</v>
      </c>
      <c r="E598" s="38">
        <f>condition3etape1a!E598+6</f>
        <v>20</v>
      </c>
      <c r="F598" s="38">
        <f>condition3etape1a!F598+6</f>
        <v>22</v>
      </c>
    </row>
    <row r="599" spans="1:6" x14ac:dyDescent="0.25">
      <c r="A599" s="91" t="s">
        <v>42</v>
      </c>
      <c r="B599" s="38">
        <f>condition3etape1a!B599+6</f>
        <v>17</v>
      </c>
      <c r="C599" s="38">
        <f>condition3etape1a!C599+6</f>
        <v>19</v>
      </c>
      <c r="D599" s="38">
        <f>condition3etape1a!D599+6</f>
        <v>21</v>
      </c>
      <c r="E599" s="38">
        <f>condition3etape1a!E599+6</f>
        <v>20</v>
      </c>
      <c r="F599" s="38">
        <f>condition3etape1a!F599+6</f>
        <v>22</v>
      </c>
    </row>
    <row r="600" spans="1:6" x14ac:dyDescent="0.25">
      <c r="A600" s="91" t="s">
        <v>42</v>
      </c>
      <c r="B600" s="38">
        <f>condition3etape1a!B600+6</f>
        <v>17</v>
      </c>
      <c r="C600" s="38">
        <f>condition3etape1a!C600+6</f>
        <v>19</v>
      </c>
      <c r="D600" s="38">
        <f>condition3etape1a!D600+6</f>
        <v>21</v>
      </c>
      <c r="E600" s="38">
        <f>condition3etape1a!E600+6</f>
        <v>20</v>
      </c>
      <c r="F600" s="38">
        <f>condition3etape1a!F600+6</f>
        <v>22</v>
      </c>
    </row>
    <row r="601" spans="1:6" x14ac:dyDescent="0.25">
      <c r="A601" s="91" t="s">
        <v>42</v>
      </c>
      <c r="B601" s="38">
        <f>condition3etape1a!B601+6</f>
        <v>17</v>
      </c>
      <c r="C601" s="38">
        <f>condition3etape1a!C601+6</f>
        <v>19</v>
      </c>
      <c r="D601" s="38">
        <f>condition3etape1a!D601+6</f>
        <v>21</v>
      </c>
      <c r="E601" s="38">
        <f>condition3etape1a!E601+6</f>
        <v>20</v>
      </c>
      <c r="F601" s="38">
        <f>condition3etape1a!F601+6</f>
        <v>22</v>
      </c>
    </row>
    <row r="602" spans="1:6" x14ac:dyDescent="0.25">
      <c r="A602" s="91" t="s">
        <v>42</v>
      </c>
      <c r="B602" s="38">
        <f>condition3etape1a!B602+6</f>
        <v>14</v>
      </c>
      <c r="C602" s="38">
        <f>condition3etape1a!C602+6</f>
        <v>20</v>
      </c>
      <c r="D602" s="38">
        <f>condition3etape1a!D602+6</f>
        <v>7</v>
      </c>
      <c r="E602" s="38">
        <f>condition3etape1a!E602+6</f>
        <v>22</v>
      </c>
      <c r="F602" s="38">
        <f>condition3etape1a!F602+6</f>
        <v>23</v>
      </c>
    </row>
    <row r="603" spans="1:6" x14ac:dyDescent="0.25">
      <c r="A603" s="91" t="s">
        <v>42</v>
      </c>
      <c r="B603" s="38">
        <f>condition3etape1a!B603+6</f>
        <v>17</v>
      </c>
      <c r="C603" s="38">
        <f>condition3etape1a!C603+6</f>
        <v>15</v>
      </c>
      <c r="D603" s="38">
        <f>condition3etape1a!D603+6</f>
        <v>21</v>
      </c>
      <c r="E603" s="38">
        <f>condition3etape1a!E603+6</f>
        <v>22</v>
      </c>
      <c r="F603" s="38">
        <f>condition3etape1a!F603+6</f>
        <v>23</v>
      </c>
    </row>
    <row r="604" spans="1:6" x14ac:dyDescent="0.25">
      <c r="A604" s="91" t="s">
        <v>42</v>
      </c>
      <c r="B604" s="38">
        <f>condition3etape1a!B604+6</f>
        <v>14</v>
      </c>
      <c r="C604" s="38">
        <f>condition3etape1a!C604+6</f>
        <v>18</v>
      </c>
      <c r="D604" s="38">
        <f>condition3etape1a!D604+6</f>
        <v>21</v>
      </c>
      <c r="E604" s="38">
        <f>condition3etape1a!E604+6</f>
        <v>22</v>
      </c>
      <c r="F604" s="38">
        <f>condition3etape1a!F604+6</f>
        <v>24</v>
      </c>
    </row>
    <row r="605" spans="1:6" x14ac:dyDescent="0.25">
      <c r="A605" s="91" t="s">
        <v>42</v>
      </c>
      <c r="B605" s="38">
        <f>condition3etape1a!B605+6</f>
        <v>20</v>
      </c>
      <c r="C605" s="38">
        <f>condition3etape1a!C605+6</f>
        <v>21</v>
      </c>
      <c r="D605" s="38">
        <f>condition3etape1a!D605+6</f>
        <v>23</v>
      </c>
      <c r="E605" s="38">
        <f>condition3etape1a!E605+6</f>
        <v>24</v>
      </c>
      <c r="F605" s="38">
        <f>condition3etape1a!F605+6</f>
        <v>11</v>
      </c>
    </row>
    <row r="606" spans="1:6" x14ac:dyDescent="0.25">
      <c r="A606" s="91" t="s">
        <v>42</v>
      </c>
      <c r="B606" s="38">
        <f>condition3etape1a!B606+6</f>
        <v>15</v>
      </c>
      <c r="C606" s="38">
        <f>condition3etape1a!C606+6</f>
        <v>16</v>
      </c>
      <c r="D606" s="38">
        <f>condition3etape1a!D606+6</f>
        <v>19</v>
      </c>
      <c r="E606" s="38">
        <f>condition3etape1a!E606+6</f>
        <v>22</v>
      </c>
      <c r="F606" s="38">
        <f>condition3etape1a!F606+6</f>
        <v>24</v>
      </c>
    </row>
    <row r="607" spans="1:6" x14ac:dyDescent="0.25">
      <c r="A607" s="91" t="s">
        <v>42</v>
      </c>
      <c r="B607" s="38">
        <f>condition3etape1a!B607+6</f>
        <v>12</v>
      </c>
      <c r="C607" s="38">
        <f>condition3etape1a!C607+6</f>
        <v>11</v>
      </c>
      <c r="D607" s="38">
        <f>condition3etape1a!D607+6</f>
        <v>22</v>
      </c>
      <c r="E607" s="38">
        <f>condition3etape1a!E607+6</f>
        <v>21</v>
      </c>
      <c r="F607" s="38">
        <f>condition3etape1a!F607+6</f>
        <v>23</v>
      </c>
    </row>
    <row r="608" spans="1:6" x14ac:dyDescent="0.25">
      <c r="A608" s="91" t="s">
        <v>42</v>
      </c>
      <c r="B608" s="38">
        <f>condition3etape1a!B608+6</f>
        <v>19</v>
      </c>
      <c r="C608" s="38">
        <f>condition3etape1a!C608+6</f>
        <v>20</v>
      </c>
      <c r="D608" s="38">
        <f>condition3etape1a!D608+6</f>
        <v>21</v>
      </c>
      <c r="E608" s="38">
        <f>condition3etape1a!E608+6</f>
        <v>22</v>
      </c>
      <c r="F608" s="38">
        <f>condition3etape1a!F608+6</f>
        <v>23</v>
      </c>
    </row>
    <row r="609" spans="1:6" x14ac:dyDescent="0.25">
      <c r="A609" s="91" t="s">
        <v>42</v>
      </c>
      <c r="B609" s="38">
        <f>condition3etape1a!B609+6</f>
        <v>18</v>
      </c>
      <c r="C609" s="38">
        <f>condition3etape1a!C609+6</f>
        <v>7</v>
      </c>
      <c r="D609" s="38">
        <f>condition3etape1a!D609+6</f>
        <v>8</v>
      </c>
      <c r="E609" s="38">
        <f>condition3etape1a!E609+6</f>
        <v>12</v>
      </c>
      <c r="F609" s="38">
        <f>condition3etape1a!F609+6</f>
        <v>17</v>
      </c>
    </row>
    <row r="610" spans="1:6" x14ac:dyDescent="0.25">
      <c r="A610" s="91" t="s">
        <v>42</v>
      </c>
      <c r="B610" s="38">
        <f>condition3etape1a!B610+6</f>
        <v>16</v>
      </c>
      <c r="C610" s="38">
        <f>condition3etape1a!C610+6</f>
        <v>7</v>
      </c>
      <c r="D610" s="38">
        <f>condition3etape1a!D610+6</f>
        <v>22</v>
      </c>
      <c r="E610" s="38">
        <f>condition3etape1a!E610+6</f>
        <v>12</v>
      </c>
      <c r="F610" s="38">
        <f>condition3etape1a!F610+6</f>
        <v>24</v>
      </c>
    </row>
    <row r="611" spans="1:6" x14ac:dyDescent="0.25">
      <c r="A611" s="91" t="s">
        <v>42</v>
      </c>
      <c r="B611" s="38">
        <f>condition3etape1a!B611+6</f>
        <v>22</v>
      </c>
      <c r="C611" s="38">
        <f>condition3etape1a!C611+6</f>
        <v>23</v>
      </c>
      <c r="D611" s="38">
        <f>condition3etape1a!D611+6</f>
        <v>14</v>
      </c>
      <c r="E611" s="38">
        <f>condition3etape1a!E611+6</f>
        <v>17</v>
      </c>
      <c r="F611" s="38">
        <f>condition3etape1a!F611+6</f>
        <v>10</v>
      </c>
    </row>
    <row r="612" spans="1:6" x14ac:dyDescent="0.25">
      <c r="A612" s="91" t="s">
        <v>42</v>
      </c>
      <c r="B612" s="38">
        <f>condition3etape1a!B612+6</f>
        <v>8</v>
      </c>
      <c r="C612" s="38">
        <f>condition3etape1a!C612+6</f>
        <v>7</v>
      </c>
      <c r="D612" s="38">
        <f>condition3etape1a!D612+6</f>
        <v>22</v>
      </c>
      <c r="E612" s="38">
        <f>condition3etape1a!E612+6</f>
        <v>12</v>
      </c>
      <c r="F612" s="38">
        <f>condition3etape1a!F612+6</f>
        <v>17</v>
      </c>
    </row>
    <row r="613" spans="1:6" x14ac:dyDescent="0.25">
      <c r="A613" s="91" t="s">
        <v>42</v>
      </c>
      <c r="B613" s="38">
        <f>condition3etape1a!B613+6</f>
        <v>7</v>
      </c>
      <c r="C613" s="38">
        <f>condition3etape1a!C613+6</f>
        <v>12</v>
      </c>
      <c r="D613" s="38">
        <f>condition3etape1a!D613+6</f>
        <v>8</v>
      </c>
      <c r="E613" s="38">
        <f>condition3etape1a!E613+6</f>
        <v>23</v>
      </c>
      <c r="F613" s="38">
        <f>condition3etape1a!F613+6</f>
        <v>17</v>
      </c>
    </row>
    <row r="614" spans="1:6" x14ac:dyDescent="0.25">
      <c r="A614" s="91" t="s">
        <v>42</v>
      </c>
      <c r="B614" s="38">
        <f>condition3etape1a!B614+6</f>
        <v>9</v>
      </c>
      <c r="C614" s="38">
        <f>condition3etape1a!C614+6</f>
        <v>8</v>
      </c>
      <c r="D614" s="38">
        <f>condition3etape1a!D614+6</f>
        <v>24</v>
      </c>
      <c r="E614" s="38">
        <f>condition3etape1a!E614+6</f>
        <v>7</v>
      </c>
      <c r="F614" s="38">
        <f>condition3etape1a!F614+6</f>
        <v>12</v>
      </c>
    </row>
    <row r="615" spans="1:6" x14ac:dyDescent="0.25">
      <c r="A615" s="91" t="s">
        <v>42</v>
      </c>
      <c r="B615" s="38">
        <f>condition3etape1a!B615+6</f>
        <v>23</v>
      </c>
      <c r="C615" s="38">
        <f>condition3etape1a!C615+6</f>
        <v>8</v>
      </c>
      <c r="D615" s="38">
        <f>condition3etape1a!D615+6</f>
        <v>7</v>
      </c>
      <c r="E615" s="38">
        <f>condition3etape1a!E615+6</f>
        <v>12</v>
      </c>
      <c r="F615" s="38">
        <f>condition3etape1a!F615+6</f>
        <v>17</v>
      </c>
    </row>
    <row r="616" spans="1:6" x14ac:dyDescent="0.25">
      <c r="A616" s="91" t="s">
        <v>42</v>
      </c>
      <c r="B616" s="38">
        <f>condition3etape1a!B616+6</f>
        <v>15</v>
      </c>
      <c r="C616" s="38">
        <f>condition3etape1a!C616+6</f>
        <v>20</v>
      </c>
      <c r="D616" s="38">
        <f>condition3etape1a!D616+6</f>
        <v>21</v>
      </c>
      <c r="E616" s="38">
        <f>condition3etape1a!E616+6</f>
        <v>22</v>
      </c>
      <c r="F616" s="38">
        <f>condition3etape1a!F616+6</f>
        <v>23</v>
      </c>
    </row>
    <row r="617" spans="1:6" x14ac:dyDescent="0.25">
      <c r="A617" s="91" t="s">
        <v>42</v>
      </c>
      <c r="B617" s="38">
        <f>condition3etape1a!B617+6</f>
        <v>15</v>
      </c>
      <c r="C617" s="38">
        <f>condition3etape1a!C617+6</f>
        <v>20</v>
      </c>
      <c r="D617" s="38">
        <f>condition3etape1a!D617+6</f>
        <v>19</v>
      </c>
      <c r="E617" s="38">
        <f>condition3etape1a!E617+6</f>
        <v>22</v>
      </c>
      <c r="F617" s="38">
        <f>condition3etape1a!F617+6</f>
        <v>23</v>
      </c>
    </row>
    <row r="618" spans="1:6" x14ac:dyDescent="0.25">
      <c r="A618" s="91" t="s">
        <v>42</v>
      </c>
      <c r="B618" s="38">
        <f>condition3etape1a!B618+6</f>
        <v>11</v>
      </c>
      <c r="C618" s="38">
        <f>condition3etape1a!C618+6</f>
        <v>21</v>
      </c>
      <c r="D618" s="38">
        <f>condition3etape1a!D618+6</f>
        <v>7</v>
      </c>
      <c r="E618" s="38">
        <f>condition3etape1a!E618+6</f>
        <v>22</v>
      </c>
      <c r="F618" s="38">
        <f>condition3etape1a!F618+6</f>
        <v>23</v>
      </c>
    </row>
    <row r="619" spans="1:6" x14ac:dyDescent="0.25">
      <c r="A619" s="91" t="s">
        <v>42</v>
      </c>
      <c r="B619" s="38">
        <f>condition3etape1a!B619+6</f>
        <v>17</v>
      </c>
      <c r="C619" s="38">
        <f>condition3etape1a!C619+6</f>
        <v>15</v>
      </c>
      <c r="D619" s="38">
        <f>condition3etape1a!D619+6</f>
        <v>19</v>
      </c>
      <c r="E619" s="38">
        <f>condition3etape1a!E619+6</f>
        <v>22</v>
      </c>
      <c r="F619" s="38">
        <f>condition3etape1a!F619+6</f>
        <v>23</v>
      </c>
    </row>
    <row r="620" spans="1:6" x14ac:dyDescent="0.25">
      <c r="A620" s="91" t="s">
        <v>42</v>
      </c>
      <c r="B620" s="38">
        <f>condition3etape1a!B620+6</f>
        <v>17</v>
      </c>
      <c r="C620" s="38">
        <f>condition3etape1a!C620+6</f>
        <v>15</v>
      </c>
      <c r="D620" s="38">
        <f>condition3etape1a!D620+6</f>
        <v>19</v>
      </c>
      <c r="E620" s="38">
        <f>condition3etape1a!E620+6</f>
        <v>22</v>
      </c>
      <c r="F620" s="38">
        <f>condition3etape1a!F620+6</f>
        <v>23</v>
      </c>
    </row>
    <row r="621" spans="1:6" x14ac:dyDescent="0.25">
      <c r="A621" s="91" t="s">
        <v>42</v>
      </c>
      <c r="B621" s="38">
        <f>condition3etape1a!B621+6</f>
        <v>17</v>
      </c>
      <c r="C621" s="38">
        <f>condition3etape1a!C621+6</f>
        <v>15</v>
      </c>
      <c r="D621" s="38">
        <f>condition3etape1a!D621+6</f>
        <v>19</v>
      </c>
      <c r="E621" s="38">
        <f>condition3etape1a!E621+6</f>
        <v>22</v>
      </c>
      <c r="F621" s="38">
        <f>condition3etape1a!F621+6</f>
        <v>23</v>
      </c>
    </row>
    <row r="622" spans="1:6" x14ac:dyDescent="0.25">
      <c r="A622" s="91" t="s">
        <v>42</v>
      </c>
      <c r="B622" s="38">
        <f>condition3etape1a!B622+6</f>
        <v>15</v>
      </c>
      <c r="C622" s="38">
        <f>condition3etape1a!C622+6</f>
        <v>20</v>
      </c>
      <c r="D622" s="38">
        <f>condition3etape1a!D622+6</f>
        <v>21</v>
      </c>
      <c r="E622" s="38">
        <f>condition3etape1a!E622+6</f>
        <v>22</v>
      </c>
      <c r="F622" s="38">
        <f>condition3etape1a!F622+6</f>
        <v>23</v>
      </c>
    </row>
    <row r="623" spans="1:6" x14ac:dyDescent="0.25">
      <c r="A623" s="91" t="s">
        <v>42</v>
      </c>
      <c r="B623" s="38">
        <f>condition3etape1a!B623+6</f>
        <v>15</v>
      </c>
      <c r="C623" s="38">
        <f>condition3etape1a!C623+6</f>
        <v>20</v>
      </c>
      <c r="D623" s="38">
        <f>condition3etape1a!D623+6</f>
        <v>21</v>
      </c>
      <c r="E623" s="38">
        <f>condition3etape1a!E623+6</f>
        <v>22</v>
      </c>
      <c r="F623" s="38">
        <f>condition3etape1a!F623+6</f>
        <v>23</v>
      </c>
    </row>
    <row r="624" spans="1:6" x14ac:dyDescent="0.25">
      <c r="A624" s="91" t="s">
        <v>42</v>
      </c>
      <c r="B624" s="38">
        <f>condition3etape1a!B624+6</f>
        <v>15</v>
      </c>
      <c r="C624" s="38">
        <f>condition3etape1a!C624+6</f>
        <v>20</v>
      </c>
      <c r="D624" s="38">
        <f>condition3etape1a!D624+6</f>
        <v>21</v>
      </c>
      <c r="E624" s="38">
        <f>condition3etape1a!E624+6</f>
        <v>22</v>
      </c>
      <c r="F624" s="38">
        <f>condition3etape1a!F624+6</f>
        <v>23</v>
      </c>
    </row>
    <row r="625" spans="1:6" x14ac:dyDescent="0.25">
      <c r="A625" s="91" t="s">
        <v>42</v>
      </c>
      <c r="B625" s="38">
        <f>condition3etape1a!B625+6</f>
        <v>15</v>
      </c>
      <c r="C625" s="38">
        <f>condition3etape1a!C625+6</f>
        <v>20</v>
      </c>
      <c r="D625" s="38">
        <f>condition3etape1a!D625+6</f>
        <v>21</v>
      </c>
      <c r="E625" s="38">
        <f>condition3etape1a!E625+6</f>
        <v>22</v>
      </c>
      <c r="F625" s="38">
        <f>condition3etape1a!F625+6</f>
        <v>23</v>
      </c>
    </row>
    <row r="626" spans="1:6" x14ac:dyDescent="0.25">
      <c r="A626" s="91" t="s">
        <v>42</v>
      </c>
      <c r="B626" s="38">
        <f>condition3etape1a!B626+6</f>
        <v>15</v>
      </c>
      <c r="C626" s="38">
        <f>condition3etape1a!C626+6</f>
        <v>20</v>
      </c>
      <c r="D626" s="38">
        <f>condition3etape1a!D626+6</f>
        <v>21</v>
      </c>
      <c r="E626" s="38">
        <f>condition3etape1a!E626+6</f>
        <v>22</v>
      </c>
      <c r="F626" s="38">
        <f>condition3etape1a!F626+6</f>
        <v>23</v>
      </c>
    </row>
    <row r="627" spans="1:6" x14ac:dyDescent="0.25">
      <c r="A627" s="91" t="s">
        <v>42</v>
      </c>
      <c r="B627" s="38">
        <f>condition3etape1a!B627+6</f>
        <v>17</v>
      </c>
      <c r="C627" s="38">
        <f>condition3etape1a!C627+6</f>
        <v>15</v>
      </c>
      <c r="D627" s="38">
        <f>condition3etape1a!D627+6</f>
        <v>19</v>
      </c>
      <c r="E627" s="38">
        <f>condition3etape1a!E627+6</f>
        <v>22</v>
      </c>
      <c r="F627" s="38">
        <f>condition3etape1a!F627+6</f>
        <v>23</v>
      </c>
    </row>
    <row r="628" spans="1:6" x14ac:dyDescent="0.25">
      <c r="A628" s="91" t="s">
        <v>42</v>
      </c>
      <c r="B628" s="38">
        <f>condition3etape1a!B628+6</f>
        <v>17</v>
      </c>
      <c r="C628" s="38">
        <f>condition3etape1a!C628+6</f>
        <v>15</v>
      </c>
      <c r="D628" s="38">
        <f>condition3etape1a!D628+6</f>
        <v>19</v>
      </c>
      <c r="E628" s="38">
        <f>condition3etape1a!E628+6</f>
        <v>22</v>
      </c>
      <c r="F628" s="38">
        <f>condition3etape1a!F628+6</f>
        <v>23</v>
      </c>
    </row>
    <row r="629" spans="1:6" x14ac:dyDescent="0.25">
      <c r="A629" s="91" t="s">
        <v>42</v>
      </c>
      <c r="B629" s="38">
        <f>condition3etape1a!B629+6</f>
        <v>17</v>
      </c>
      <c r="C629" s="38">
        <f>condition3etape1a!C629+6</f>
        <v>15</v>
      </c>
      <c r="D629" s="38">
        <f>condition3etape1a!D629+6</f>
        <v>19</v>
      </c>
      <c r="E629" s="38">
        <f>condition3etape1a!E629+6</f>
        <v>22</v>
      </c>
      <c r="F629" s="38">
        <f>condition3etape1a!F629+6</f>
        <v>23</v>
      </c>
    </row>
    <row r="630" spans="1:6" x14ac:dyDescent="0.25">
      <c r="A630" s="91" t="s">
        <v>42</v>
      </c>
      <c r="B630" s="38">
        <f>condition3etape1a!B630+6</f>
        <v>17</v>
      </c>
      <c r="C630" s="38">
        <f>condition3etape1a!C630+6</f>
        <v>15</v>
      </c>
      <c r="D630" s="38">
        <f>condition3etape1a!D630+6</f>
        <v>19</v>
      </c>
      <c r="E630" s="38">
        <f>condition3etape1a!E630+6</f>
        <v>22</v>
      </c>
      <c r="F630" s="38">
        <f>condition3etape1a!F630+6</f>
        <v>23</v>
      </c>
    </row>
    <row r="631" spans="1:6" x14ac:dyDescent="0.25">
      <c r="A631" s="91" t="s">
        <v>42</v>
      </c>
      <c r="B631" s="38">
        <f>condition3etape1a!B631+6</f>
        <v>17</v>
      </c>
      <c r="C631" s="38">
        <f>condition3etape1a!C631+6</f>
        <v>15</v>
      </c>
      <c r="D631" s="38">
        <f>condition3etape1a!D631+6</f>
        <v>19</v>
      </c>
      <c r="E631" s="38">
        <f>condition3etape1a!E631+6</f>
        <v>22</v>
      </c>
      <c r="F631" s="38">
        <f>condition3etape1a!F631+6</f>
        <v>23</v>
      </c>
    </row>
    <row r="632" spans="1:6" x14ac:dyDescent="0.25">
      <c r="A632" s="91" t="s">
        <v>42</v>
      </c>
      <c r="B632" s="38">
        <f>condition3etape1a!B632+6</f>
        <v>15</v>
      </c>
      <c r="C632" s="38">
        <f>condition3etape1a!C632+6</f>
        <v>20</v>
      </c>
      <c r="D632" s="38">
        <f>condition3etape1a!D632+6</f>
        <v>19</v>
      </c>
      <c r="E632" s="38">
        <f>condition3etape1a!E632+6</f>
        <v>22</v>
      </c>
      <c r="F632" s="38">
        <f>condition3etape1a!F632+6</f>
        <v>23</v>
      </c>
    </row>
    <row r="633" spans="1:6" x14ac:dyDescent="0.25">
      <c r="A633" s="91" t="s">
        <v>42</v>
      </c>
      <c r="B633" s="38">
        <f>condition3etape1a!B633+6</f>
        <v>15</v>
      </c>
      <c r="C633" s="38">
        <f>condition3etape1a!C633+6</f>
        <v>20</v>
      </c>
      <c r="D633" s="38">
        <f>condition3etape1a!D633+6</f>
        <v>19</v>
      </c>
      <c r="E633" s="38">
        <f>condition3etape1a!E633+6</f>
        <v>22</v>
      </c>
      <c r="F633" s="38">
        <f>condition3etape1a!F633+6</f>
        <v>23</v>
      </c>
    </row>
    <row r="634" spans="1:6" x14ac:dyDescent="0.25">
      <c r="A634" s="91" t="s">
        <v>42</v>
      </c>
      <c r="B634" s="38">
        <f>condition3etape1a!B634+6</f>
        <v>15</v>
      </c>
      <c r="C634" s="38">
        <f>condition3etape1a!C634+6</f>
        <v>20</v>
      </c>
      <c r="D634" s="38">
        <f>condition3etape1a!D634+6</f>
        <v>19</v>
      </c>
      <c r="E634" s="38">
        <f>condition3etape1a!E634+6</f>
        <v>22</v>
      </c>
      <c r="F634" s="38">
        <f>condition3etape1a!F634+6</f>
        <v>23</v>
      </c>
    </row>
    <row r="635" spans="1:6" x14ac:dyDescent="0.25">
      <c r="A635" s="91" t="s">
        <v>42</v>
      </c>
      <c r="B635" s="38">
        <f>condition3etape1a!B635+6</f>
        <v>15</v>
      </c>
      <c r="C635" s="38">
        <f>condition3etape1a!C635+6</f>
        <v>20</v>
      </c>
      <c r="D635" s="38">
        <f>condition3etape1a!D635+6</f>
        <v>19</v>
      </c>
      <c r="E635" s="38">
        <f>condition3etape1a!E635+6</f>
        <v>22</v>
      </c>
      <c r="F635" s="38">
        <f>condition3etape1a!F635+6</f>
        <v>23</v>
      </c>
    </row>
    <row r="636" spans="1:6" x14ac:dyDescent="0.25">
      <c r="A636" s="91" t="s">
        <v>42</v>
      </c>
      <c r="B636" s="38">
        <f>condition3etape1a!B636+6</f>
        <v>15</v>
      </c>
      <c r="C636" s="38">
        <f>condition3etape1a!C636+6</f>
        <v>20</v>
      </c>
      <c r="D636" s="38">
        <f>condition3etape1a!D636+6</f>
        <v>19</v>
      </c>
      <c r="E636" s="38">
        <f>condition3etape1a!E636+6</f>
        <v>22</v>
      </c>
      <c r="F636" s="38">
        <f>condition3etape1a!F636+6</f>
        <v>23</v>
      </c>
    </row>
    <row r="637" spans="1:6" x14ac:dyDescent="0.25">
      <c r="A637" s="91" t="s">
        <v>42</v>
      </c>
      <c r="B637" s="38">
        <f>condition3etape1a!B637+6</f>
        <v>17</v>
      </c>
      <c r="C637" s="38">
        <f>condition3etape1a!C637+6</f>
        <v>15</v>
      </c>
      <c r="D637" s="38">
        <f>condition3etape1a!D637+6</f>
        <v>19</v>
      </c>
      <c r="E637" s="38">
        <f>condition3etape1a!E637+6</f>
        <v>22</v>
      </c>
      <c r="F637" s="38">
        <f>condition3etape1a!F637+6</f>
        <v>23</v>
      </c>
    </row>
    <row r="638" spans="1:6" x14ac:dyDescent="0.25">
      <c r="A638" s="91" t="s">
        <v>42</v>
      </c>
      <c r="B638" s="38">
        <f>condition3etape1a!B638+6</f>
        <v>17</v>
      </c>
      <c r="C638" s="38">
        <f>condition3etape1a!C638+6</f>
        <v>15</v>
      </c>
      <c r="D638" s="38">
        <f>condition3etape1a!D638+6</f>
        <v>19</v>
      </c>
      <c r="E638" s="38">
        <f>condition3etape1a!E638+6</f>
        <v>22</v>
      </c>
      <c r="F638" s="38">
        <f>condition3etape1a!F638+6</f>
        <v>23</v>
      </c>
    </row>
    <row r="639" spans="1:6" x14ac:dyDescent="0.25">
      <c r="A639" s="91" t="s">
        <v>42</v>
      </c>
      <c r="B639" s="38">
        <f>condition3etape1a!B639+6</f>
        <v>17</v>
      </c>
      <c r="C639" s="38">
        <f>condition3etape1a!C639+6</f>
        <v>15</v>
      </c>
      <c r="D639" s="38">
        <f>condition3etape1a!D639+6</f>
        <v>19</v>
      </c>
      <c r="E639" s="38">
        <f>condition3etape1a!E639+6</f>
        <v>22</v>
      </c>
      <c r="F639" s="38">
        <f>condition3etape1a!F639+6</f>
        <v>23</v>
      </c>
    </row>
    <row r="640" spans="1:6" x14ac:dyDescent="0.25">
      <c r="A640" s="91" t="s">
        <v>42</v>
      </c>
      <c r="B640" s="38">
        <f>condition3etape1a!B640+6</f>
        <v>17</v>
      </c>
      <c r="C640" s="38">
        <f>condition3etape1a!C640+6</f>
        <v>15</v>
      </c>
      <c r="D640" s="38">
        <f>condition3etape1a!D640+6</f>
        <v>19</v>
      </c>
      <c r="E640" s="38">
        <f>condition3etape1a!E640+6</f>
        <v>22</v>
      </c>
      <c r="F640" s="38">
        <f>condition3etape1a!F640+6</f>
        <v>23</v>
      </c>
    </row>
    <row r="641" spans="1:6" x14ac:dyDescent="0.25">
      <c r="A641" s="91" t="s">
        <v>42</v>
      </c>
      <c r="B641" s="38">
        <f>condition3etape1a!B641+6</f>
        <v>17</v>
      </c>
      <c r="C641" s="38">
        <f>condition3etape1a!C641+6</f>
        <v>15</v>
      </c>
      <c r="D641" s="38">
        <f>condition3etape1a!D641+6</f>
        <v>19</v>
      </c>
      <c r="E641" s="38">
        <f>condition3etape1a!E641+6</f>
        <v>22</v>
      </c>
      <c r="F641" s="38">
        <f>condition3etape1a!F641+6</f>
        <v>23</v>
      </c>
    </row>
    <row r="642" spans="1:6" x14ac:dyDescent="0.25">
      <c r="A642" s="91" t="s">
        <v>42</v>
      </c>
      <c r="B642" s="38">
        <f>condition3etape1a!B642+6</f>
        <v>15</v>
      </c>
      <c r="C642" s="38">
        <f>condition3etape1a!C642+6</f>
        <v>20</v>
      </c>
      <c r="D642" s="38">
        <f>condition3etape1a!D642+6</f>
        <v>19</v>
      </c>
      <c r="E642" s="38">
        <f>condition3etape1a!E642+6</f>
        <v>22</v>
      </c>
      <c r="F642" s="38">
        <f>condition3etape1a!F642+6</f>
        <v>23</v>
      </c>
    </row>
    <row r="643" spans="1:6" x14ac:dyDescent="0.25">
      <c r="A643" s="91" t="s">
        <v>42</v>
      </c>
      <c r="B643" s="38">
        <f>condition3etape1a!B643+6</f>
        <v>15</v>
      </c>
      <c r="C643" s="38">
        <f>condition3etape1a!C643+6</f>
        <v>20</v>
      </c>
      <c r="D643" s="38">
        <f>condition3etape1a!D643+6</f>
        <v>19</v>
      </c>
      <c r="E643" s="38">
        <f>condition3etape1a!E643+6</f>
        <v>22</v>
      </c>
      <c r="F643" s="38">
        <f>condition3etape1a!F643+6</f>
        <v>23</v>
      </c>
    </row>
    <row r="644" spans="1:6" x14ac:dyDescent="0.25">
      <c r="A644" s="91" t="s">
        <v>42</v>
      </c>
      <c r="B644" s="38">
        <f>condition3etape1a!B644+6</f>
        <v>15</v>
      </c>
      <c r="C644" s="38">
        <f>condition3etape1a!C644+6</f>
        <v>20</v>
      </c>
      <c r="D644" s="38">
        <f>condition3etape1a!D644+6</f>
        <v>19</v>
      </c>
      <c r="E644" s="38">
        <f>condition3etape1a!E644+6</f>
        <v>22</v>
      </c>
      <c r="F644" s="38">
        <f>condition3etape1a!F644+6</f>
        <v>23</v>
      </c>
    </row>
    <row r="645" spans="1:6" x14ac:dyDescent="0.25">
      <c r="A645" s="91" t="s">
        <v>42</v>
      </c>
      <c r="B645" s="38">
        <f>condition3etape1a!B645+6</f>
        <v>15</v>
      </c>
      <c r="C645" s="38">
        <f>condition3etape1a!C645+6</f>
        <v>20</v>
      </c>
      <c r="D645" s="38">
        <f>condition3etape1a!D645+6</f>
        <v>19</v>
      </c>
      <c r="E645" s="38">
        <f>condition3etape1a!E645+6</f>
        <v>22</v>
      </c>
      <c r="F645" s="38">
        <f>condition3etape1a!F645+6</f>
        <v>23</v>
      </c>
    </row>
    <row r="646" spans="1:6" x14ac:dyDescent="0.25">
      <c r="A646" s="91" t="s">
        <v>42</v>
      </c>
      <c r="B646" s="38">
        <f>condition3etape1a!B646+6</f>
        <v>15</v>
      </c>
      <c r="C646" s="38">
        <f>condition3etape1a!C646+6</f>
        <v>20</v>
      </c>
      <c r="D646" s="38">
        <f>condition3etape1a!D646+6</f>
        <v>19</v>
      </c>
      <c r="E646" s="38">
        <f>condition3etape1a!E646+6</f>
        <v>22</v>
      </c>
      <c r="F646" s="38">
        <f>condition3etape1a!F646+6</f>
        <v>23</v>
      </c>
    </row>
    <row r="647" spans="1:6" x14ac:dyDescent="0.25">
      <c r="A647" s="91" t="s">
        <v>42</v>
      </c>
      <c r="B647" s="38">
        <f>condition3etape1a!B647+6</f>
        <v>19</v>
      </c>
      <c r="C647" s="38">
        <f>condition3etape1a!C647+6</f>
        <v>21</v>
      </c>
      <c r="D647" s="38">
        <f>condition3etape1a!D647+6</f>
        <v>20</v>
      </c>
      <c r="E647" s="38">
        <f>condition3etape1a!E647+6</f>
        <v>22</v>
      </c>
      <c r="F647" s="38">
        <f>condition3etape1a!F647+6</f>
        <v>23</v>
      </c>
    </row>
    <row r="648" spans="1:6" x14ac:dyDescent="0.25">
      <c r="A648" s="91" t="s">
        <v>42</v>
      </c>
      <c r="B648" s="38">
        <f>condition3etape1a!B648+6</f>
        <v>19</v>
      </c>
      <c r="C648" s="38">
        <f>condition3etape1a!C648+6</f>
        <v>21</v>
      </c>
      <c r="D648" s="38">
        <f>condition3etape1a!D648+6</f>
        <v>20</v>
      </c>
      <c r="E648" s="38">
        <f>condition3etape1a!E648+6</f>
        <v>22</v>
      </c>
      <c r="F648" s="38">
        <f>condition3etape1a!F648+6</f>
        <v>23</v>
      </c>
    </row>
    <row r="649" spans="1:6" x14ac:dyDescent="0.25">
      <c r="A649" s="91" t="s">
        <v>42</v>
      </c>
      <c r="B649" s="38">
        <f>condition3etape1a!B649+6</f>
        <v>19</v>
      </c>
      <c r="C649" s="38">
        <f>condition3etape1a!C649+6</f>
        <v>21</v>
      </c>
      <c r="D649" s="38">
        <f>condition3etape1a!D649+6</f>
        <v>20</v>
      </c>
      <c r="E649" s="38">
        <f>condition3etape1a!E649+6</f>
        <v>22</v>
      </c>
      <c r="F649" s="38">
        <f>condition3etape1a!F649+6</f>
        <v>23</v>
      </c>
    </row>
    <row r="650" spans="1:6" x14ac:dyDescent="0.25">
      <c r="A650" s="91" t="s">
        <v>42</v>
      </c>
      <c r="B650" s="38">
        <f>condition3etape1a!B650+6</f>
        <v>19</v>
      </c>
      <c r="C650" s="38">
        <f>condition3etape1a!C650+6</f>
        <v>21</v>
      </c>
      <c r="D650" s="38">
        <f>condition3etape1a!D650+6</f>
        <v>20</v>
      </c>
      <c r="E650" s="38">
        <f>condition3etape1a!E650+6</f>
        <v>22</v>
      </c>
      <c r="F650" s="38">
        <f>condition3etape1a!F650+6</f>
        <v>23</v>
      </c>
    </row>
    <row r="651" spans="1:6" x14ac:dyDescent="0.25">
      <c r="A651" s="91" t="s">
        <v>42</v>
      </c>
      <c r="B651" s="38">
        <f>condition3etape1a!B651+6</f>
        <v>19</v>
      </c>
      <c r="C651" s="38">
        <f>condition3etape1a!C651+6</f>
        <v>21</v>
      </c>
      <c r="D651" s="38">
        <f>condition3etape1a!D651+6</f>
        <v>20</v>
      </c>
      <c r="E651" s="38">
        <f>condition3etape1a!E651+6</f>
        <v>22</v>
      </c>
      <c r="F651" s="38">
        <f>condition3etape1a!F651+6</f>
        <v>23</v>
      </c>
    </row>
    <row r="652" spans="1:6" x14ac:dyDescent="0.25">
      <c r="A652" s="91" t="s">
        <v>42</v>
      </c>
      <c r="B652" s="38">
        <f>condition3etape1a!B652+6</f>
        <v>20</v>
      </c>
      <c r="C652" s="38">
        <f>condition3etape1a!C652+6</f>
        <v>7</v>
      </c>
      <c r="D652" s="38">
        <f>condition3etape1a!D652+6</f>
        <v>22</v>
      </c>
      <c r="E652" s="38">
        <f>condition3etape1a!E652+6</f>
        <v>23</v>
      </c>
      <c r="F652" s="38">
        <f>condition3etape1a!F652+6</f>
        <v>24</v>
      </c>
    </row>
    <row r="653" spans="1:6" x14ac:dyDescent="0.25">
      <c r="A653" s="91" t="s">
        <v>42</v>
      </c>
      <c r="B653" s="38">
        <f>condition3etape1a!B653+6</f>
        <v>15</v>
      </c>
      <c r="C653" s="38">
        <f>condition3etape1a!C653+6</f>
        <v>21</v>
      </c>
      <c r="D653" s="38">
        <f>condition3etape1a!D653+6</f>
        <v>22</v>
      </c>
      <c r="E653" s="38">
        <f>condition3etape1a!E653+6</f>
        <v>23</v>
      </c>
      <c r="F653" s="38">
        <f>condition3etape1a!F653+6</f>
        <v>24</v>
      </c>
    </row>
    <row r="654" spans="1:6" x14ac:dyDescent="0.25">
      <c r="A654" s="91" t="s">
        <v>42</v>
      </c>
      <c r="B654" s="38">
        <f>condition3etape1a!B654+6</f>
        <v>18</v>
      </c>
      <c r="C654" s="38">
        <f>condition3etape1a!C654+6</f>
        <v>21</v>
      </c>
      <c r="D654" s="38">
        <f>condition3etape1a!D654+6</f>
        <v>22</v>
      </c>
      <c r="E654" s="38">
        <f>condition3etape1a!E654+6</f>
        <v>24</v>
      </c>
      <c r="F654" s="38">
        <f>condition3etape1a!F654+6</f>
        <v>23</v>
      </c>
    </row>
    <row r="655" spans="1:6" x14ac:dyDescent="0.25">
      <c r="A655" s="91" t="s">
        <v>42</v>
      </c>
      <c r="B655" s="38">
        <f>condition3etape1a!B655+6</f>
        <v>21</v>
      </c>
      <c r="C655" s="38">
        <f>condition3etape1a!C655+6</f>
        <v>23</v>
      </c>
      <c r="D655" s="38">
        <f>condition3etape1a!D655+6</f>
        <v>24</v>
      </c>
      <c r="E655" s="38">
        <f>condition3etape1a!E655+6</f>
        <v>11</v>
      </c>
      <c r="F655" s="38">
        <f>condition3etape1a!F655+6</f>
        <v>17</v>
      </c>
    </row>
    <row r="656" spans="1:6" x14ac:dyDescent="0.25">
      <c r="A656" s="91" t="s">
        <v>42</v>
      </c>
      <c r="B656" s="38">
        <f>condition3etape1a!B656+6</f>
        <v>16</v>
      </c>
      <c r="C656" s="38">
        <f>condition3etape1a!C656+6</f>
        <v>19</v>
      </c>
      <c r="D656" s="38">
        <f>condition3etape1a!D656+6</f>
        <v>22</v>
      </c>
      <c r="E656" s="38">
        <f>condition3etape1a!E656+6</f>
        <v>24</v>
      </c>
      <c r="F656" s="38">
        <f>condition3etape1a!F656+6</f>
        <v>23</v>
      </c>
    </row>
    <row r="657" spans="1:6" x14ac:dyDescent="0.25">
      <c r="A657" s="91" t="s">
        <v>42</v>
      </c>
      <c r="B657" s="38">
        <f>condition3etape1a!B657+6</f>
        <v>11</v>
      </c>
      <c r="C657" s="38">
        <f>condition3etape1a!C657+6</f>
        <v>22</v>
      </c>
      <c r="D657" s="38">
        <f>condition3etape1a!D657+6</f>
        <v>21</v>
      </c>
      <c r="E657" s="38">
        <f>condition3etape1a!E657+6</f>
        <v>23</v>
      </c>
      <c r="F657" s="38">
        <f>condition3etape1a!F657+6</f>
        <v>24</v>
      </c>
    </row>
    <row r="658" spans="1:6" x14ac:dyDescent="0.25">
      <c r="A658" s="91" t="s">
        <v>42</v>
      </c>
      <c r="B658" s="38">
        <f>condition3etape1a!B658+6</f>
        <v>20</v>
      </c>
      <c r="C658" s="38">
        <f>condition3etape1a!C658+6</f>
        <v>21</v>
      </c>
      <c r="D658" s="38">
        <f>condition3etape1a!D658+6</f>
        <v>22</v>
      </c>
      <c r="E658" s="38">
        <f>condition3etape1a!E658+6</f>
        <v>23</v>
      </c>
      <c r="F658" s="38">
        <f>condition3etape1a!F658+6</f>
        <v>24</v>
      </c>
    </row>
    <row r="659" spans="1:6" x14ac:dyDescent="0.25">
      <c r="A659" s="91" t="s">
        <v>42</v>
      </c>
      <c r="B659" s="38">
        <f>condition3etape1a!B659+6</f>
        <v>7</v>
      </c>
      <c r="C659" s="38">
        <f>condition3etape1a!C659+6</f>
        <v>8</v>
      </c>
      <c r="D659" s="38">
        <f>condition3etape1a!D659+6</f>
        <v>12</v>
      </c>
      <c r="E659" s="38">
        <f>condition3etape1a!E659+6</f>
        <v>17</v>
      </c>
      <c r="F659" s="38">
        <f>condition3etape1a!F659+6</f>
        <v>24</v>
      </c>
    </row>
    <row r="660" spans="1:6" x14ac:dyDescent="0.25">
      <c r="A660" s="91" t="s">
        <v>42</v>
      </c>
      <c r="B660" s="38">
        <f>condition3etape1a!B660+6</f>
        <v>7</v>
      </c>
      <c r="C660" s="38">
        <f>condition3etape1a!C660+6</f>
        <v>22</v>
      </c>
      <c r="D660" s="38">
        <f>condition3etape1a!D660+6</f>
        <v>12</v>
      </c>
      <c r="E660" s="38">
        <f>condition3etape1a!E660+6</f>
        <v>24</v>
      </c>
      <c r="F660" s="38">
        <f>condition3etape1a!F660+6</f>
        <v>17</v>
      </c>
    </row>
    <row r="661" spans="1:6" x14ac:dyDescent="0.25">
      <c r="A661" s="91" t="s">
        <v>42</v>
      </c>
      <c r="B661" s="38">
        <f>condition3etape1a!B661+6</f>
        <v>23</v>
      </c>
      <c r="C661" s="38">
        <f>condition3etape1a!C661+6</f>
        <v>14</v>
      </c>
      <c r="D661" s="38">
        <f>condition3etape1a!D661+6</f>
        <v>17</v>
      </c>
      <c r="E661" s="38">
        <f>condition3etape1a!E661+6</f>
        <v>10</v>
      </c>
      <c r="F661" s="38">
        <f>condition3etape1a!F661+6</f>
        <v>11</v>
      </c>
    </row>
    <row r="662" spans="1:6" x14ac:dyDescent="0.25">
      <c r="A662" s="91" t="s">
        <v>42</v>
      </c>
      <c r="B662" s="38">
        <f>condition3etape1a!B662+6</f>
        <v>7</v>
      </c>
      <c r="C662" s="38">
        <f>condition3etape1a!C662+6</f>
        <v>22</v>
      </c>
      <c r="D662" s="38">
        <f>condition3etape1a!D662+6</f>
        <v>12</v>
      </c>
      <c r="E662" s="38">
        <f>condition3etape1a!E662+6</f>
        <v>17</v>
      </c>
      <c r="F662" s="38">
        <f>condition3etape1a!F662+6</f>
        <v>24</v>
      </c>
    </row>
    <row r="663" spans="1:6" x14ac:dyDescent="0.25">
      <c r="A663" s="91" t="s">
        <v>42</v>
      </c>
      <c r="B663" s="38">
        <f>condition3etape1a!B663+6</f>
        <v>12</v>
      </c>
      <c r="C663" s="38">
        <f>condition3etape1a!C663+6</f>
        <v>8</v>
      </c>
      <c r="D663" s="38">
        <f>condition3etape1a!D663+6</f>
        <v>23</v>
      </c>
      <c r="E663" s="38">
        <f>condition3etape1a!E663+6</f>
        <v>17</v>
      </c>
      <c r="F663" s="38">
        <f>condition3etape1a!F663+6</f>
        <v>26</v>
      </c>
    </row>
    <row r="664" spans="1:6" x14ac:dyDescent="0.25">
      <c r="A664" s="91" t="s">
        <v>42</v>
      </c>
      <c r="B664" s="38">
        <f>condition3etape1a!B664+6</f>
        <v>8</v>
      </c>
      <c r="C664" s="38">
        <f>condition3etape1a!C664+6</f>
        <v>24</v>
      </c>
      <c r="D664" s="38">
        <f>condition3etape1a!D664+6</f>
        <v>7</v>
      </c>
      <c r="E664" s="38">
        <f>condition3etape1a!E664+6</f>
        <v>12</v>
      </c>
      <c r="F664" s="38">
        <f>condition3etape1a!F664+6</f>
        <v>17</v>
      </c>
    </row>
    <row r="665" spans="1:6" x14ac:dyDescent="0.25">
      <c r="A665" s="91" t="s">
        <v>42</v>
      </c>
      <c r="B665" s="38">
        <f>condition3etape1a!B665+6</f>
        <v>8</v>
      </c>
      <c r="C665" s="38">
        <f>condition3etape1a!C665+6</f>
        <v>7</v>
      </c>
      <c r="D665" s="38">
        <f>condition3etape1a!D665+6</f>
        <v>12</v>
      </c>
      <c r="E665" s="38">
        <f>condition3etape1a!E665+6</f>
        <v>17</v>
      </c>
      <c r="F665" s="38">
        <f>condition3etape1a!F665+6</f>
        <v>24</v>
      </c>
    </row>
    <row r="666" spans="1:6" x14ac:dyDescent="0.25">
      <c r="A666" s="91" t="s">
        <v>42</v>
      </c>
      <c r="B666" s="38">
        <f>condition3etape1a!B666+6</f>
        <v>20</v>
      </c>
      <c r="C666" s="38">
        <f>condition3etape1a!C666+6</f>
        <v>21</v>
      </c>
      <c r="D666" s="38">
        <f>condition3etape1a!D666+6</f>
        <v>22</v>
      </c>
      <c r="E666" s="38">
        <f>condition3etape1a!E666+6</f>
        <v>23</v>
      </c>
      <c r="F666" s="38">
        <f>condition3etape1a!F666+6</f>
        <v>24</v>
      </c>
    </row>
    <row r="667" spans="1:6" x14ac:dyDescent="0.25">
      <c r="A667" s="91" t="s">
        <v>42</v>
      </c>
      <c r="B667" s="38">
        <f>condition3etape1a!B667+6</f>
        <v>20</v>
      </c>
      <c r="C667" s="38">
        <f>condition3etape1a!C667+6</f>
        <v>19</v>
      </c>
      <c r="D667" s="38">
        <f>condition3etape1a!D667+6</f>
        <v>22</v>
      </c>
      <c r="E667" s="38">
        <f>condition3etape1a!E667+6</f>
        <v>23</v>
      </c>
      <c r="F667" s="38">
        <f>condition3etape1a!F667+6</f>
        <v>24</v>
      </c>
    </row>
    <row r="668" spans="1:6" x14ac:dyDescent="0.25">
      <c r="A668" s="91" t="s">
        <v>42</v>
      </c>
      <c r="B668" s="38">
        <f>condition3etape1a!B668+6</f>
        <v>21</v>
      </c>
      <c r="C668" s="38">
        <f>condition3etape1a!C668+6</f>
        <v>7</v>
      </c>
      <c r="D668" s="38">
        <f>condition3etape1a!D668+6</f>
        <v>22</v>
      </c>
      <c r="E668" s="38">
        <f>condition3etape1a!E668+6</f>
        <v>23</v>
      </c>
      <c r="F668" s="38">
        <f>condition3etape1a!F668+6</f>
        <v>24</v>
      </c>
    </row>
    <row r="669" spans="1:6" x14ac:dyDescent="0.25">
      <c r="A669" s="91" t="s">
        <v>42</v>
      </c>
      <c r="B669" s="38">
        <f>condition3etape1a!B669+6</f>
        <v>15</v>
      </c>
      <c r="C669" s="38">
        <f>condition3etape1a!C669+6</f>
        <v>19</v>
      </c>
      <c r="D669" s="38">
        <f>condition3etape1a!D669+6</f>
        <v>22</v>
      </c>
      <c r="E669" s="38">
        <f>condition3etape1a!E669+6</f>
        <v>23</v>
      </c>
      <c r="F669" s="38">
        <f>condition3etape1a!F669+6</f>
        <v>24</v>
      </c>
    </row>
    <row r="670" spans="1:6" x14ac:dyDescent="0.25">
      <c r="A670" s="91" t="s">
        <v>42</v>
      </c>
      <c r="B670" s="38">
        <f>condition3etape1a!B670+6</f>
        <v>15</v>
      </c>
      <c r="C670" s="38">
        <f>condition3etape1a!C670+6</f>
        <v>19</v>
      </c>
      <c r="D670" s="38">
        <f>condition3etape1a!D670+6</f>
        <v>22</v>
      </c>
      <c r="E670" s="38">
        <f>condition3etape1a!E670+6</f>
        <v>23</v>
      </c>
      <c r="F670" s="38">
        <f>condition3etape1a!F670+6</f>
        <v>24</v>
      </c>
    </row>
    <row r="671" spans="1:6" x14ac:dyDescent="0.25">
      <c r="A671" s="91" t="s">
        <v>42</v>
      </c>
      <c r="B671" s="38">
        <f>condition3etape1a!B671+6</f>
        <v>15</v>
      </c>
      <c r="C671" s="38">
        <f>condition3etape1a!C671+6</f>
        <v>19</v>
      </c>
      <c r="D671" s="38">
        <f>condition3etape1a!D671+6</f>
        <v>22</v>
      </c>
      <c r="E671" s="38">
        <f>condition3etape1a!E671+6</f>
        <v>23</v>
      </c>
      <c r="F671" s="38">
        <f>condition3etape1a!F671+6</f>
        <v>24</v>
      </c>
    </row>
    <row r="672" spans="1:6" x14ac:dyDescent="0.25">
      <c r="A672" s="91" t="s">
        <v>42</v>
      </c>
      <c r="B672" s="38">
        <f>condition3etape1a!B672+6</f>
        <v>20</v>
      </c>
      <c r="C672" s="38">
        <f>condition3etape1a!C672+6</f>
        <v>21</v>
      </c>
      <c r="D672" s="38">
        <f>condition3etape1a!D672+6</f>
        <v>22</v>
      </c>
      <c r="E672" s="38">
        <f>condition3etape1a!E672+6</f>
        <v>23</v>
      </c>
      <c r="F672" s="38">
        <f>condition3etape1a!F672+6</f>
        <v>24</v>
      </c>
    </row>
    <row r="673" spans="1:6" x14ac:dyDescent="0.25">
      <c r="A673" s="91" t="s">
        <v>42</v>
      </c>
      <c r="B673" s="38">
        <f>condition3etape1a!B673+6</f>
        <v>20</v>
      </c>
      <c r="C673" s="38">
        <f>condition3etape1a!C673+6</f>
        <v>21</v>
      </c>
      <c r="D673" s="38">
        <f>condition3etape1a!D673+6</f>
        <v>22</v>
      </c>
      <c r="E673" s="38">
        <f>condition3etape1a!E673+6</f>
        <v>23</v>
      </c>
      <c r="F673" s="38">
        <f>condition3etape1a!F673+6</f>
        <v>24</v>
      </c>
    </row>
    <row r="674" spans="1:6" x14ac:dyDescent="0.25">
      <c r="A674" s="91" t="s">
        <v>42</v>
      </c>
      <c r="B674" s="38">
        <f>condition3etape1a!B674+6</f>
        <v>20</v>
      </c>
      <c r="C674" s="38">
        <f>condition3etape1a!C674+6</f>
        <v>21</v>
      </c>
      <c r="D674" s="38">
        <f>condition3etape1a!D674+6</f>
        <v>22</v>
      </c>
      <c r="E674" s="38">
        <f>condition3etape1a!E674+6</f>
        <v>23</v>
      </c>
      <c r="F674" s="38">
        <f>condition3etape1a!F674+6</f>
        <v>24</v>
      </c>
    </row>
    <row r="675" spans="1:6" x14ac:dyDescent="0.25">
      <c r="A675" s="91" t="s">
        <v>42</v>
      </c>
      <c r="B675" s="38">
        <f>condition3etape1a!B675+6</f>
        <v>20</v>
      </c>
      <c r="C675" s="38">
        <f>condition3etape1a!C675+6</f>
        <v>21</v>
      </c>
      <c r="D675" s="38">
        <f>condition3etape1a!D675+6</f>
        <v>22</v>
      </c>
      <c r="E675" s="38">
        <f>condition3etape1a!E675+6</f>
        <v>23</v>
      </c>
      <c r="F675" s="38">
        <f>condition3etape1a!F675+6</f>
        <v>24</v>
      </c>
    </row>
    <row r="676" spans="1:6" x14ac:dyDescent="0.25">
      <c r="A676" s="91" t="s">
        <v>42</v>
      </c>
      <c r="B676" s="38">
        <f>condition3etape1a!B676+6</f>
        <v>20</v>
      </c>
      <c r="C676" s="38">
        <f>condition3etape1a!C676+6</f>
        <v>21</v>
      </c>
      <c r="D676" s="38">
        <f>condition3etape1a!D676+6</f>
        <v>22</v>
      </c>
      <c r="E676" s="38">
        <f>condition3etape1a!E676+6</f>
        <v>23</v>
      </c>
      <c r="F676" s="38">
        <f>condition3etape1a!F676+6</f>
        <v>24</v>
      </c>
    </row>
    <row r="677" spans="1:6" x14ac:dyDescent="0.25">
      <c r="A677" s="91" t="s">
        <v>42</v>
      </c>
      <c r="B677" s="38">
        <f>condition3etape1a!B677+6</f>
        <v>15</v>
      </c>
      <c r="C677" s="38">
        <f>condition3etape1a!C677+6</f>
        <v>19</v>
      </c>
      <c r="D677" s="38">
        <f>condition3etape1a!D677+6</f>
        <v>22</v>
      </c>
      <c r="E677" s="38">
        <f>condition3etape1a!E677+6</f>
        <v>23</v>
      </c>
      <c r="F677" s="38">
        <f>condition3etape1a!F677+6</f>
        <v>24</v>
      </c>
    </row>
    <row r="678" spans="1:6" x14ac:dyDescent="0.25">
      <c r="A678" s="91" t="s">
        <v>42</v>
      </c>
      <c r="B678" s="38">
        <f>condition3etape1a!B678+6</f>
        <v>15</v>
      </c>
      <c r="C678" s="38">
        <f>condition3etape1a!C678+6</f>
        <v>19</v>
      </c>
      <c r="D678" s="38">
        <f>condition3etape1a!D678+6</f>
        <v>22</v>
      </c>
      <c r="E678" s="38">
        <f>condition3etape1a!E678+6</f>
        <v>23</v>
      </c>
      <c r="F678" s="38">
        <f>condition3etape1a!F678+6</f>
        <v>24</v>
      </c>
    </row>
    <row r="679" spans="1:6" x14ac:dyDescent="0.25">
      <c r="A679" s="91" t="s">
        <v>42</v>
      </c>
      <c r="B679" s="38">
        <f>condition3etape1a!B679+6</f>
        <v>15</v>
      </c>
      <c r="C679" s="38">
        <f>condition3etape1a!C679+6</f>
        <v>19</v>
      </c>
      <c r="D679" s="38">
        <f>condition3etape1a!D679+6</f>
        <v>22</v>
      </c>
      <c r="E679" s="38">
        <f>condition3etape1a!E679+6</f>
        <v>23</v>
      </c>
      <c r="F679" s="38">
        <f>condition3etape1a!F679+6</f>
        <v>24</v>
      </c>
    </row>
    <row r="680" spans="1:6" x14ac:dyDescent="0.25">
      <c r="A680" s="91" t="s">
        <v>42</v>
      </c>
      <c r="B680" s="38">
        <f>condition3etape1a!B680+6</f>
        <v>15</v>
      </c>
      <c r="C680" s="38">
        <f>condition3etape1a!C680+6</f>
        <v>19</v>
      </c>
      <c r="D680" s="38">
        <f>condition3etape1a!D680+6</f>
        <v>22</v>
      </c>
      <c r="E680" s="38">
        <f>condition3etape1a!E680+6</f>
        <v>23</v>
      </c>
      <c r="F680" s="38">
        <f>condition3etape1a!F680+6</f>
        <v>24</v>
      </c>
    </row>
    <row r="681" spans="1:6" x14ac:dyDescent="0.25">
      <c r="A681" s="91" t="s">
        <v>42</v>
      </c>
      <c r="B681" s="38">
        <f>condition3etape1a!B681+6</f>
        <v>15</v>
      </c>
      <c r="C681" s="38">
        <f>condition3etape1a!C681+6</f>
        <v>19</v>
      </c>
      <c r="D681" s="38">
        <f>condition3etape1a!D681+6</f>
        <v>22</v>
      </c>
      <c r="E681" s="38">
        <f>condition3etape1a!E681+6</f>
        <v>23</v>
      </c>
      <c r="F681" s="38">
        <f>condition3etape1a!F681+6</f>
        <v>24</v>
      </c>
    </row>
    <row r="682" spans="1:6" x14ac:dyDescent="0.25">
      <c r="A682" s="91" t="s">
        <v>42</v>
      </c>
      <c r="B682" s="38">
        <f>condition3etape1a!B682+6</f>
        <v>20</v>
      </c>
      <c r="C682" s="38">
        <f>condition3etape1a!C682+6</f>
        <v>19</v>
      </c>
      <c r="D682" s="38">
        <f>condition3etape1a!D682+6</f>
        <v>22</v>
      </c>
      <c r="E682" s="38">
        <f>condition3etape1a!E682+6</f>
        <v>23</v>
      </c>
      <c r="F682" s="38">
        <f>condition3etape1a!F682+6</f>
        <v>24</v>
      </c>
    </row>
    <row r="683" spans="1:6" x14ac:dyDescent="0.25">
      <c r="A683" s="91" t="s">
        <v>42</v>
      </c>
      <c r="B683" s="38">
        <f>condition3etape1a!B683+6</f>
        <v>20</v>
      </c>
      <c r="C683" s="38">
        <f>condition3etape1a!C683+6</f>
        <v>19</v>
      </c>
      <c r="D683" s="38">
        <f>condition3etape1a!D683+6</f>
        <v>22</v>
      </c>
      <c r="E683" s="38">
        <f>condition3etape1a!E683+6</f>
        <v>23</v>
      </c>
      <c r="F683" s="38">
        <f>condition3etape1a!F683+6</f>
        <v>24</v>
      </c>
    </row>
    <row r="684" spans="1:6" x14ac:dyDescent="0.25">
      <c r="A684" s="91" t="s">
        <v>42</v>
      </c>
      <c r="B684" s="38">
        <f>condition3etape1a!B684+6</f>
        <v>20</v>
      </c>
      <c r="C684" s="38">
        <f>condition3etape1a!C684+6</f>
        <v>19</v>
      </c>
      <c r="D684" s="38">
        <f>condition3etape1a!D684+6</f>
        <v>22</v>
      </c>
      <c r="E684" s="38">
        <f>condition3etape1a!E684+6</f>
        <v>23</v>
      </c>
      <c r="F684" s="38">
        <f>condition3etape1a!F684+6</f>
        <v>24</v>
      </c>
    </row>
    <row r="685" spans="1:6" x14ac:dyDescent="0.25">
      <c r="A685" s="91" t="s">
        <v>42</v>
      </c>
      <c r="B685" s="38">
        <f>condition3etape1a!B685+6</f>
        <v>20</v>
      </c>
      <c r="C685" s="38">
        <f>condition3etape1a!C685+6</f>
        <v>19</v>
      </c>
      <c r="D685" s="38">
        <f>condition3etape1a!D685+6</f>
        <v>22</v>
      </c>
      <c r="E685" s="38">
        <f>condition3etape1a!E685+6</f>
        <v>23</v>
      </c>
      <c r="F685" s="38">
        <f>condition3etape1a!F685+6</f>
        <v>24</v>
      </c>
    </row>
    <row r="686" spans="1:6" x14ac:dyDescent="0.25">
      <c r="A686" s="91" t="s">
        <v>42</v>
      </c>
      <c r="B686" s="38">
        <f>condition3etape1a!B686+6</f>
        <v>20</v>
      </c>
      <c r="C686" s="38">
        <f>condition3etape1a!C686+6</f>
        <v>19</v>
      </c>
      <c r="D686" s="38">
        <f>condition3etape1a!D686+6</f>
        <v>22</v>
      </c>
      <c r="E686" s="38">
        <f>condition3etape1a!E686+6</f>
        <v>23</v>
      </c>
      <c r="F686" s="38">
        <f>condition3etape1a!F686+6</f>
        <v>24</v>
      </c>
    </row>
    <row r="687" spans="1:6" x14ac:dyDescent="0.25">
      <c r="A687" s="91" t="s">
        <v>42</v>
      </c>
      <c r="B687" s="38">
        <f>condition3etape1a!B687+6</f>
        <v>15</v>
      </c>
      <c r="C687" s="38">
        <f>condition3etape1a!C687+6</f>
        <v>19</v>
      </c>
      <c r="D687" s="38">
        <f>condition3etape1a!D687+6</f>
        <v>22</v>
      </c>
      <c r="E687" s="38">
        <f>condition3etape1a!E687+6</f>
        <v>23</v>
      </c>
      <c r="F687" s="38">
        <f>condition3etape1a!F687+6</f>
        <v>24</v>
      </c>
    </row>
    <row r="688" spans="1:6" x14ac:dyDescent="0.25">
      <c r="A688" s="91" t="s">
        <v>42</v>
      </c>
      <c r="B688" s="38">
        <f>condition3etape1a!B688+6</f>
        <v>15</v>
      </c>
      <c r="C688" s="38">
        <f>condition3etape1a!C688+6</f>
        <v>19</v>
      </c>
      <c r="D688" s="38">
        <f>condition3etape1a!D688+6</f>
        <v>22</v>
      </c>
      <c r="E688" s="38">
        <f>condition3etape1a!E688+6</f>
        <v>23</v>
      </c>
      <c r="F688" s="38">
        <f>condition3etape1a!F688+6</f>
        <v>24</v>
      </c>
    </row>
    <row r="689" spans="1:6" x14ac:dyDescent="0.25">
      <c r="A689" s="91" t="s">
        <v>42</v>
      </c>
      <c r="B689" s="38">
        <f>condition3etape1a!B689+6</f>
        <v>15</v>
      </c>
      <c r="C689" s="38">
        <f>condition3etape1a!C689+6</f>
        <v>19</v>
      </c>
      <c r="D689" s="38">
        <f>condition3etape1a!D689+6</f>
        <v>22</v>
      </c>
      <c r="E689" s="38">
        <f>condition3etape1a!E689+6</f>
        <v>23</v>
      </c>
      <c r="F689" s="38">
        <f>condition3etape1a!F689+6</f>
        <v>24</v>
      </c>
    </row>
    <row r="690" spans="1:6" x14ac:dyDescent="0.25">
      <c r="A690" s="91" t="s">
        <v>42</v>
      </c>
      <c r="B690" s="38">
        <f>condition3etape1a!B690+6</f>
        <v>15</v>
      </c>
      <c r="C690" s="38">
        <f>condition3etape1a!C690+6</f>
        <v>19</v>
      </c>
      <c r="D690" s="38">
        <f>condition3etape1a!D690+6</f>
        <v>22</v>
      </c>
      <c r="E690" s="38">
        <f>condition3etape1a!E690+6</f>
        <v>23</v>
      </c>
      <c r="F690" s="38">
        <f>condition3etape1a!F690+6</f>
        <v>24</v>
      </c>
    </row>
    <row r="691" spans="1:6" x14ac:dyDescent="0.25">
      <c r="A691" s="91" t="s">
        <v>42</v>
      </c>
      <c r="B691" s="38">
        <f>condition3etape1a!B691+6</f>
        <v>15</v>
      </c>
      <c r="C691" s="38">
        <f>condition3etape1a!C691+6</f>
        <v>19</v>
      </c>
      <c r="D691" s="38">
        <f>condition3etape1a!D691+6</f>
        <v>22</v>
      </c>
      <c r="E691" s="38">
        <f>condition3etape1a!E691+6</f>
        <v>23</v>
      </c>
      <c r="F691" s="38">
        <f>condition3etape1a!F691+6</f>
        <v>24</v>
      </c>
    </row>
    <row r="692" spans="1:6" x14ac:dyDescent="0.25">
      <c r="A692" s="91" t="s">
        <v>42</v>
      </c>
      <c r="B692" s="38">
        <f>condition3etape1a!B692+6</f>
        <v>20</v>
      </c>
      <c r="C692" s="38">
        <f>condition3etape1a!C692+6</f>
        <v>19</v>
      </c>
      <c r="D692" s="38">
        <f>condition3etape1a!D692+6</f>
        <v>22</v>
      </c>
      <c r="E692" s="38">
        <f>condition3etape1a!E692+6</f>
        <v>23</v>
      </c>
      <c r="F692" s="38">
        <f>condition3etape1a!F692+6</f>
        <v>24</v>
      </c>
    </row>
    <row r="693" spans="1:6" x14ac:dyDescent="0.25">
      <c r="A693" s="91" t="s">
        <v>42</v>
      </c>
      <c r="B693" s="38">
        <f>condition3etape1a!B693+6</f>
        <v>20</v>
      </c>
      <c r="C693" s="38">
        <f>condition3etape1a!C693+6</f>
        <v>19</v>
      </c>
      <c r="D693" s="38">
        <f>condition3etape1a!D693+6</f>
        <v>22</v>
      </c>
      <c r="E693" s="38">
        <f>condition3etape1a!E693+6</f>
        <v>23</v>
      </c>
      <c r="F693" s="38">
        <f>condition3etape1a!F693+6</f>
        <v>24</v>
      </c>
    </row>
    <row r="694" spans="1:6" x14ac:dyDescent="0.25">
      <c r="A694" s="91" t="s">
        <v>42</v>
      </c>
      <c r="B694" s="38">
        <f>condition3etape1a!B694+6</f>
        <v>20</v>
      </c>
      <c r="C694" s="38">
        <f>condition3etape1a!C694+6</f>
        <v>19</v>
      </c>
      <c r="D694" s="38">
        <f>condition3etape1a!D694+6</f>
        <v>22</v>
      </c>
      <c r="E694" s="38">
        <f>condition3etape1a!E694+6</f>
        <v>23</v>
      </c>
      <c r="F694" s="38">
        <f>condition3etape1a!F694+6</f>
        <v>24</v>
      </c>
    </row>
    <row r="695" spans="1:6" x14ac:dyDescent="0.25">
      <c r="A695" s="91" t="s">
        <v>42</v>
      </c>
      <c r="B695" s="38">
        <f>condition3etape1a!B695+6</f>
        <v>20</v>
      </c>
      <c r="C695" s="38">
        <f>condition3etape1a!C695+6</f>
        <v>19</v>
      </c>
      <c r="D695" s="38">
        <f>condition3etape1a!D695+6</f>
        <v>22</v>
      </c>
      <c r="E695" s="38">
        <f>condition3etape1a!E695+6</f>
        <v>23</v>
      </c>
      <c r="F695" s="38">
        <f>condition3etape1a!F695+6</f>
        <v>24</v>
      </c>
    </row>
    <row r="696" spans="1:6" x14ac:dyDescent="0.25">
      <c r="A696" s="91" t="s">
        <v>42</v>
      </c>
      <c r="B696" s="38">
        <f>condition3etape1a!B696+6</f>
        <v>20</v>
      </c>
      <c r="C696" s="38">
        <f>condition3etape1a!C696+6</f>
        <v>19</v>
      </c>
      <c r="D696" s="38">
        <f>condition3etape1a!D696+6</f>
        <v>22</v>
      </c>
      <c r="E696" s="38">
        <f>condition3etape1a!E696+6</f>
        <v>23</v>
      </c>
      <c r="F696" s="38">
        <f>condition3etape1a!F696+6</f>
        <v>24</v>
      </c>
    </row>
    <row r="697" spans="1:6" x14ac:dyDescent="0.25">
      <c r="A697" s="91" t="s">
        <v>42</v>
      </c>
      <c r="B697" s="38">
        <f>condition3etape1a!B697+6</f>
        <v>21</v>
      </c>
      <c r="C697" s="38">
        <f>condition3etape1a!C697+6</f>
        <v>20</v>
      </c>
      <c r="D697" s="38">
        <f>condition3etape1a!D697+6</f>
        <v>22</v>
      </c>
      <c r="E697" s="38">
        <f>condition3etape1a!E697+6</f>
        <v>23</v>
      </c>
      <c r="F697" s="38">
        <f>condition3etape1a!F697+6</f>
        <v>24</v>
      </c>
    </row>
    <row r="698" spans="1:6" x14ac:dyDescent="0.25">
      <c r="A698" s="91" t="s">
        <v>42</v>
      </c>
      <c r="B698" s="38">
        <f>condition3etape1a!B698+6</f>
        <v>21</v>
      </c>
      <c r="C698" s="38">
        <f>condition3etape1a!C698+6</f>
        <v>20</v>
      </c>
      <c r="D698" s="38">
        <f>condition3etape1a!D698+6</f>
        <v>22</v>
      </c>
      <c r="E698" s="38">
        <f>condition3etape1a!E698+6</f>
        <v>23</v>
      </c>
      <c r="F698" s="38">
        <f>condition3etape1a!F698+6</f>
        <v>24</v>
      </c>
    </row>
    <row r="699" spans="1:6" x14ac:dyDescent="0.25">
      <c r="A699" s="91" t="s">
        <v>42</v>
      </c>
      <c r="B699" s="38">
        <f>condition3etape1a!B699+6</f>
        <v>21</v>
      </c>
      <c r="C699" s="38">
        <f>condition3etape1a!C699+6</f>
        <v>20</v>
      </c>
      <c r="D699" s="38">
        <f>condition3etape1a!D699+6</f>
        <v>22</v>
      </c>
      <c r="E699" s="38">
        <f>condition3etape1a!E699+6</f>
        <v>23</v>
      </c>
      <c r="F699" s="38">
        <f>condition3etape1a!F699+6</f>
        <v>24</v>
      </c>
    </row>
    <row r="700" spans="1:6" x14ac:dyDescent="0.25">
      <c r="A700" s="91" t="s">
        <v>42</v>
      </c>
      <c r="B700" s="38">
        <f>condition3etape1a!B700+6</f>
        <v>21</v>
      </c>
      <c r="C700" s="38">
        <f>condition3etape1a!C700+6</f>
        <v>20</v>
      </c>
      <c r="D700" s="38">
        <f>condition3etape1a!D700+6</f>
        <v>22</v>
      </c>
      <c r="E700" s="38">
        <f>condition3etape1a!E700+6</f>
        <v>23</v>
      </c>
      <c r="F700" s="38">
        <f>condition3etape1a!F700+6</f>
        <v>24</v>
      </c>
    </row>
    <row r="701" spans="1:6" x14ac:dyDescent="0.25">
      <c r="A701" s="91" t="s">
        <v>42</v>
      </c>
      <c r="B701" s="38">
        <f>condition3etape1a!B701+6</f>
        <v>21</v>
      </c>
      <c r="C701" s="38">
        <f>condition3etape1a!C701+6</f>
        <v>20</v>
      </c>
      <c r="D701" s="38">
        <f>condition3etape1a!D701+6</f>
        <v>22</v>
      </c>
      <c r="E701" s="38">
        <f>condition3etape1a!E701+6</f>
        <v>23</v>
      </c>
      <c r="F701" s="38">
        <f>condition3etape1a!F701+6</f>
        <v>24</v>
      </c>
    </row>
  </sheetData>
  <conditionalFormatting sqref="B11:F51 E2:F701">
    <cfRule type="cellIs" dxfId="31" priority="12" operator="equal">
      <formula>$AE$5</formula>
    </cfRule>
    <cfRule type="cellIs" dxfId="30" priority="13" operator="equal">
      <formula>$AD$5</formula>
    </cfRule>
    <cfRule type="cellIs" dxfId="29" priority="14" operator="equal">
      <formula>$AC$5</formula>
    </cfRule>
    <cfRule type="cellIs" dxfId="28" priority="15" operator="equal">
      <formula>$AB$5</formula>
    </cfRule>
    <cfRule type="cellIs" dxfId="27" priority="16" operator="equal">
      <formula>$AA$5</formula>
    </cfRule>
  </conditionalFormatting>
  <conditionalFormatting sqref="B2:F701">
    <cfRule type="cellIs" dxfId="26" priority="7" operator="equal">
      <formula>$AE$5</formula>
    </cfRule>
    <cfRule type="cellIs" dxfId="25" priority="8" operator="equal">
      <formula>$AD$5</formula>
    </cfRule>
    <cfRule type="cellIs" dxfId="24" priority="9" operator="equal">
      <formula>$AC$5</formula>
    </cfRule>
    <cfRule type="cellIs" dxfId="23" priority="10" operator="equal">
      <formula>$AB$5</formula>
    </cfRule>
    <cfRule type="cellIs" dxfId="22" priority="11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E6DEAA3-67D5-4BC2-A049-4C1FEF51C745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BD3ED065-25D0-4AFE-B9DC-D125E157499B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5C018313-D368-48DC-A8EE-E931A53B00BA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E3E56D-AA80-424F-A0DD-373E60CA938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4C7911-B42A-4C4A-840B-EEB70582BBBF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C5ED25A-A181-4610-8967-1F9BABEB536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B2:F701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1"/>
  <sheetViews>
    <sheetView topLeftCell="A120" workbookViewId="0">
      <selection activeCell="V133" sqref="V133"/>
    </sheetView>
  </sheetViews>
  <sheetFormatPr baseColWidth="10" defaultColWidth="5.42578125" defaultRowHeight="15" x14ac:dyDescent="0.25"/>
  <cols>
    <col min="23" max="23" width="7.5703125" bestFit="1" customWidth="1"/>
  </cols>
  <sheetData>
    <row r="1" spans="1:26" x14ac:dyDescent="0.25">
      <c r="A1" s="90" t="s">
        <v>123</v>
      </c>
      <c r="B1" s="83" t="s">
        <v>2</v>
      </c>
      <c r="C1" s="83" t="s">
        <v>3</v>
      </c>
      <c r="D1" s="83" t="s">
        <v>4</v>
      </c>
      <c r="E1" s="83" t="s">
        <v>5</v>
      </c>
      <c r="F1" s="83" t="s">
        <v>6</v>
      </c>
      <c r="G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83" t="s">
        <v>19</v>
      </c>
      <c r="U1" s="83" t="s">
        <v>20</v>
      </c>
      <c r="V1" s="90" t="s">
        <v>124</v>
      </c>
      <c r="W1" s="90" t="s">
        <v>125</v>
      </c>
      <c r="X1" s="90" t="s">
        <v>126</v>
      </c>
      <c r="Y1" s="90" t="s">
        <v>127</v>
      </c>
      <c r="Z1" s="90" t="s">
        <v>128</v>
      </c>
    </row>
    <row r="2" spans="1:26" x14ac:dyDescent="0.25">
      <c r="A2" s="91" t="s">
        <v>42</v>
      </c>
      <c r="B2" s="38">
        <f>condition3etape1a!B2+7</f>
        <v>10</v>
      </c>
      <c r="C2" s="38">
        <f>condition3etape1a!C2+7</f>
        <v>11</v>
      </c>
      <c r="D2" s="38">
        <f>condition3etape1a!D2+7</f>
        <v>9</v>
      </c>
      <c r="E2" s="38">
        <f>condition3etape1a!E2+7</f>
        <v>16</v>
      </c>
      <c r="F2" s="38">
        <f>condition3etape1a!F2+7</f>
        <v>12</v>
      </c>
      <c r="V2" s="93">
        <v>1</v>
      </c>
      <c r="W2" s="93" t="s">
        <v>129</v>
      </c>
      <c r="X2" s="93">
        <v>4</v>
      </c>
      <c r="Y2" s="91"/>
      <c r="Z2" s="93">
        <v>1</v>
      </c>
    </row>
    <row r="3" spans="1:26" x14ac:dyDescent="0.25">
      <c r="A3" s="91" t="s">
        <v>42</v>
      </c>
      <c r="B3" s="38">
        <f>condition3etape1a!B3+7</f>
        <v>13</v>
      </c>
      <c r="C3" s="38">
        <f>condition3etape1a!C3+7</f>
        <v>11</v>
      </c>
      <c r="D3" s="38">
        <f>condition3etape1a!D3+7</f>
        <v>15</v>
      </c>
      <c r="E3" s="38">
        <f>condition3etape1a!E3+7</f>
        <v>12</v>
      </c>
      <c r="F3" s="38">
        <f>condition3etape1a!F3+7</f>
        <v>20</v>
      </c>
      <c r="V3" s="93">
        <v>2</v>
      </c>
      <c r="W3" s="93" t="s">
        <v>129</v>
      </c>
      <c r="X3" s="93">
        <v>4</v>
      </c>
      <c r="Y3" s="91"/>
      <c r="Z3" s="93">
        <v>1</v>
      </c>
    </row>
    <row r="4" spans="1:26" x14ac:dyDescent="0.25">
      <c r="A4" s="91" t="s">
        <v>42</v>
      </c>
      <c r="B4" s="38">
        <f>condition3etape1a!B4+7</f>
        <v>14</v>
      </c>
      <c r="C4" s="38">
        <f>condition3etape1a!C4+7</f>
        <v>11</v>
      </c>
      <c r="D4" s="38">
        <f>condition3etape1a!D4+7</f>
        <v>12</v>
      </c>
      <c r="E4" s="38">
        <f>condition3etape1a!E4+7</f>
        <v>10</v>
      </c>
      <c r="F4" s="38">
        <f>condition3etape1a!F4+7</f>
        <v>13</v>
      </c>
      <c r="V4" s="93">
        <v>3</v>
      </c>
      <c r="W4" s="93" t="s">
        <v>129</v>
      </c>
      <c r="X4" s="93">
        <v>4</v>
      </c>
      <c r="Y4" s="91"/>
      <c r="Z4" s="93">
        <v>1</v>
      </c>
    </row>
    <row r="5" spans="1:26" x14ac:dyDescent="0.25">
      <c r="A5" s="91" t="s">
        <v>42</v>
      </c>
      <c r="B5" s="38">
        <f>condition3etape1a!B5+7</f>
        <v>17</v>
      </c>
      <c r="C5" s="38">
        <f>condition3etape1a!C5+7</f>
        <v>9</v>
      </c>
      <c r="D5" s="38">
        <f>condition3etape1a!D5+7</f>
        <v>15</v>
      </c>
      <c r="E5" s="38">
        <f>condition3etape1a!E5+7</f>
        <v>23</v>
      </c>
      <c r="F5" s="38">
        <f>condition3etape1a!F5+7</f>
        <v>10</v>
      </c>
      <c r="V5" s="93">
        <v>4</v>
      </c>
      <c r="W5" s="93" t="s">
        <v>129</v>
      </c>
      <c r="X5" s="93">
        <v>4</v>
      </c>
      <c r="Y5" s="91"/>
      <c r="Z5" s="93">
        <v>1</v>
      </c>
    </row>
    <row r="6" spans="1:26" x14ac:dyDescent="0.25">
      <c r="A6" s="91" t="s">
        <v>42</v>
      </c>
      <c r="B6" s="38">
        <f>condition3etape1a!B6+7</f>
        <v>9</v>
      </c>
      <c r="C6" s="38">
        <f>condition3etape1a!C6+7</f>
        <v>10</v>
      </c>
      <c r="D6" s="38">
        <f>condition3etape1a!D6+7</f>
        <v>8</v>
      </c>
      <c r="E6" s="38">
        <f>condition3etape1a!E6+7</f>
        <v>12</v>
      </c>
      <c r="F6" s="38">
        <f>condition3etape1a!F6+7</f>
        <v>11</v>
      </c>
      <c r="V6" s="93">
        <v>5</v>
      </c>
      <c r="W6" s="93" t="s">
        <v>129</v>
      </c>
      <c r="X6" s="93">
        <v>4</v>
      </c>
      <c r="Y6" s="91"/>
      <c r="Z6" s="93">
        <v>1</v>
      </c>
    </row>
    <row r="7" spans="1:26" x14ac:dyDescent="0.25">
      <c r="A7" s="91" t="s">
        <v>42</v>
      </c>
      <c r="B7" s="38">
        <f>condition3etape1a!B7+7</f>
        <v>10</v>
      </c>
      <c r="C7" s="38">
        <f>condition3etape1a!C7+7</f>
        <v>14</v>
      </c>
      <c r="D7" s="38">
        <f>condition3etape1a!D7+7</f>
        <v>16</v>
      </c>
      <c r="E7" s="38">
        <f>condition3etape1a!E7+7</f>
        <v>18</v>
      </c>
      <c r="F7" s="38">
        <f>condition3etape1a!F7+7</f>
        <v>19</v>
      </c>
      <c r="V7" s="93">
        <v>6</v>
      </c>
      <c r="W7" s="93" t="s">
        <v>129</v>
      </c>
      <c r="X7" s="93">
        <v>4</v>
      </c>
      <c r="Y7" s="91"/>
      <c r="Z7" s="93">
        <v>1</v>
      </c>
    </row>
    <row r="8" spans="1:26" x14ac:dyDescent="0.25">
      <c r="A8" s="91" t="s">
        <v>42</v>
      </c>
      <c r="B8" s="38">
        <f>condition3etape1a!B8+7</f>
        <v>8</v>
      </c>
      <c r="C8" s="38">
        <f>condition3etape1a!C8+7</f>
        <v>9</v>
      </c>
      <c r="D8" s="38">
        <f>condition3etape1a!D8+7</f>
        <v>10</v>
      </c>
      <c r="E8" s="38">
        <f>condition3etape1a!E8+7</f>
        <v>11</v>
      </c>
      <c r="F8" s="38">
        <f>condition3etape1a!F8+7</f>
        <v>12</v>
      </c>
      <c r="V8" s="93">
        <v>7</v>
      </c>
      <c r="W8" s="93" t="s">
        <v>129</v>
      </c>
      <c r="X8" s="93">
        <v>4</v>
      </c>
      <c r="Y8" s="91"/>
      <c r="Z8" s="93">
        <v>1</v>
      </c>
    </row>
    <row r="9" spans="1:26" x14ac:dyDescent="0.25">
      <c r="A9" s="91" t="s">
        <v>42</v>
      </c>
      <c r="B9" s="38">
        <f>condition3etape1a!B9+7</f>
        <v>15</v>
      </c>
      <c r="C9" s="38">
        <f>condition3etape1a!C9+7</f>
        <v>20</v>
      </c>
      <c r="D9" s="38">
        <f>condition3etape1a!D9+7</f>
        <v>14</v>
      </c>
      <c r="E9" s="38">
        <f>condition3etape1a!E9+7</f>
        <v>21</v>
      </c>
      <c r="F9" s="38">
        <f>condition3etape1a!F9+7</f>
        <v>22</v>
      </c>
      <c r="V9" s="93">
        <v>8</v>
      </c>
      <c r="W9" s="93" t="s">
        <v>129</v>
      </c>
      <c r="X9" s="93">
        <v>4</v>
      </c>
      <c r="Y9" s="91"/>
      <c r="Z9" s="93">
        <v>1</v>
      </c>
    </row>
    <row r="10" spans="1:26" x14ac:dyDescent="0.25">
      <c r="A10" s="91" t="s">
        <v>42</v>
      </c>
      <c r="B10" s="38">
        <f>condition3etape1a!B10+7</f>
        <v>20</v>
      </c>
      <c r="C10" s="38">
        <f>condition3etape1a!C10+7</f>
        <v>14</v>
      </c>
      <c r="D10" s="38">
        <f>condition3etape1a!D10+7</f>
        <v>15</v>
      </c>
      <c r="E10" s="38">
        <f>condition3etape1a!E10+7</f>
        <v>22</v>
      </c>
      <c r="F10" s="38">
        <f>condition3etape1a!F10+7</f>
        <v>21</v>
      </c>
      <c r="V10" s="93">
        <v>9</v>
      </c>
      <c r="W10" s="93" t="s">
        <v>129</v>
      </c>
      <c r="X10" s="93">
        <v>4</v>
      </c>
      <c r="Y10" s="91"/>
      <c r="Z10" s="93">
        <v>1</v>
      </c>
    </row>
    <row r="11" spans="1:26" x14ac:dyDescent="0.25">
      <c r="A11" s="91" t="s">
        <v>42</v>
      </c>
      <c r="B11" s="38">
        <f>condition3etape1a!B11+7</f>
        <v>25</v>
      </c>
      <c r="C11" s="38">
        <f>condition3etape1a!C11+7</f>
        <v>10</v>
      </c>
      <c r="D11" s="38">
        <f>condition3etape1a!D11+7</f>
        <v>9</v>
      </c>
      <c r="E11" s="38">
        <f>condition3etape1a!E11+7</f>
        <v>16</v>
      </c>
      <c r="F11" s="38">
        <f>condition3etape1a!F11+7</f>
        <v>22</v>
      </c>
      <c r="V11" s="93">
        <v>10</v>
      </c>
      <c r="W11" s="93" t="s">
        <v>129</v>
      </c>
      <c r="X11" s="93">
        <v>4</v>
      </c>
      <c r="Y11" s="91"/>
      <c r="Z11" s="93">
        <v>1</v>
      </c>
    </row>
    <row r="12" spans="1:26" x14ac:dyDescent="0.25">
      <c r="A12" s="91" t="s">
        <v>42</v>
      </c>
      <c r="B12" s="38">
        <f>condition3etape1a!B12+7</f>
        <v>20</v>
      </c>
      <c r="C12" s="38">
        <f>condition3etape1a!C12+7</f>
        <v>15</v>
      </c>
      <c r="D12" s="38">
        <f>condition3etape1a!D12+7</f>
        <v>14</v>
      </c>
      <c r="E12" s="38">
        <f>condition3etape1a!E12+7</f>
        <v>21</v>
      </c>
      <c r="F12" s="38">
        <f>condition3etape1a!F12+7</f>
        <v>22</v>
      </c>
      <c r="V12" s="93">
        <v>11</v>
      </c>
      <c r="W12" s="93" t="s">
        <v>129</v>
      </c>
      <c r="X12" s="93">
        <v>4</v>
      </c>
      <c r="Y12" s="91"/>
      <c r="Z12" s="93">
        <v>1</v>
      </c>
    </row>
    <row r="13" spans="1:26" x14ac:dyDescent="0.25">
      <c r="A13" s="91" t="s">
        <v>42</v>
      </c>
      <c r="B13" s="38">
        <f>condition3etape1a!B13+7</f>
        <v>15</v>
      </c>
      <c r="C13" s="38">
        <f>condition3etape1a!C13+7</f>
        <v>20</v>
      </c>
      <c r="D13" s="38">
        <f>condition3etape1a!D13+7</f>
        <v>21</v>
      </c>
      <c r="E13" s="38">
        <f>condition3etape1a!E13+7</f>
        <v>19</v>
      </c>
      <c r="F13" s="38">
        <f>condition3etape1a!F13+7</f>
        <v>14</v>
      </c>
      <c r="V13" s="93">
        <v>12</v>
      </c>
      <c r="W13" s="93" t="s">
        <v>129</v>
      </c>
      <c r="X13" s="93">
        <v>4</v>
      </c>
      <c r="Y13" s="91"/>
      <c r="Z13" s="93">
        <v>1</v>
      </c>
    </row>
    <row r="14" spans="1:26" x14ac:dyDescent="0.25">
      <c r="A14" s="91" t="s">
        <v>42</v>
      </c>
      <c r="B14" s="38">
        <f>condition3etape1a!B14+7</f>
        <v>14</v>
      </c>
      <c r="C14" s="38">
        <f>condition3etape1a!C14+7</f>
        <v>15</v>
      </c>
      <c r="D14" s="38">
        <f>condition3etape1a!D14+7</f>
        <v>19</v>
      </c>
      <c r="E14" s="38">
        <f>condition3etape1a!E14+7</f>
        <v>21</v>
      </c>
      <c r="F14" s="38">
        <f>condition3etape1a!F14+7</f>
        <v>24</v>
      </c>
      <c r="V14" s="93">
        <v>13</v>
      </c>
      <c r="W14" s="93" t="s">
        <v>129</v>
      </c>
      <c r="X14" s="93">
        <v>4</v>
      </c>
      <c r="Y14" s="91"/>
      <c r="Z14" s="93">
        <v>1</v>
      </c>
    </row>
    <row r="15" spans="1:26" x14ac:dyDescent="0.25">
      <c r="A15" s="91" t="s">
        <v>42</v>
      </c>
      <c r="B15" s="38">
        <f>condition3etape1a!B15+7</f>
        <v>14</v>
      </c>
      <c r="C15" s="38">
        <f>condition3etape1a!C15+7</f>
        <v>15</v>
      </c>
      <c r="D15" s="38">
        <f>condition3etape1a!D15+7</f>
        <v>19</v>
      </c>
      <c r="E15" s="38">
        <f>condition3etape1a!E15+7</f>
        <v>21</v>
      </c>
      <c r="F15" s="38">
        <f>condition3etape1a!F15+7</f>
        <v>20</v>
      </c>
      <c r="V15" s="93">
        <v>14</v>
      </c>
      <c r="W15" s="93" t="s">
        <v>129</v>
      </c>
      <c r="X15" s="93">
        <v>4</v>
      </c>
      <c r="Y15" s="91"/>
      <c r="Z15" s="93">
        <v>1</v>
      </c>
    </row>
    <row r="16" spans="1:26" x14ac:dyDescent="0.25">
      <c r="A16" s="91" t="s">
        <v>42</v>
      </c>
      <c r="B16" s="38">
        <f>condition3etape1a!B16+7</f>
        <v>17</v>
      </c>
      <c r="C16" s="38">
        <f>condition3etape1a!C16+7</f>
        <v>8</v>
      </c>
      <c r="D16" s="38">
        <f>condition3etape1a!D16+7</f>
        <v>12</v>
      </c>
      <c r="E16" s="38">
        <f>condition3etape1a!E16+7</f>
        <v>10</v>
      </c>
      <c r="F16" s="38">
        <f>condition3etape1a!F16+7</f>
        <v>11</v>
      </c>
      <c r="V16" s="93">
        <v>15</v>
      </c>
      <c r="W16" s="93" t="s">
        <v>129</v>
      </c>
      <c r="X16" s="93">
        <v>4</v>
      </c>
      <c r="Y16" s="91"/>
      <c r="Z16" s="93">
        <v>1</v>
      </c>
    </row>
    <row r="17" spans="1:26" x14ac:dyDescent="0.25">
      <c r="A17" s="91" t="s">
        <v>42</v>
      </c>
      <c r="B17" s="38">
        <f>condition3etape1a!B17+7</f>
        <v>22</v>
      </c>
      <c r="C17" s="38">
        <f>condition3etape1a!C17+7</f>
        <v>12</v>
      </c>
      <c r="D17" s="38">
        <f>condition3etape1a!D17+7</f>
        <v>19</v>
      </c>
      <c r="E17" s="38">
        <f>condition3etape1a!E17+7</f>
        <v>8</v>
      </c>
      <c r="F17" s="38">
        <f>condition3etape1a!F17+7</f>
        <v>17</v>
      </c>
      <c r="V17" s="93">
        <v>16</v>
      </c>
      <c r="W17" s="93" t="s">
        <v>129</v>
      </c>
      <c r="X17" s="93">
        <v>4</v>
      </c>
      <c r="Y17" s="91"/>
      <c r="Z17" s="93">
        <v>1</v>
      </c>
    </row>
    <row r="18" spans="1:26" x14ac:dyDescent="0.25">
      <c r="A18" s="91" t="s">
        <v>42</v>
      </c>
      <c r="B18" s="38">
        <f>condition3etape1a!B18+7</f>
        <v>20</v>
      </c>
      <c r="C18" s="38">
        <f>condition3etape1a!C18+7</f>
        <v>16</v>
      </c>
      <c r="D18" s="38">
        <f>condition3etape1a!D18+7</f>
        <v>13</v>
      </c>
      <c r="E18" s="38">
        <f>condition3etape1a!E18+7</f>
        <v>18</v>
      </c>
      <c r="F18" s="38">
        <f>condition3etape1a!F18+7</f>
        <v>21</v>
      </c>
      <c r="V18" s="93">
        <v>17</v>
      </c>
      <c r="W18" s="93" t="s">
        <v>129</v>
      </c>
      <c r="X18" s="93">
        <v>4</v>
      </c>
      <c r="Y18" s="91"/>
      <c r="Z18" s="93">
        <v>1</v>
      </c>
    </row>
    <row r="19" spans="1:26" x14ac:dyDescent="0.25">
      <c r="A19" s="91" t="s">
        <v>42</v>
      </c>
      <c r="B19" s="38">
        <f>condition3etape1a!B19+7</f>
        <v>12</v>
      </c>
      <c r="C19" s="38">
        <f>condition3etape1a!C19+7</f>
        <v>22</v>
      </c>
      <c r="D19" s="38">
        <f>condition3etape1a!D19+7</f>
        <v>17</v>
      </c>
      <c r="E19" s="38">
        <f>condition3etape1a!E19+7</f>
        <v>8</v>
      </c>
      <c r="F19" s="38">
        <f>condition3etape1a!F19+7</f>
        <v>10</v>
      </c>
      <c r="V19" s="93">
        <v>18</v>
      </c>
      <c r="W19" s="93" t="s">
        <v>129</v>
      </c>
      <c r="X19" s="93">
        <v>4</v>
      </c>
      <c r="Y19" s="91"/>
      <c r="Z19" s="93">
        <v>1</v>
      </c>
    </row>
    <row r="20" spans="1:26" x14ac:dyDescent="0.25">
      <c r="A20" s="91" t="s">
        <v>42</v>
      </c>
      <c r="B20" s="38">
        <f>condition3etape1a!B20+7</f>
        <v>12</v>
      </c>
      <c r="C20" s="38">
        <f>condition3etape1a!C20+7</f>
        <v>22</v>
      </c>
      <c r="D20" s="38">
        <f>condition3etape1a!D20+7</f>
        <v>17</v>
      </c>
      <c r="E20" s="38">
        <f>condition3etape1a!E20+7</f>
        <v>8</v>
      </c>
      <c r="F20" s="38">
        <f>condition3etape1a!F20+7</f>
        <v>10</v>
      </c>
      <c r="V20" s="93">
        <v>19</v>
      </c>
      <c r="W20" s="93" t="s">
        <v>129</v>
      </c>
      <c r="X20" s="93">
        <v>4</v>
      </c>
      <c r="Y20" s="91"/>
      <c r="Z20" s="93">
        <v>1</v>
      </c>
    </row>
    <row r="21" spans="1:26" x14ac:dyDescent="0.25">
      <c r="A21" s="91" t="s">
        <v>42</v>
      </c>
      <c r="B21" s="38">
        <f>condition3etape1a!B21+7</f>
        <v>17</v>
      </c>
      <c r="C21" s="38">
        <f>condition3etape1a!C21+7</f>
        <v>10</v>
      </c>
      <c r="D21" s="38">
        <f>condition3etape1a!D21+7</f>
        <v>12</v>
      </c>
      <c r="E21" s="38">
        <f>condition3etape1a!E21+7</f>
        <v>11</v>
      </c>
      <c r="F21" s="38">
        <f>condition3etape1a!F21+7</f>
        <v>8</v>
      </c>
      <c r="V21" s="93">
        <v>20</v>
      </c>
      <c r="W21" s="93" t="s">
        <v>129</v>
      </c>
      <c r="X21" s="93">
        <v>4</v>
      </c>
      <c r="Y21" s="91"/>
      <c r="Z21" s="93">
        <v>1</v>
      </c>
    </row>
    <row r="22" spans="1:26" x14ac:dyDescent="0.25">
      <c r="A22" s="91" t="s">
        <v>42</v>
      </c>
      <c r="B22" s="38">
        <f>condition3etape1a!B22+7</f>
        <v>17</v>
      </c>
      <c r="C22" s="38">
        <f>condition3etape1a!C22+7</f>
        <v>8</v>
      </c>
      <c r="D22" s="38">
        <f>condition3etape1a!D22+7</f>
        <v>14</v>
      </c>
      <c r="E22" s="38">
        <f>condition3etape1a!E22+7</f>
        <v>11</v>
      </c>
      <c r="F22" s="38">
        <f>condition3etape1a!F22+7</f>
        <v>12</v>
      </c>
      <c r="V22" s="93">
        <v>21</v>
      </c>
      <c r="W22" s="93" t="s">
        <v>129</v>
      </c>
      <c r="X22" s="93">
        <v>4</v>
      </c>
      <c r="Y22" s="91"/>
      <c r="Z22" s="93">
        <v>1</v>
      </c>
    </row>
    <row r="23" spans="1:26" x14ac:dyDescent="0.25">
      <c r="A23" s="91" t="s">
        <v>42</v>
      </c>
      <c r="B23" s="38">
        <f>condition3etape1a!B23+7</f>
        <v>17</v>
      </c>
      <c r="C23" s="38">
        <f>condition3etape1a!C23+7</f>
        <v>11</v>
      </c>
      <c r="D23" s="38">
        <f>condition3etape1a!D23+7</f>
        <v>12</v>
      </c>
      <c r="E23" s="38">
        <f>condition3etape1a!E23+7</f>
        <v>10</v>
      </c>
      <c r="F23" s="38">
        <f>condition3etape1a!F23+7</f>
        <v>14</v>
      </c>
      <c r="V23" s="93">
        <v>22</v>
      </c>
      <c r="W23" s="93" t="s">
        <v>129</v>
      </c>
      <c r="X23" s="93">
        <v>4</v>
      </c>
      <c r="Y23" s="91"/>
      <c r="Z23" s="93">
        <v>1</v>
      </c>
    </row>
    <row r="24" spans="1:26" x14ac:dyDescent="0.25">
      <c r="A24" s="91" t="s">
        <v>42</v>
      </c>
      <c r="B24" s="38">
        <f>condition3etape1a!B24+7</f>
        <v>17</v>
      </c>
      <c r="C24" s="38">
        <f>condition3etape1a!C24+7</f>
        <v>10</v>
      </c>
      <c r="D24" s="38">
        <f>condition3etape1a!D24+7</f>
        <v>12</v>
      </c>
      <c r="E24" s="38">
        <f>condition3etape1a!E24+7</f>
        <v>8</v>
      </c>
      <c r="F24" s="38">
        <f>condition3etape1a!F24+7</f>
        <v>11</v>
      </c>
      <c r="V24" s="93">
        <v>23</v>
      </c>
      <c r="W24" s="93" t="s">
        <v>129</v>
      </c>
      <c r="X24" s="93">
        <v>4</v>
      </c>
      <c r="Y24" s="91"/>
      <c r="Z24" s="93">
        <v>1</v>
      </c>
    </row>
    <row r="25" spans="1:26" x14ac:dyDescent="0.25">
      <c r="A25" s="91" t="s">
        <v>42</v>
      </c>
      <c r="B25" s="38">
        <f>condition3etape1a!B25+7</f>
        <v>17</v>
      </c>
      <c r="C25" s="38">
        <f>condition3etape1a!C25+7</f>
        <v>8</v>
      </c>
      <c r="D25" s="38">
        <f>condition3etape1a!D25+7</f>
        <v>14</v>
      </c>
      <c r="E25" s="38">
        <f>condition3etape1a!E25+7</f>
        <v>11</v>
      </c>
      <c r="F25" s="38">
        <f>condition3etape1a!F25+7</f>
        <v>12</v>
      </c>
      <c r="V25" s="93">
        <v>24</v>
      </c>
      <c r="W25" s="93" t="s">
        <v>129</v>
      </c>
      <c r="X25" s="93">
        <v>4</v>
      </c>
      <c r="Y25" s="91"/>
      <c r="Z25" s="93">
        <v>1</v>
      </c>
    </row>
    <row r="26" spans="1:26" x14ac:dyDescent="0.25">
      <c r="A26" s="91" t="s">
        <v>42</v>
      </c>
      <c r="B26" s="38">
        <f>condition3etape1a!B26+7</f>
        <v>8</v>
      </c>
      <c r="C26" s="38">
        <f>condition3etape1a!C26+7</f>
        <v>17</v>
      </c>
      <c r="D26" s="38">
        <f>condition3etape1a!D26+7</f>
        <v>12</v>
      </c>
      <c r="E26" s="38">
        <f>condition3etape1a!E26+7</f>
        <v>10</v>
      </c>
      <c r="F26" s="38">
        <f>condition3etape1a!F26+7</f>
        <v>11</v>
      </c>
      <c r="V26" s="93">
        <v>25</v>
      </c>
      <c r="W26" s="93" t="s">
        <v>129</v>
      </c>
      <c r="X26" s="93">
        <v>4</v>
      </c>
      <c r="Y26" s="91"/>
      <c r="Z26" s="93">
        <v>1</v>
      </c>
    </row>
    <row r="27" spans="1:26" x14ac:dyDescent="0.25">
      <c r="A27" s="91" t="s">
        <v>42</v>
      </c>
      <c r="B27" s="38">
        <f>condition3etape1a!B27+7</f>
        <v>8</v>
      </c>
      <c r="C27" s="38">
        <f>condition3etape1a!C27+7</f>
        <v>12</v>
      </c>
      <c r="D27" s="38">
        <f>condition3etape1a!D27+7</f>
        <v>17</v>
      </c>
      <c r="E27" s="38">
        <f>condition3etape1a!E27+7</f>
        <v>11</v>
      </c>
      <c r="F27" s="38">
        <f>condition3etape1a!F27+7</f>
        <v>14</v>
      </c>
      <c r="V27" s="93">
        <v>26</v>
      </c>
      <c r="W27" s="93" t="s">
        <v>129</v>
      </c>
      <c r="X27" s="93">
        <v>4</v>
      </c>
      <c r="Y27" s="91"/>
      <c r="Z27" s="93">
        <v>1</v>
      </c>
    </row>
    <row r="28" spans="1:26" x14ac:dyDescent="0.25">
      <c r="A28" s="91" t="s">
        <v>42</v>
      </c>
      <c r="B28" s="38">
        <f>condition3etape1a!B28+7</f>
        <v>10</v>
      </c>
      <c r="C28" s="38">
        <f>condition3etape1a!C28+7</f>
        <v>8</v>
      </c>
      <c r="D28" s="38">
        <f>condition3etape1a!D28+7</f>
        <v>17</v>
      </c>
      <c r="E28" s="38">
        <f>condition3etape1a!E28+7</f>
        <v>12</v>
      </c>
      <c r="F28" s="38">
        <f>condition3etape1a!F28+7</f>
        <v>14</v>
      </c>
      <c r="V28" s="93">
        <v>27</v>
      </c>
      <c r="W28" s="93" t="s">
        <v>129</v>
      </c>
      <c r="X28" s="93">
        <v>4</v>
      </c>
      <c r="Y28" s="91"/>
      <c r="Z28" s="93">
        <v>1</v>
      </c>
    </row>
    <row r="29" spans="1:26" x14ac:dyDescent="0.25">
      <c r="A29" s="91" t="s">
        <v>42</v>
      </c>
      <c r="B29" s="38">
        <f>condition3etape1a!B29+7</f>
        <v>17</v>
      </c>
      <c r="C29" s="38">
        <f>condition3etape1a!C29+7</f>
        <v>14</v>
      </c>
      <c r="D29" s="38">
        <f>condition3etape1a!D29+7</f>
        <v>8</v>
      </c>
      <c r="E29" s="38">
        <f>condition3etape1a!E29+7</f>
        <v>11</v>
      </c>
      <c r="F29" s="38">
        <f>condition3etape1a!F29+7</f>
        <v>12</v>
      </c>
      <c r="V29" s="93">
        <v>28</v>
      </c>
      <c r="W29" s="93" t="s">
        <v>129</v>
      </c>
      <c r="X29" s="93">
        <v>4</v>
      </c>
      <c r="Y29" s="91"/>
      <c r="Z29" s="93">
        <v>1</v>
      </c>
    </row>
    <row r="30" spans="1:26" x14ac:dyDescent="0.25">
      <c r="A30" s="91" t="s">
        <v>42</v>
      </c>
      <c r="B30" s="38">
        <f>condition3etape1a!B30+7</f>
        <v>17</v>
      </c>
      <c r="C30" s="38">
        <f>condition3etape1a!C30+7</f>
        <v>10</v>
      </c>
      <c r="D30" s="38">
        <f>condition3etape1a!D30+7</f>
        <v>8</v>
      </c>
      <c r="E30" s="38">
        <f>condition3etape1a!E30+7</f>
        <v>11</v>
      </c>
      <c r="F30" s="38">
        <f>condition3etape1a!F30+7</f>
        <v>9</v>
      </c>
      <c r="V30" s="93">
        <v>29</v>
      </c>
      <c r="W30" s="93" t="s">
        <v>129</v>
      </c>
      <c r="X30" s="93">
        <v>4</v>
      </c>
      <c r="Y30" s="91"/>
      <c r="Z30" s="93">
        <v>1</v>
      </c>
    </row>
    <row r="31" spans="1:26" x14ac:dyDescent="0.25">
      <c r="A31" s="91" t="s">
        <v>42</v>
      </c>
      <c r="B31" s="38">
        <f>condition3etape1a!B31+7</f>
        <v>17</v>
      </c>
      <c r="C31" s="38">
        <f>condition3etape1a!C31+7</f>
        <v>10</v>
      </c>
      <c r="D31" s="38">
        <f>condition3etape1a!D31+7</f>
        <v>11</v>
      </c>
      <c r="E31" s="38">
        <f>condition3etape1a!E31+7</f>
        <v>14</v>
      </c>
      <c r="F31" s="38">
        <f>condition3etape1a!F31+7</f>
        <v>8</v>
      </c>
      <c r="V31" s="93">
        <v>30</v>
      </c>
      <c r="W31" s="93" t="s">
        <v>129</v>
      </c>
      <c r="X31" s="93">
        <v>4</v>
      </c>
      <c r="Y31" s="91"/>
      <c r="Z31" s="93">
        <v>1</v>
      </c>
    </row>
    <row r="32" spans="1:26" x14ac:dyDescent="0.25">
      <c r="A32" s="91" t="s">
        <v>42</v>
      </c>
      <c r="B32" s="38">
        <f>condition3etape1a!B32+7</f>
        <v>17</v>
      </c>
      <c r="C32" s="38">
        <f>condition3etape1a!C32+7</f>
        <v>11</v>
      </c>
      <c r="D32" s="38">
        <f>condition3etape1a!D32+7</f>
        <v>8</v>
      </c>
      <c r="E32" s="38">
        <f>condition3etape1a!E32+7</f>
        <v>12</v>
      </c>
      <c r="F32" s="38">
        <f>condition3etape1a!F32+7</f>
        <v>10</v>
      </c>
      <c r="V32" s="93">
        <v>31</v>
      </c>
      <c r="W32" s="93" t="s">
        <v>129</v>
      </c>
      <c r="X32" s="93">
        <v>4</v>
      </c>
      <c r="Y32" s="91"/>
      <c r="Z32" s="93">
        <v>1</v>
      </c>
    </row>
    <row r="33" spans="1:26" x14ac:dyDescent="0.25">
      <c r="A33" s="91" t="s">
        <v>42</v>
      </c>
      <c r="B33" s="38">
        <f>condition3etape1a!B33+7</f>
        <v>12</v>
      </c>
      <c r="C33" s="38">
        <f>condition3etape1a!C33+7</f>
        <v>10</v>
      </c>
      <c r="D33" s="38">
        <f>condition3etape1a!D33+7</f>
        <v>8</v>
      </c>
      <c r="E33" s="38">
        <f>condition3etape1a!E33+7</f>
        <v>17</v>
      </c>
      <c r="F33" s="38">
        <f>condition3etape1a!F33+7</f>
        <v>14</v>
      </c>
      <c r="V33" s="93">
        <v>32</v>
      </c>
      <c r="W33" s="93" t="s">
        <v>129</v>
      </c>
      <c r="X33" s="93">
        <v>4</v>
      </c>
      <c r="Y33" s="91"/>
      <c r="Z33" s="93">
        <v>1</v>
      </c>
    </row>
    <row r="34" spans="1:26" x14ac:dyDescent="0.25">
      <c r="A34" s="91" t="s">
        <v>42</v>
      </c>
      <c r="B34" s="38">
        <f>condition3etape1a!B34+7</f>
        <v>17</v>
      </c>
      <c r="C34" s="38">
        <f>condition3etape1a!C34+7</f>
        <v>10</v>
      </c>
      <c r="D34" s="38">
        <f>condition3etape1a!D34+7</f>
        <v>8</v>
      </c>
      <c r="E34" s="38">
        <f>condition3etape1a!E34+7</f>
        <v>12</v>
      </c>
      <c r="F34" s="38">
        <f>condition3etape1a!F34+7</f>
        <v>11</v>
      </c>
      <c r="V34" s="93">
        <v>33</v>
      </c>
      <c r="W34" s="93" t="s">
        <v>129</v>
      </c>
      <c r="X34" s="93">
        <v>4</v>
      </c>
      <c r="Y34" s="91"/>
      <c r="Z34" s="93">
        <v>1</v>
      </c>
    </row>
    <row r="35" spans="1:26" x14ac:dyDescent="0.25">
      <c r="A35" s="91" t="s">
        <v>42</v>
      </c>
      <c r="B35" s="38">
        <f>condition3etape1a!B35+7</f>
        <v>8</v>
      </c>
      <c r="C35" s="38">
        <f>condition3etape1a!C35+7</f>
        <v>17</v>
      </c>
      <c r="D35" s="38">
        <f>condition3etape1a!D35+7</f>
        <v>10</v>
      </c>
      <c r="E35" s="38">
        <f>condition3etape1a!E35+7</f>
        <v>12</v>
      </c>
      <c r="F35" s="38">
        <f>condition3etape1a!F35+7</f>
        <v>11</v>
      </c>
      <c r="V35" s="93">
        <v>34</v>
      </c>
      <c r="W35" s="93" t="s">
        <v>129</v>
      </c>
      <c r="X35" s="93">
        <v>4</v>
      </c>
      <c r="Y35" s="91"/>
      <c r="Z35" s="93">
        <v>1</v>
      </c>
    </row>
    <row r="36" spans="1:26" x14ac:dyDescent="0.25">
      <c r="A36" s="91" t="s">
        <v>42</v>
      </c>
      <c r="B36" s="38">
        <f>condition3etape1a!B36+7</f>
        <v>17</v>
      </c>
      <c r="C36" s="38">
        <f>condition3etape1a!C36+7</f>
        <v>12</v>
      </c>
      <c r="D36" s="38">
        <f>condition3etape1a!D36+7</f>
        <v>11</v>
      </c>
      <c r="E36" s="38">
        <f>condition3etape1a!E36+7</f>
        <v>8</v>
      </c>
      <c r="F36" s="38">
        <f>condition3etape1a!F36+7</f>
        <v>9</v>
      </c>
      <c r="V36" s="93">
        <v>35</v>
      </c>
      <c r="W36" s="93" t="s">
        <v>129</v>
      </c>
      <c r="X36" s="93">
        <v>4</v>
      </c>
      <c r="Y36" s="91"/>
      <c r="Z36" s="93">
        <v>1</v>
      </c>
    </row>
    <row r="37" spans="1:26" x14ac:dyDescent="0.25">
      <c r="A37" s="91" t="s">
        <v>42</v>
      </c>
      <c r="B37" s="38">
        <f>condition3etape1a!B37+7</f>
        <v>17</v>
      </c>
      <c r="C37" s="38">
        <f>condition3etape1a!C37+7</f>
        <v>12</v>
      </c>
      <c r="D37" s="38">
        <f>condition3etape1a!D37+7</f>
        <v>10</v>
      </c>
      <c r="E37" s="38">
        <f>condition3etape1a!E37+7</f>
        <v>8</v>
      </c>
      <c r="F37" s="38">
        <f>condition3etape1a!F37+7</f>
        <v>11</v>
      </c>
      <c r="V37" s="93">
        <v>36</v>
      </c>
      <c r="W37" s="93" t="s">
        <v>129</v>
      </c>
      <c r="X37" s="93">
        <v>4</v>
      </c>
      <c r="Y37" s="91"/>
      <c r="Z37" s="93">
        <v>1</v>
      </c>
    </row>
    <row r="38" spans="1:26" x14ac:dyDescent="0.25">
      <c r="A38" s="91" t="s">
        <v>42</v>
      </c>
      <c r="B38" s="38">
        <f>condition3etape1a!B38+7</f>
        <v>17</v>
      </c>
      <c r="C38" s="38">
        <f>condition3etape1a!C38+7</f>
        <v>12</v>
      </c>
      <c r="D38" s="38">
        <f>condition3etape1a!D38+7</f>
        <v>8</v>
      </c>
      <c r="E38" s="38">
        <f>condition3etape1a!E38+7</f>
        <v>10</v>
      </c>
      <c r="F38" s="38">
        <f>condition3etape1a!F38+7</f>
        <v>11</v>
      </c>
      <c r="V38" s="93">
        <v>37</v>
      </c>
      <c r="W38" s="93" t="s">
        <v>129</v>
      </c>
      <c r="X38" s="93">
        <v>4</v>
      </c>
      <c r="Y38" s="91"/>
      <c r="Z38" s="93">
        <v>1</v>
      </c>
    </row>
    <row r="39" spans="1:26" x14ac:dyDescent="0.25">
      <c r="A39" s="91" t="s">
        <v>42</v>
      </c>
      <c r="B39" s="38">
        <f>condition3etape1a!B39+7</f>
        <v>17</v>
      </c>
      <c r="C39" s="38">
        <f>condition3etape1a!C39+7</f>
        <v>8</v>
      </c>
      <c r="D39" s="38">
        <f>condition3etape1a!D39+7</f>
        <v>12</v>
      </c>
      <c r="E39" s="38">
        <f>condition3etape1a!E39+7</f>
        <v>14</v>
      </c>
      <c r="F39" s="38">
        <f>condition3etape1a!F39+7</f>
        <v>10</v>
      </c>
      <c r="V39" s="93">
        <v>38</v>
      </c>
      <c r="W39" s="93" t="s">
        <v>129</v>
      </c>
      <c r="X39" s="93">
        <v>4</v>
      </c>
      <c r="Y39" s="91"/>
      <c r="Z39" s="93">
        <v>1</v>
      </c>
    </row>
    <row r="40" spans="1:26" x14ac:dyDescent="0.25">
      <c r="A40" s="91" t="s">
        <v>42</v>
      </c>
      <c r="B40" s="38">
        <f>condition3etape1a!B40+7</f>
        <v>17</v>
      </c>
      <c r="C40" s="38">
        <f>condition3etape1a!C40+7</f>
        <v>12</v>
      </c>
      <c r="D40" s="38">
        <f>condition3etape1a!D40+7</f>
        <v>8</v>
      </c>
      <c r="E40" s="38">
        <f>condition3etape1a!E40+7</f>
        <v>14</v>
      </c>
      <c r="F40" s="38">
        <f>condition3etape1a!F40+7</f>
        <v>10</v>
      </c>
      <c r="V40" s="93">
        <v>39</v>
      </c>
      <c r="W40" s="93" t="s">
        <v>129</v>
      </c>
      <c r="X40" s="93">
        <v>4</v>
      </c>
      <c r="Y40" s="91"/>
      <c r="Z40" s="93">
        <v>1</v>
      </c>
    </row>
    <row r="41" spans="1:26" x14ac:dyDescent="0.25">
      <c r="A41" s="91" t="s">
        <v>42</v>
      </c>
      <c r="B41" s="38">
        <f>condition3etape1a!B41+7</f>
        <v>17</v>
      </c>
      <c r="C41" s="38">
        <f>condition3etape1a!C41+7</f>
        <v>11</v>
      </c>
      <c r="D41" s="38">
        <f>condition3etape1a!D41+7</f>
        <v>12</v>
      </c>
      <c r="E41" s="38">
        <f>condition3etape1a!E41+7</f>
        <v>14</v>
      </c>
      <c r="F41" s="38">
        <f>condition3etape1a!F41+7</f>
        <v>10</v>
      </c>
      <c r="V41" s="93">
        <v>40</v>
      </c>
      <c r="W41" s="93" t="s">
        <v>129</v>
      </c>
      <c r="X41" s="93">
        <v>4</v>
      </c>
      <c r="Y41" s="91"/>
      <c r="Z41" s="93">
        <v>1</v>
      </c>
    </row>
    <row r="42" spans="1:26" x14ac:dyDescent="0.25">
      <c r="A42" s="91" t="s">
        <v>42</v>
      </c>
      <c r="B42" s="38">
        <f>condition3etape1a!B42+7</f>
        <v>17</v>
      </c>
      <c r="C42" s="38">
        <f>condition3etape1a!C42+7</f>
        <v>10</v>
      </c>
      <c r="D42" s="38">
        <f>condition3etape1a!D42+7</f>
        <v>12</v>
      </c>
      <c r="E42" s="38">
        <f>condition3etape1a!E42+7</f>
        <v>11</v>
      </c>
      <c r="F42" s="38">
        <f>condition3etape1a!F42+7</f>
        <v>8</v>
      </c>
      <c r="V42" s="93">
        <v>41</v>
      </c>
      <c r="W42" s="93" t="s">
        <v>129</v>
      </c>
      <c r="X42" s="93">
        <v>4</v>
      </c>
      <c r="Y42" s="91"/>
      <c r="Z42" s="93">
        <v>1</v>
      </c>
    </row>
    <row r="43" spans="1:26" x14ac:dyDescent="0.25">
      <c r="A43" s="91" t="s">
        <v>42</v>
      </c>
      <c r="B43" s="38">
        <f>condition3etape1a!B43+7</f>
        <v>17</v>
      </c>
      <c r="C43" s="38">
        <f>condition3etape1a!C43+7</f>
        <v>12</v>
      </c>
      <c r="D43" s="38">
        <f>condition3etape1a!D43+7</f>
        <v>8</v>
      </c>
      <c r="E43" s="38">
        <f>condition3etape1a!E43+7</f>
        <v>11</v>
      </c>
      <c r="F43" s="38">
        <f>condition3etape1a!F43+7</f>
        <v>9</v>
      </c>
      <c r="V43" s="93">
        <v>42</v>
      </c>
      <c r="W43" s="93" t="s">
        <v>129</v>
      </c>
      <c r="X43" s="93">
        <v>4</v>
      </c>
      <c r="Y43" s="91"/>
      <c r="Z43" s="93">
        <v>1</v>
      </c>
    </row>
    <row r="44" spans="1:26" x14ac:dyDescent="0.25">
      <c r="A44" s="91" t="s">
        <v>42</v>
      </c>
      <c r="B44" s="38">
        <f>condition3etape1a!B44+7</f>
        <v>17</v>
      </c>
      <c r="C44" s="38">
        <f>condition3etape1a!C44+7</f>
        <v>10</v>
      </c>
      <c r="D44" s="38">
        <f>condition3etape1a!D44+7</f>
        <v>8</v>
      </c>
      <c r="E44" s="38">
        <f>condition3etape1a!E44+7</f>
        <v>12</v>
      </c>
      <c r="F44" s="38">
        <f>condition3etape1a!F44+7</f>
        <v>14</v>
      </c>
      <c r="V44" s="93">
        <v>43</v>
      </c>
      <c r="W44" s="93" t="s">
        <v>129</v>
      </c>
      <c r="X44" s="93">
        <v>4</v>
      </c>
      <c r="Y44" s="91"/>
      <c r="Z44" s="93">
        <v>1</v>
      </c>
    </row>
    <row r="45" spans="1:26" x14ac:dyDescent="0.25">
      <c r="A45" s="91" t="s">
        <v>42</v>
      </c>
      <c r="B45" s="38">
        <f>condition3etape1a!B45+7</f>
        <v>17</v>
      </c>
      <c r="C45" s="38">
        <f>condition3etape1a!C45+7</f>
        <v>8</v>
      </c>
      <c r="D45" s="38">
        <f>condition3etape1a!D45+7</f>
        <v>12</v>
      </c>
      <c r="E45" s="38">
        <f>condition3etape1a!E45+7</f>
        <v>10</v>
      </c>
      <c r="F45" s="38">
        <f>condition3etape1a!F45+7</f>
        <v>14</v>
      </c>
      <c r="V45" s="93">
        <v>44</v>
      </c>
      <c r="W45" s="93" t="s">
        <v>129</v>
      </c>
      <c r="X45" s="93">
        <v>4</v>
      </c>
      <c r="Y45" s="91"/>
      <c r="Z45" s="93">
        <v>1</v>
      </c>
    </row>
    <row r="46" spans="1:26" x14ac:dyDescent="0.25">
      <c r="A46" s="91" t="s">
        <v>42</v>
      </c>
      <c r="B46" s="38">
        <f>condition3etape1a!B46+7</f>
        <v>17</v>
      </c>
      <c r="C46" s="38">
        <f>condition3etape1a!C46+7</f>
        <v>8</v>
      </c>
      <c r="D46" s="38">
        <f>condition3etape1a!D46+7</f>
        <v>12</v>
      </c>
      <c r="E46" s="38">
        <f>condition3etape1a!E46+7</f>
        <v>14</v>
      </c>
      <c r="F46" s="38">
        <f>condition3etape1a!F46+7</f>
        <v>11</v>
      </c>
      <c r="V46" s="93">
        <v>45</v>
      </c>
      <c r="W46" s="93" t="s">
        <v>129</v>
      </c>
      <c r="X46" s="93">
        <v>4</v>
      </c>
      <c r="Y46" s="91"/>
      <c r="Z46" s="93">
        <v>1</v>
      </c>
    </row>
    <row r="47" spans="1:26" x14ac:dyDescent="0.25">
      <c r="A47" s="91" t="s">
        <v>42</v>
      </c>
      <c r="B47" s="38">
        <f>condition3etape1a!B47+7</f>
        <v>17</v>
      </c>
      <c r="C47" s="38">
        <f>condition3etape1a!C47+7</f>
        <v>10</v>
      </c>
      <c r="D47" s="38">
        <f>condition3etape1a!D47+7</f>
        <v>8</v>
      </c>
      <c r="E47" s="38">
        <f>condition3etape1a!E47+7</f>
        <v>12</v>
      </c>
      <c r="F47" s="38">
        <f>condition3etape1a!F47+7</f>
        <v>11</v>
      </c>
      <c r="V47" s="93">
        <v>46</v>
      </c>
      <c r="W47" s="93" t="s">
        <v>129</v>
      </c>
      <c r="X47" s="93">
        <v>4</v>
      </c>
      <c r="Y47" s="91"/>
      <c r="Z47" s="93">
        <v>1</v>
      </c>
    </row>
    <row r="48" spans="1:26" x14ac:dyDescent="0.25">
      <c r="A48" s="91" t="s">
        <v>42</v>
      </c>
      <c r="B48" s="38">
        <f>condition3etape1a!B48+7</f>
        <v>17</v>
      </c>
      <c r="C48" s="38">
        <f>condition3etape1a!C48+7</f>
        <v>8</v>
      </c>
      <c r="D48" s="38">
        <f>condition3etape1a!D48+7</f>
        <v>12</v>
      </c>
      <c r="E48" s="38">
        <f>condition3etape1a!E48+7</f>
        <v>10</v>
      </c>
      <c r="F48" s="38">
        <f>condition3etape1a!F48+7</f>
        <v>14</v>
      </c>
      <c r="V48" s="93">
        <v>47</v>
      </c>
      <c r="W48" s="93" t="s">
        <v>129</v>
      </c>
      <c r="X48" s="93">
        <v>4</v>
      </c>
      <c r="Y48" s="91"/>
      <c r="Z48" s="93">
        <v>1</v>
      </c>
    </row>
    <row r="49" spans="1:26" x14ac:dyDescent="0.25">
      <c r="A49" s="91" t="s">
        <v>42</v>
      </c>
      <c r="B49" s="38">
        <f>condition3etape1a!B49+7</f>
        <v>17</v>
      </c>
      <c r="C49" s="38">
        <f>condition3etape1a!C49+7</f>
        <v>10</v>
      </c>
      <c r="D49" s="38">
        <f>condition3etape1a!D49+7</f>
        <v>8</v>
      </c>
      <c r="E49" s="38">
        <f>condition3etape1a!E49+7</f>
        <v>11</v>
      </c>
      <c r="F49" s="38">
        <f>condition3etape1a!F49+7</f>
        <v>12</v>
      </c>
      <c r="V49" s="93">
        <v>48</v>
      </c>
      <c r="W49" s="93" t="s">
        <v>129</v>
      </c>
      <c r="X49" s="93">
        <v>4</v>
      </c>
      <c r="Y49" s="91"/>
      <c r="Z49" s="93">
        <v>1</v>
      </c>
    </row>
    <row r="50" spans="1:26" x14ac:dyDescent="0.25">
      <c r="A50" s="91" t="s">
        <v>42</v>
      </c>
      <c r="B50" s="38">
        <f>condition3etape1a!B50+7</f>
        <v>17</v>
      </c>
      <c r="C50" s="38">
        <f>condition3etape1a!C50+7</f>
        <v>8</v>
      </c>
      <c r="D50" s="38">
        <f>condition3etape1a!D50+7</f>
        <v>14</v>
      </c>
      <c r="E50" s="38">
        <f>condition3etape1a!E50+7</f>
        <v>11</v>
      </c>
      <c r="F50" s="38">
        <f>condition3etape1a!F50+7</f>
        <v>12</v>
      </c>
      <c r="V50" s="93">
        <v>49</v>
      </c>
      <c r="W50" s="93" t="s">
        <v>129</v>
      </c>
      <c r="X50" s="93">
        <v>4</v>
      </c>
      <c r="Y50" s="91"/>
      <c r="Z50" s="93">
        <v>1</v>
      </c>
    </row>
    <row r="51" spans="1:26" x14ac:dyDescent="0.25">
      <c r="A51" s="91" t="s">
        <v>42</v>
      </c>
      <c r="B51" s="38">
        <f>condition3etape1a!B51+7</f>
        <v>17</v>
      </c>
      <c r="C51" s="38">
        <f>condition3etape1a!C51+7</f>
        <v>12</v>
      </c>
      <c r="D51" s="38">
        <f>condition3etape1a!D51+7</f>
        <v>11</v>
      </c>
      <c r="E51" s="38">
        <f>condition3etape1a!E51+7</f>
        <v>10</v>
      </c>
      <c r="F51" s="38">
        <f>condition3etape1a!F51+7</f>
        <v>8</v>
      </c>
      <c r="V51" s="93">
        <v>50</v>
      </c>
      <c r="W51" s="93" t="s">
        <v>129</v>
      </c>
      <c r="X51" s="93">
        <v>4</v>
      </c>
      <c r="Y51" s="91"/>
      <c r="Z51" s="93">
        <v>1</v>
      </c>
    </row>
    <row r="52" spans="1:26" x14ac:dyDescent="0.25">
      <c r="A52" s="91" t="s">
        <v>42</v>
      </c>
      <c r="B52" s="38">
        <f>condition3etape1a!B52+7</f>
        <v>11</v>
      </c>
      <c r="C52" s="38">
        <f>condition3etape1a!C52+7</f>
        <v>9</v>
      </c>
      <c r="D52" s="38">
        <f>condition3etape1a!D52+7</f>
        <v>16</v>
      </c>
      <c r="E52" s="38">
        <f>condition3etape1a!E52+7</f>
        <v>12</v>
      </c>
      <c r="F52" s="38">
        <f>condition3etape1a!F52+7</f>
        <v>13</v>
      </c>
    </row>
    <row r="53" spans="1:26" x14ac:dyDescent="0.25">
      <c r="A53" s="91" t="s">
        <v>42</v>
      </c>
      <c r="B53" s="38">
        <f>condition3etape1a!B53+7</f>
        <v>11</v>
      </c>
      <c r="C53" s="38">
        <f>condition3etape1a!C53+7</f>
        <v>15</v>
      </c>
      <c r="D53" s="38">
        <f>condition3etape1a!D53+7</f>
        <v>12</v>
      </c>
      <c r="E53" s="38">
        <f>condition3etape1a!E53+7</f>
        <v>20</v>
      </c>
      <c r="F53" s="38">
        <f>condition3etape1a!F53+7</f>
        <v>8</v>
      </c>
    </row>
    <row r="54" spans="1:26" x14ac:dyDescent="0.25">
      <c r="A54" s="91" t="s">
        <v>42</v>
      </c>
      <c r="B54" s="38">
        <f>condition3etape1a!B54+7</f>
        <v>11</v>
      </c>
      <c r="C54" s="38">
        <f>condition3etape1a!C54+7</f>
        <v>12</v>
      </c>
      <c r="D54" s="38">
        <f>condition3etape1a!D54+7</f>
        <v>10</v>
      </c>
      <c r="E54" s="38">
        <f>condition3etape1a!E54+7</f>
        <v>13</v>
      </c>
      <c r="F54" s="38">
        <f>condition3etape1a!F54+7</f>
        <v>16</v>
      </c>
    </row>
    <row r="55" spans="1:26" x14ac:dyDescent="0.25">
      <c r="A55" s="91" t="s">
        <v>42</v>
      </c>
      <c r="B55" s="38">
        <f>condition3etape1a!B55+7</f>
        <v>9</v>
      </c>
      <c r="C55" s="38">
        <f>condition3etape1a!C55+7</f>
        <v>15</v>
      </c>
      <c r="D55" s="38">
        <f>condition3etape1a!D55+7</f>
        <v>23</v>
      </c>
      <c r="E55" s="38">
        <f>condition3etape1a!E55+7</f>
        <v>10</v>
      </c>
      <c r="F55" s="38">
        <f>condition3etape1a!F55+7</f>
        <v>13</v>
      </c>
    </row>
    <row r="56" spans="1:26" x14ac:dyDescent="0.25">
      <c r="A56" s="91" t="s">
        <v>42</v>
      </c>
      <c r="B56" s="38">
        <f>condition3etape1a!B56+7</f>
        <v>10</v>
      </c>
      <c r="C56" s="38">
        <f>condition3etape1a!C56+7</f>
        <v>8</v>
      </c>
      <c r="D56" s="38">
        <f>condition3etape1a!D56+7</f>
        <v>12</v>
      </c>
      <c r="E56" s="38">
        <f>condition3etape1a!E56+7</f>
        <v>11</v>
      </c>
      <c r="F56" s="38">
        <f>condition3etape1a!F56+7</f>
        <v>13</v>
      </c>
    </row>
    <row r="57" spans="1:26" x14ac:dyDescent="0.25">
      <c r="A57" s="91" t="s">
        <v>42</v>
      </c>
      <c r="B57" s="38">
        <f>condition3etape1a!B57+7</f>
        <v>14</v>
      </c>
      <c r="C57" s="38">
        <f>condition3etape1a!C57+7</f>
        <v>16</v>
      </c>
      <c r="D57" s="38">
        <f>condition3etape1a!D57+7</f>
        <v>18</v>
      </c>
      <c r="E57" s="38">
        <f>condition3etape1a!E57+7</f>
        <v>19</v>
      </c>
      <c r="F57" s="38">
        <f>condition3etape1a!F57+7</f>
        <v>15</v>
      </c>
    </row>
    <row r="58" spans="1:26" x14ac:dyDescent="0.25">
      <c r="A58" s="91" t="s">
        <v>42</v>
      </c>
      <c r="B58" s="38">
        <f>condition3etape1a!B58+7</f>
        <v>9</v>
      </c>
      <c r="C58" s="38">
        <f>condition3etape1a!C58+7</f>
        <v>10</v>
      </c>
      <c r="D58" s="38">
        <f>condition3etape1a!D58+7</f>
        <v>11</v>
      </c>
      <c r="E58" s="38">
        <f>condition3etape1a!E58+7</f>
        <v>12</v>
      </c>
      <c r="F58" s="38">
        <f>condition3etape1a!F58+7</f>
        <v>13</v>
      </c>
    </row>
    <row r="59" spans="1:26" x14ac:dyDescent="0.25">
      <c r="A59" s="91" t="s">
        <v>42</v>
      </c>
      <c r="B59" s="38">
        <f>condition3etape1a!B59+7</f>
        <v>20</v>
      </c>
      <c r="C59" s="38">
        <f>condition3etape1a!C59+7</f>
        <v>14</v>
      </c>
      <c r="D59" s="38">
        <f>condition3etape1a!D59+7</f>
        <v>21</v>
      </c>
      <c r="E59" s="38">
        <f>condition3etape1a!E59+7</f>
        <v>22</v>
      </c>
      <c r="F59" s="38">
        <f>condition3etape1a!F59+7</f>
        <v>12</v>
      </c>
    </row>
    <row r="60" spans="1:26" x14ac:dyDescent="0.25">
      <c r="A60" s="91" t="s">
        <v>42</v>
      </c>
      <c r="B60" s="38">
        <f>condition3etape1a!B60+7</f>
        <v>14</v>
      </c>
      <c r="C60" s="38">
        <f>condition3etape1a!C60+7</f>
        <v>15</v>
      </c>
      <c r="D60" s="38">
        <f>condition3etape1a!D60+7</f>
        <v>22</v>
      </c>
      <c r="E60" s="38">
        <f>condition3etape1a!E60+7</f>
        <v>21</v>
      </c>
      <c r="F60" s="38">
        <f>condition3etape1a!F60+7</f>
        <v>11</v>
      </c>
    </row>
    <row r="61" spans="1:26" x14ac:dyDescent="0.25">
      <c r="A61" s="91" t="s">
        <v>42</v>
      </c>
      <c r="B61" s="38">
        <f>condition3etape1a!B61+7</f>
        <v>10</v>
      </c>
      <c r="C61" s="38">
        <f>condition3etape1a!C61+7</f>
        <v>9</v>
      </c>
      <c r="D61" s="38">
        <f>condition3etape1a!D61+7</f>
        <v>16</v>
      </c>
      <c r="E61" s="38">
        <f>condition3etape1a!E61+7</f>
        <v>22</v>
      </c>
      <c r="F61" s="38">
        <f>condition3etape1a!F61+7</f>
        <v>8</v>
      </c>
    </row>
    <row r="62" spans="1:26" x14ac:dyDescent="0.25">
      <c r="A62" s="91" t="s">
        <v>42</v>
      </c>
      <c r="B62" s="38">
        <f>condition3etape1a!B62+7</f>
        <v>15</v>
      </c>
      <c r="C62" s="38">
        <f>condition3etape1a!C62+7</f>
        <v>14</v>
      </c>
      <c r="D62" s="38">
        <f>condition3etape1a!D62+7</f>
        <v>21</v>
      </c>
      <c r="E62" s="38">
        <f>condition3etape1a!E62+7</f>
        <v>22</v>
      </c>
      <c r="F62" s="38">
        <f>condition3etape1a!F62+7</f>
        <v>11</v>
      </c>
    </row>
    <row r="63" spans="1:26" x14ac:dyDescent="0.25">
      <c r="A63" s="91" t="s">
        <v>42</v>
      </c>
      <c r="B63" s="38">
        <f>condition3etape1a!B63+7</f>
        <v>20</v>
      </c>
      <c r="C63" s="38">
        <f>condition3etape1a!C63+7</f>
        <v>21</v>
      </c>
      <c r="D63" s="38">
        <f>condition3etape1a!D63+7</f>
        <v>19</v>
      </c>
      <c r="E63" s="38">
        <f>condition3etape1a!E63+7</f>
        <v>14</v>
      </c>
      <c r="F63" s="38">
        <f>condition3etape1a!F63+7</f>
        <v>23</v>
      </c>
    </row>
    <row r="64" spans="1:26" x14ac:dyDescent="0.25">
      <c r="A64" s="91" t="s">
        <v>42</v>
      </c>
      <c r="B64" s="38">
        <f>condition3etape1a!B64+7</f>
        <v>15</v>
      </c>
      <c r="C64" s="38">
        <f>condition3etape1a!C64+7</f>
        <v>19</v>
      </c>
      <c r="D64" s="38">
        <f>condition3etape1a!D64+7</f>
        <v>21</v>
      </c>
      <c r="E64" s="38">
        <f>condition3etape1a!E64+7</f>
        <v>24</v>
      </c>
      <c r="F64" s="38">
        <f>condition3etape1a!F64+7</f>
        <v>22</v>
      </c>
    </row>
    <row r="65" spans="1:6" x14ac:dyDescent="0.25">
      <c r="A65" s="91" t="s">
        <v>42</v>
      </c>
      <c r="B65" s="38">
        <f>condition3etape1a!B65+7</f>
        <v>15</v>
      </c>
      <c r="C65" s="38">
        <f>condition3etape1a!C65+7</f>
        <v>19</v>
      </c>
      <c r="D65" s="38">
        <f>condition3etape1a!D65+7</f>
        <v>21</v>
      </c>
      <c r="E65" s="38">
        <f>condition3etape1a!E65+7</f>
        <v>20</v>
      </c>
      <c r="F65" s="38">
        <f>condition3etape1a!F65+7</f>
        <v>22</v>
      </c>
    </row>
    <row r="66" spans="1:6" x14ac:dyDescent="0.25">
      <c r="A66" s="91" t="s">
        <v>42</v>
      </c>
      <c r="B66" s="38">
        <f>condition3etape1a!B66+7</f>
        <v>8</v>
      </c>
      <c r="C66" s="38">
        <f>condition3etape1a!C66+7</f>
        <v>12</v>
      </c>
      <c r="D66" s="38">
        <f>condition3etape1a!D66+7</f>
        <v>10</v>
      </c>
      <c r="E66" s="38">
        <f>condition3etape1a!E66+7</f>
        <v>11</v>
      </c>
      <c r="F66" s="38">
        <f>condition3etape1a!F66+7</f>
        <v>14</v>
      </c>
    </row>
    <row r="67" spans="1:6" x14ac:dyDescent="0.25">
      <c r="A67" s="91" t="s">
        <v>42</v>
      </c>
      <c r="B67" s="38">
        <f>condition3etape1a!B67+7</f>
        <v>12</v>
      </c>
      <c r="C67" s="38">
        <f>condition3etape1a!C67+7</f>
        <v>19</v>
      </c>
      <c r="D67" s="38">
        <f>condition3etape1a!D67+7</f>
        <v>8</v>
      </c>
      <c r="E67" s="38">
        <f>condition3etape1a!E67+7</f>
        <v>17</v>
      </c>
      <c r="F67" s="38">
        <f>condition3etape1a!F67+7</f>
        <v>10</v>
      </c>
    </row>
    <row r="68" spans="1:6" x14ac:dyDescent="0.25">
      <c r="A68" s="91" t="s">
        <v>42</v>
      </c>
      <c r="B68" s="38">
        <f>condition3etape1a!B68+7</f>
        <v>16</v>
      </c>
      <c r="C68" s="38">
        <f>condition3etape1a!C68+7</f>
        <v>13</v>
      </c>
      <c r="D68" s="38">
        <f>condition3etape1a!D68+7</f>
        <v>18</v>
      </c>
      <c r="E68" s="38">
        <f>condition3etape1a!E68+7</f>
        <v>21</v>
      </c>
      <c r="F68" s="38">
        <f>condition3etape1a!F68+7</f>
        <v>9</v>
      </c>
    </row>
    <row r="69" spans="1:6" x14ac:dyDescent="0.25">
      <c r="A69" s="91" t="s">
        <v>42</v>
      </c>
      <c r="B69" s="38">
        <f>condition3etape1a!B69+7</f>
        <v>22</v>
      </c>
      <c r="C69" s="38">
        <f>condition3etape1a!C69+7</f>
        <v>17</v>
      </c>
      <c r="D69" s="38">
        <f>condition3etape1a!D69+7</f>
        <v>8</v>
      </c>
      <c r="E69" s="38">
        <f>condition3etape1a!E69+7</f>
        <v>10</v>
      </c>
      <c r="F69" s="38">
        <f>condition3etape1a!F69+7</f>
        <v>11</v>
      </c>
    </row>
    <row r="70" spans="1:6" x14ac:dyDescent="0.25">
      <c r="A70" s="91" t="s">
        <v>42</v>
      </c>
      <c r="B70" s="38">
        <f>condition3etape1a!B70+7</f>
        <v>22</v>
      </c>
      <c r="C70" s="38">
        <f>condition3etape1a!C70+7</f>
        <v>17</v>
      </c>
      <c r="D70" s="38">
        <f>condition3etape1a!D70+7</f>
        <v>8</v>
      </c>
      <c r="E70" s="38">
        <f>condition3etape1a!E70+7</f>
        <v>10</v>
      </c>
      <c r="F70" s="38">
        <f>condition3etape1a!F70+7</f>
        <v>11</v>
      </c>
    </row>
    <row r="71" spans="1:6" x14ac:dyDescent="0.25">
      <c r="A71" s="91" t="s">
        <v>42</v>
      </c>
      <c r="B71" s="38">
        <f>condition3etape1a!B71+7</f>
        <v>10</v>
      </c>
      <c r="C71" s="38">
        <f>condition3etape1a!C71+7</f>
        <v>12</v>
      </c>
      <c r="D71" s="38">
        <f>condition3etape1a!D71+7</f>
        <v>11</v>
      </c>
      <c r="E71" s="38">
        <f>condition3etape1a!E71+7</f>
        <v>8</v>
      </c>
      <c r="F71" s="38">
        <f>condition3etape1a!F71+7</f>
        <v>14</v>
      </c>
    </row>
    <row r="72" spans="1:6" x14ac:dyDescent="0.25">
      <c r="A72" s="91" t="s">
        <v>42</v>
      </c>
      <c r="B72" s="38">
        <f>condition3etape1a!B72+7</f>
        <v>8</v>
      </c>
      <c r="C72" s="38">
        <f>condition3etape1a!C72+7</f>
        <v>14</v>
      </c>
      <c r="D72" s="38">
        <f>condition3etape1a!D72+7</f>
        <v>11</v>
      </c>
      <c r="E72" s="38">
        <f>condition3etape1a!E72+7</f>
        <v>12</v>
      </c>
      <c r="F72" s="38">
        <f>condition3etape1a!F72+7</f>
        <v>10</v>
      </c>
    </row>
    <row r="73" spans="1:6" x14ac:dyDescent="0.25">
      <c r="A73" s="91" t="s">
        <v>42</v>
      </c>
      <c r="B73" s="38">
        <f>condition3etape1a!B73+7</f>
        <v>11</v>
      </c>
      <c r="C73" s="38">
        <f>condition3etape1a!C73+7</f>
        <v>12</v>
      </c>
      <c r="D73" s="38">
        <f>condition3etape1a!D73+7</f>
        <v>10</v>
      </c>
      <c r="E73" s="38">
        <f>condition3etape1a!E73+7</f>
        <v>14</v>
      </c>
      <c r="F73" s="38">
        <f>condition3etape1a!F73+7</f>
        <v>8</v>
      </c>
    </row>
    <row r="74" spans="1:6" x14ac:dyDescent="0.25">
      <c r="A74" s="91" t="s">
        <v>42</v>
      </c>
      <c r="B74" s="38">
        <f>condition3etape1a!B74+7</f>
        <v>10</v>
      </c>
      <c r="C74" s="38">
        <f>condition3etape1a!C74+7</f>
        <v>12</v>
      </c>
      <c r="D74" s="38">
        <f>condition3etape1a!D74+7</f>
        <v>8</v>
      </c>
      <c r="E74" s="38">
        <f>condition3etape1a!E74+7</f>
        <v>11</v>
      </c>
      <c r="F74" s="38">
        <f>condition3etape1a!F74+7</f>
        <v>14</v>
      </c>
    </row>
    <row r="75" spans="1:6" x14ac:dyDescent="0.25">
      <c r="A75" s="91" t="s">
        <v>42</v>
      </c>
      <c r="B75" s="38">
        <f>condition3etape1a!B75+7</f>
        <v>8</v>
      </c>
      <c r="C75" s="38">
        <f>condition3etape1a!C75+7</f>
        <v>14</v>
      </c>
      <c r="D75" s="38">
        <f>condition3etape1a!D75+7</f>
        <v>11</v>
      </c>
      <c r="E75" s="38">
        <f>condition3etape1a!E75+7</f>
        <v>12</v>
      </c>
      <c r="F75" s="38">
        <f>condition3etape1a!F75+7</f>
        <v>10</v>
      </c>
    </row>
    <row r="76" spans="1:6" x14ac:dyDescent="0.25">
      <c r="A76" s="91" t="s">
        <v>42</v>
      </c>
      <c r="B76" s="38">
        <f>condition3etape1a!B76+7</f>
        <v>17</v>
      </c>
      <c r="C76" s="38">
        <f>condition3etape1a!C76+7</f>
        <v>12</v>
      </c>
      <c r="D76" s="38">
        <f>condition3etape1a!D76+7</f>
        <v>10</v>
      </c>
      <c r="E76" s="38">
        <f>condition3etape1a!E76+7</f>
        <v>11</v>
      </c>
      <c r="F76" s="38">
        <f>condition3etape1a!F76+7</f>
        <v>14</v>
      </c>
    </row>
    <row r="77" spans="1:6" x14ac:dyDescent="0.25">
      <c r="A77" s="91" t="s">
        <v>42</v>
      </c>
      <c r="B77" s="38">
        <f>condition3etape1a!B77+7</f>
        <v>12</v>
      </c>
      <c r="C77" s="38">
        <f>condition3etape1a!C77+7</f>
        <v>17</v>
      </c>
      <c r="D77" s="38">
        <f>condition3etape1a!D77+7</f>
        <v>11</v>
      </c>
      <c r="E77" s="38">
        <f>condition3etape1a!E77+7</f>
        <v>14</v>
      </c>
      <c r="F77" s="38">
        <f>condition3etape1a!F77+7</f>
        <v>10</v>
      </c>
    </row>
    <row r="78" spans="1:6" x14ac:dyDescent="0.25">
      <c r="A78" s="91" t="s">
        <v>42</v>
      </c>
      <c r="B78" s="38">
        <f>condition3etape1a!B78+7</f>
        <v>8</v>
      </c>
      <c r="C78" s="38">
        <f>condition3etape1a!C78+7</f>
        <v>17</v>
      </c>
      <c r="D78" s="38">
        <f>condition3etape1a!D78+7</f>
        <v>12</v>
      </c>
      <c r="E78" s="38">
        <f>condition3etape1a!E78+7</f>
        <v>14</v>
      </c>
      <c r="F78" s="38">
        <f>condition3etape1a!F78+7</f>
        <v>11</v>
      </c>
    </row>
    <row r="79" spans="1:6" x14ac:dyDescent="0.25">
      <c r="A79" s="91" t="s">
        <v>42</v>
      </c>
      <c r="B79" s="38">
        <f>condition3etape1a!B79+7</f>
        <v>14</v>
      </c>
      <c r="C79" s="38">
        <f>condition3etape1a!C79+7</f>
        <v>8</v>
      </c>
      <c r="D79" s="38">
        <f>condition3etape1a!D79+7</f>
        <v>11</v>
      </c>
      <c r="E79" s="38">
        <f>condition3etape1a!E79+7</f>
        <v>12</v>
      </c>
      <c r="F79" s="38">
        <f>condition3etape1a!F79+7</f>
        <v>9</v>
      </c>
    </row>
    <row r="80" spans="1:6" x14ac:dyDescent="0.25">
      <c r="A80" s="91" t="s">
        <v>42</v>
      </c>
      <c r="B80" s="38">
        <f>condition3etape1a!B80+7</f>
        <v>10</v>
      </c>
      <c r="C80" s="38">
        <f>condition3etape1a!C80+7</f>
        <v>8</v>
      </c>
      <c r="D80" s="38">
        <f>condition3etape1a!D80+7</f>
        <v>11</v>
      </c>
      <c r="E80" s="38">
        <f>condition3etape1a!E80+7</f>
        <v>9</v>
      </c>
      <c r="F80" s="38">
        <f>condition3etape1a!F80+7</f>
        <v>14</v>
      </c>
    </row>
    <row r="81" spans="1:6" x14ac:dyDescent="0.25">
      <c r="A81" s="91" t="s">
        <v>42</v>
      </c>
      <c r="B81" s="38">
        <f>condition3etape1a!B81+7</f>
        <v>10</v>
      </c>
      <c r="C81" s="38">
        <f>condition3etape1a!C81+7</f>
        <v>11</v>
      </c>
      <c r="D81" s="38">
        <f>condition3etape1a!D81+7</f>
        <v>14</v>
      </c>
      <c r="E81" s="38">
        <f>condition3etape1a!E81+7</f>
        <v>8</v>
      </c>
      <c r="F81" s="38">
        <f>condition3etape1a!F81+7</f>
        <v>12</v>
      </c>
    </row>
    <row r="82" spans="1:6" x14ac:dyDescent="0.25">
      <c r="A82" s="91" t="s">
        <v>42</v>
      </c>
      <c r="B82" s="38">
        <f>condition3etape1a!B82+7</f>
        <v>11</v>
      </c>
      <c r="C82" s="38">
        <f>condition3etape1a!C82+7</f>
        <v>8</v>
      </c>
      <c r="D82" s="38">
        <f>condition3etape1a!D82+7</f>
        <v>12</v>
      </c>
      <c r="E82" s="38">
        <f>condition3etape1a!E82+7</f>
        <v>10</v>
      </c>
      <c r="F82" s="38">
        <f>condition3etape1a!F82+7</f>
        <v>14</v>
      </c>
    </row>
    <row r="83" spans="1:6" x14ac:dyDescent="0.25">
      <c r="A83" s="91" t="s">
        <v>42</v>
      </c>
      <c r="B83" s="38">
        <f>condition3etape1a!B83+7</f>
        <v>10</v>
      </c>
      <c r="C83" s="38">
        <f>condition3etape1a!C83+7</f>
        <v>8</v>
      </c>
      <c r="D83" s="38">
        <f>condition3etape1a!D83+7</f>
        <v>17</v>
      </c>
      <c r="E83" s="38">
        <f>condition3etape1a!E83+7</f>
        <v>14</v>
      </c>
      <c r="F83" s="38">
        <f>condition3etape1a!F83+7</f>
        <v>11</v>
      </c>
    </row>
    <row r="84" spans="1:6" x14ac:dyDescent="0.25">
      <c r="A84" s="91" t="s">
        <v>42</v>
      </c>
      <c r="B84" s="38">
        <f>condition3etape1a!B84+7</f>
        <v>10</v>
      </c>
      <c r="C84" s="38">
        <f>condition3etape1a!C84+7</f>
        <v>8</v>
      </c>
      <c r="D84" s="38">
        <f>condition3etape1a!D84+7</f>
        <v>12</v>
      </c>
      <c r="E84" s="38">
        <f>condition3etape1a!E84+7</f>
        <v>11</v>
      </c>
      <c r="F84" s="38">
        <f>condition3etape1a!F84+7</f>
        <v>14</v>
      </c>
    </row>
    <row r="85" spans="1:6" x14ac:dyDescent="0.25">
      <c r="A85" s="91" t="s">
        <v>42</v>
      </c>
      <c r="B85" s="38">
        <f>condition3etape1a!B85+7</f>
        <v>17</v>
      </c>
      <c r="C85" s="38">
        <f>condition3etape1a!C85+7</f>
        <v>10</v>
      </c>
      <c r="D85" s="38">
        <f>condition3etape1a!D85+7</f>
        <v>12</v>
      </c>
      <c r="E85" s="38">
        <f>condition3etape1a!E85+7</f>
        <v>11</v>
      </c>
      <c r="F85" s="38">
        <f>condition3etape1a!F85+7</f>
        <v>14</v>
      </c>
    </row>
    <row r="86" spans="1:6" x14ac:dyDescent="0.25">
      <c r="A86" s="91" t="s">
        <v>42</v>
      </c>
      <c r="B86" s="38">
        <f>condition3etape1a!B86+7</f>
        <v>12</v>
      </c>
      <c r="C86" s="38">
        <f>condition3etape1a!C86+7</f>
        <v>11</v>
      </c>
      <c r="D86" s="38">
        <f>condition3etape1a!D86+7</f>
        <v>8</v>
      </c>
      <c r="E86" s="38">
        <f>condition3etape1a!E86+7</f>
        <v>9</v>
      </c>
      <c r="F86" s="38">
        <f>condition3etape1a!F86+7</f>
        <v>14</v>
      </c>
    </row>
    <row r="87" spans="1:6" x14ac:dyDescent="0.25">
      <c r="A87" s="91" t="s">
        <v>42</v>
      </c>
      <c r="B87" s="38">
        <f>condition3etape1a!B87+7</f>
        <v>12</v>
      </c>
      <c r="C87" s="38">
        <f>condition3etape1a!C87+7</f>
        <v>10</v>
      </c>
      <c r="D87" s="38">
        <f>condition3etape1a!D87+7</f>
        <v>8</v>
      </c>
      <c r="E87" s="38">
        <f>condition3etape1a!E87+7</f>
        <v>11</v>
      </c>
      <c r="F87" s="38">
        <f>condition3etape1a!F87+7</f>
        <v>14</v>
      </c>
    </row>
    <row r="88" spans="1:6" x14ac:dyDescent="0.25">
      <c r="A88" s="91" t="s">
        <v>42</v>
      </c>
      <c r="B88" s="38">
        <f>condition3etape1a!B88+7</f>
        <v>12</v>
      </c>
      <c r="C88" s="38">
        <f>condition3etape1a!C88+7</f>
        <v>8</v>
      </c>
      <c r="D88" s="38">
        <f>condition3etape1a!D88+7</f>
        <v>10</v>
      </c>
      <c r="E88" s="38">
        <f>condition3etape1a!E88+7</f>
        <v>11</v>
      </c>
      <c r="F88" s="38">
        <f>condition3etape1a!F88+7</f>
        <v>9</v>
      </c>
    </row>
    <row r="89" spans="1:6" x14ac:dyDescent="0.25">
      <c r="A89" s="91" t="s">
        <v>42</v>
      </c>
      <c r="B89" s="38">
        <f>condition3etape1a!B89+7</f>
        <v>8</v>
      </c>
      <c r="C89" s="38">
        <f>condition3etape1a!C89+7</f>
        <v>12</v>
      </c>
      <c r="D89" s="38">
        <f>condition3etape1a!D89+7</f>
        <v>14</v>
      </c>
      <c r="E89" s="38">
        <f>condition3etape1a!E89+7</f>
        <v>10</v>
      </c>
      <c r="F89" s="38">
        <f>condition3etape1a!F89+7</f>
        <v>9</v>
      </c>
    </row>
    <row r="90" spans="1:6" x14ac:dyDescent="0.25">
      <c r="A90" s="91" t="s">
        <v>42</v>
      </c>
      <c r="B90" s="38">
        <f>condition3etape1a!B90+7</f>
        <v>12</v>
      </c>
      <c r="C90" s="38">
        <f>condition3etape1a!C90+7</f>
        <v>8</v>
      </c>
      <c r="D90" s="38">
        <f>condition3etape1a!D90+7</f>
        <v>14</v>
      </c>
      <c r="E90" s="38">
        <f>condition3etape1a!E90+7</f>
        <v>10</v>
      </c>
      <c r="F90" s="38">
        <f>condition3etape1a!F90+7</f>
        <v>11</v>
      </c>
    </row>
    <row r="91" spans="1:6" x14ac:dyDescent="0.25">
      <c r="A91" s="91" t="s">
        <v>42</v>
      </c>
      <c r="B91" s="38">
        <f>condition3etape1a!B91+7</f>
        <v>11</v>
      </c>
      <c r="C91" s="38">
        <f>condition3etape1a!C91+7</f>
        <v>12</v>
      </c>
      <c r="D91" s="38">
        <f>condition3etape1a!D91+7</f>
        <v>14</v>
      </c>
      <c r="E91" s="38">
        <f>condition3etape1a!E91+7</f>
        <v>10</v>
      </c>
      <c r="F91" s="38">
        <f>condition3etape1a!F91+7</f>
        <v>8</v>
      </c>
    </row>
    <row r="92" spans="1:6" x14ac:dyDescent="0.25">
      <c r="A92" s="91" t="s">
        <v>42</v>
      </c>
      <c r="B92" s="38">
        <f>condition3etape1a!B92+7</f>
        <v>10</v>
      </c>
      <c r="C92" s="38">
        <f>condition3etape1a!C92+7</f>
        <v>12</v>
      </c>
      <c r="D92" s="38">
        <f>condition3etape1a!D92+7</f>
        <v>11</v>
      </c>
      <c r="E92" s="38">
        <f>condition3etape1a!E92+7</f>
        <v>8</v>
      </c>
      <c r="F92" s="38">
        <f>condition3etape1a!F92+7</f>
        <v>14</v>
      </c>
    </row>
    <row r="93" spans="1:6" x14ac:dyDescent="0.25">
      <c r="A93" s="91" t="s">
        <v>42</v>
      </c>
      <c r="B93" s="38">
        <f>condition3etape1a!B93+7</f>
        <v>12</v>
      </c>
      <c r="C93" s="38">
        <f>condition3etape1a!C93+7</f>
        <v>8</v>
      </c>
      <c r="D93" s="38">
        <f>condition3etape1a!D93+7</f>
        <v>11</v>
      </c>
      <c r="E93" s="38">
        <f>condition3etape1a!E93+7</f>
        <v>9</v>
      </c>
      <c r="F93" s="38">
        <f>condition3etape1a!F93+7</f>
        <v>14</v>
      </c>
    </row>
    <row r="94" spans="1:6" x14ac:dyDescent="0.25">
      <c r="A94" s="91" t="s">
        <v>42</v>
      </c>
      <c r="B94" s="38">
        <f>condition3etape1a!B94+7</f>
        <v>10</v>
      </c>
      <c r="C94" s="38">
        <f>condition3etape1a!C94+7</f>
        <v>8</v>
      </c>
      <c r="D94" s="38">
        <f>condition3etape1a!D94+7</f>
        <v>12</v>
      </c>
      <c r="E94" s="38">
        <f>condition3etape1a!E94+7</f>
        <v>14</v>
      </c>
      <c r="F94" s="38">
        <f>condition3etape1a!F94+7</f>
        <v>9</v>
      </c>
    </row>
    <row r="95" spans="1:6" x14ac:dyDescent="0.25">
      <c r="A95" s="91" t="s">
        <v>42</v>
      </c>
      <c r="B95" s="38">
        <f>condition3etape1a!B95+7</f>
        <v>8</v>
      </c>
      <c r="C95" s="38">
        <f>condition3etape1a!C95+7</f>
        <v>12</v>
      </c>
      <c r="D95" s="38">
        <f>condition3etape1a!D95+7</f>
        <v>10</v>
      </c>
      <c r="E95" s="38">
        <f>condition3etape1a!E95+7</f>
        <v>14</v>
      </c>
      <c r="F95" s="38">
        <f>condition3etape1a!F95+7</f>
        <v>11</v>
      </c>
    </row>
    <row r="96" spans="1:6" x14ac:dyDescent="0.25">
      <c r="A96" s="91" t="s">
        <v>42</v>
      </c>
      <c r="B96" s="38">
        <f>condition3etape1a!B96+7</f>
        <v>8</v>
      </c>
      <c r="C96" s="38">
        <f>condition3etape1a!C96+7</f>
        <v>12</v>
      </c>
      <c r="D96" s="38">
        <f>condition3etape1a!D96+7</f>
        <v>14</v>
      </c>
      <c r="E96" s="38">
        <f>condition3etape1a!E96+7</f>
        <v>11</v>
      </c>
      <c r="F96" s="38">
        <f>condition3etape1a!F96+7</f>
        <v>10</v>
      </c>
    </row>
    <row r="97" spans="1:6" x14ac:dyDescent="0.25">
      <c r="A97" s="91" t="s">
        <v>42</v>
      </c>
      <c r="B97" s="38">
        <f>condition3etape1a!B97+7</f>
        <v>10</v>
      </c>
      <c r="C97" s="38">
        <f>condition3etape1a!C97+7</f>
        <v>8</v>
      </c>
      <c r="D97" s="38">
        <f>condition3etape1a!D97+7</f>
        <v>12</v>
      </c>
      <c r="E97" s="38">
        <f>condition3etape1a!E97+7</f>
        <v>11</v>
      </c>
      <c r="F97" s="38">
        <f>condition3etape1a!F97+7</f>
        <v>9</v>
      </c>
    </row>
    <row r="98" spans="1:6" x14ac:dyDescent="0.25">
      <c r="A98" s="91" t="s">
        <v>42</v>
      </c>
      <c r="B98" s="38">
        <f>condition3etape1a!B98+7</f>
        <v>8</v>
      </c>
      <c r="C98" s="38">
        <f>condition3etape1a!C98+7</f>
        <v>12</v>
      </c>
      <c r="D98" s="38">
        <f>condition3etape1a!D98+7</f>
        <v>10</v>
      </c>
      <c r="E98" s="38">
        <f>condition3etape1a!E98+7</f>
        <v>14</v>
      </c>
      <c r="F98" s="38">
        <f>condition3etape1a!F98+7</f>
        <v>15</v>
      </c>
    </row>
    <row r="99" spans="1:6" x14ac:dyDescent="0.25">
      <c r="A99" s="91" t="s">
        <v>42</v>
      </c>
      <c r="B99" s="38">
        <f>condition3etape1a!B99+7</f>
        <v>10</v>
      </c>
      <c r="C99" s="38">
        <f>condition3etape1a!C99+7</f>
        <v>8</v>
      </c>
      <c r="D99" s="38">
        <f>condition3etape1a!D99+7</f>
        <v>11</v>
      </c>
      <c r="E99" s="38">
        <f>condition3etape1a!E99+7</f>
        <v>12</v>
      </c>
      <c r="F99" s="38">
        <f>condition3etape1a!F99+7</f>
        <v>14</v>
      </c>
    </row>
    <row r="100" spans="1:6" x14ac:dyDescent="0.25">
      <c r="A100" s="91" t="s">
        <v>42</v>
      </c>
      <c r="B100" s="38">
        <f>condition3etape1a!B100+7</f>
        <v>8</v>
      </c>
      <c r="C100" s="38">
        <f>condition3etape1a!C100+7</f>
        <v>14</v>
      </c>
      <c r="D100" s="38">
        <f>condition3etape1a!D100+7</f>
        <v>11</v>
      </c>
      <c r="E100" s="38">
        <f>condition3etape1a!E100+7</f>
        <v>12</v>
      </c>
      <c r="F100" s="38">
        <f>condition3etape1a!F100+7</f>
        <v>10</v>
      </c>
    </row>
    <row r="101" spans="1:6" x14ac:dyDescent="0.25">
      <c r="A101" s="91" t="s">
        <v>42</v>
      </c>
      <c r="B101" s="38">
        <f>condition3etape1a!B101+7</f>
        <v>12</v>
      </c>
      <c r="C101" s="38">
        <f>condition3etape1a!C101+7</f>
        <v>11</v>
      </c>
      <c r="D101" s="38">
        <f>condition3etape1a!D101+7</f>
        <v>10</v>
      </c>
      <c r="E101" s="38">
        <f>condition3etape1a!E101+7</f>
        <v>8</v>
      </c>
      <c r="F101" s="38">
        <f>condition3etape1a!F101+7</f>
        <v>14</v>
      </c>
    </row>
    <row r="102" spans="1:6" x14ac:dyDescent="0.25">
      <c r="A102" s="91" t="s">
        <v>42</v>
      </c>
      <c r="B102" s="38">
        <f>condition3etape1a!B102+7</f>
        <v>9</v>
      </c>
      <c r="C102" s="38">
        <f>condition3etape1a!C102+7</f>
        <v>16</v>
      </c>
      <c r="D102" s="38">
        <f>condition3etape1a!D102+7</f>
        <v>12</v>
      </c>
      <c r="E102" s="38">
        <f>condition3etape1a!E102+7</f>
        <v>13</v>
      </c>
      <c r="F102" s="38">
        <f>condition3etape1a!F102+7</f>
        <v>17</v>
      </c>
    </row>
    <row r="103" spans="1:6" x14ac:dyDescent="0.25">
      <c r="A103" s="91" t="s">
        <v>42</v>
      </c>
      <c r="B103" s="38">
        <f>condition3etape1a!B103+7</f>
        <v>15</v>
      </c>
      <c r="C103" s="38">
        <f>condition3etape1a!C103+7</f>
        <v>12</v>
      </c>
      <c r="D103" s="38">
        <f>condition3etape1a!D103+7</f>
        <v>20</v>
      </c>
      <c r="E103" s="38">
        <f>condition3etape1a!E103+7</f>
        <v>8</v>
      </c>
      <c r="F103" s="38">
        <f>condition3etape1a!F103+7</f>
        <v>9</v>
      </c>
    </row>
    <row r="104" spans="1:6" x14ac:dyDescent="0.25">
      <c r="A104" s="91" t="s">
        <v>42</v>
      </c>
      <c r="B104" s="38">
        <f>condition3etape1a!B104+7</f>
        <v>12</v>
      </c>
      <c r="C104" s="38">
        <f>condition3etape1a!C104+7</f>
        <v>10</v>
      </c>
      <c r="D104" s="38">
        <f>condition3etape1a!D104+7</f>
        <v>13</v>
      </c>
      <c r="E104" s="38">
        <f>condition3etape1a!E104+7</f>
        <v>16</v>
      </c>
      <c r="F104" s="38">
        <f>condition3etape1a!F104+7</f>
        <v>17</v>
      </c>
    </row>
    <row r="105" spans="1:6" x14ac:dyDescent="0.25">
      <c r="A105" s="91" t="s">
        <v>42</v>
      </c>
      <c r="B105" s="38">
        <f>condition3etape1a!B105+7</f>
        <v>15</v>
      </c>
      <c r="C105" s="38">
        <f>condition3etape1a!C105+7</f>
        <v>23</v>
      </c>
      <c r="D105" s="38">
        <f>condition3etape1a!D105+7</f>
        <v>10</v>
      </c>
      <c r="E105" s="38">
        <f>condition3etape1a!E105+7</f>
        <v>13</v>
      </c>
      <c r="F105" s="38">
        <f>condition3etape1a!F105+7</f>
        <v>8</v>
      </c>
    </row>
    <row r="106" spans="1:6" x14ac:dyDescent="0.25">
      <c r="A106" s="91" t="s">
        <v>42</v>
      </c>
      <c r="B106" s="38">
        <f>condition3etape1a!B106+7</f>
        <v>8</v>
      </c>
      <c r="C106" s="38">
        <f>condition3etape1a!C106+7</f>
        <v>12</v>
      </c>
      <c r="D106" s="38">
        <f>condition3etape1a!D106+7</f>
        <v>11</v>
      </c>
      <c r="E106" s="38">
        <f>condition3etape1a!E106+7</f>
        <v>13</v>
      </c>
      <c r="F106" s="38">
        <f>condition3etape1a!F106+7</f>
        <v>19</v>
      </c>
    </row>
    <row r="107" spans="1:6" x14ac:dyDescent="0.25">
      <c r="A107" s="91" t="s">
        <v>42</v>
      </c>
      <c r="B107" s="38">
        <f>condition3etape1a!B107+7</f>
        <v>16</v>
      </c>
      <c r="C107" s="38">
        <f>condition3etape1a!C107+7</f>
        <v>18</v>
      </c>
      <c r="D107" s="38">
        <f>condition3etape1a!D107+7</f>
        <v>19</v>
      </c>
      <c r="E107" s="38">
        <f>condition3etape1a!E107+7</f>
        <v>15</v>
      </c>
      <c r="F107" s="38">
        <f>condition3etape1a!F107+7</f>
        <v>21</v>
      </c>
    </row>
    <row r="108" spans="1:6" x14ac:dyDescent="0.25">
      <c r="A108" s="91" t="s">
        <v>42</v>
      </c>
      <c r="B108" s="38">
        <f>condition3etape1a!B108+7</f>
        <v>10</v>
      </c>
      <c r="C108" s="38">
        <f>condition3etape1a!C108+7</f>
        <v>11</v>
      </c>
      <c r="D108" s="38">
        <f>condition3etape1a!D108+7</f>
        <v>12</v>
      </c>
      <c r="E108" s="38">
        <f>condition3etape1a!E108+7</f>
        <v>13</v>
      </c>
      <c r="F108" s="38">
        <f>condition3etape1a!F108+7</f>
        <v>14</v>
      </c>
    </row>
    <row r="109" spans="1:6" x14ac:dyDescent="0.25">
      <c r="A109" s="91" t="s">
        <v>42</v>
      </c>
      <c r="B109" s="38">
        <f>condition3etape1a!B109+7</f>
        <v>14</v>
      </c>
      <c r="C109" s="38">
        <f>condition3etape1a!C109+7</f>
        <v>21</v>
      </c>
      <c r="D109" s="38">
        <f>condition3etape1a!D109+7</f>
        <v>22</v>
      </c>
      <c r="E109" s="38">
        <f>condition3etape1a!E109+7</f>
        <v>12</v>
      </c>
      <c r="F109" s="38">
        <f>condition3etape1a!F109+7</f>
        <v>11</v>
      </c>
    </row>
    <row r="110" spans="1:6" x14ac:dyDescent="0.25">
      <c r="A110" s="91" t="s">
        <v>42</v>
      </c>
      <c r="B110" s="38">
        <f>condition3etape1a!B110+7</f>
        <v>15</v>
      </c>
      <c r="C110" s="38">
        <f>condition3etape1a!C110+7</f>
        <v>22</v>
      </c>
      <c r="D110" s="38">
        <f>condition3etape1a!D110+7</f>
        <v>21</v>
      </c>
      <c r="E110" s="38">
        <f>condition3etape1a!E110+7</f>
        <v>11</v>
      </c>
      <c r="F110" s="38">
        <f>condition3etape1a!F110+7</f>
        <v>10</v>
      </c>
    </row>
    <row r="111" spans="1:6" x14ac:dyDescent="0.25">
      <c r="A111" s="91" t="s">
        <v>42</v>
      </c>
      <c r="B111" s="38">
        <f>condition3etape1a!B111+7</f>
        <v>9</v>
      </c>
      <c r="C111" s="38">
        <f>condition3etape1a!C111+7</f>
        <v>16</v>
      </c>
      <c r="D111" s="38">
        <f>condition3etape1a!D111+7</f>
        <v>22</v>
      </c>
      <c r="E111" s="38">
        <f>condition3etape1a!E111+7</f>
        <v>8</v>
      </c>
      <c r="F111" s="38">
        <f>condition3etape1a!F111+7</f>
        <v>19</v>
      </c>
    </row>
    <row r="112" spans="1:6" x14ac:dyDescent="0.25">
      <c r="A112" s="91" t="s">
        <v>42</v>
      </c>
      <c r="B112" s="38">
        <f>condition3etape1a!B112+7</f>
        <v>14</v>
      </c>
      <c r="C112" s="38">
        <f>condition3etape1a!C112+7</f>
        <v>21</v>
      </c>
      <c r="D112" s="38">
        <f>condition3etape1a!D112+7</f>
        <v>22</v>
      </c>
      <c r="E112" s="38">
        <f>condition3etape1a!E112+7</f>
        <v>11</v>
      </c>
      <c r="F112" s="38">
        <f>condition3etape1a!F112+7</f>
        <v>10</v>
      </c>
    </row>
    <row r="113" spans="1:6" x14ac:dyDescent="0.25">
      <c r="A113" s="91" t="s">
        <v>42</v>
      </c>
      <c r="B113" s="38">
        <f>condition3etape1a!B113+7</f>
        <v>21</v>
      </c>
      <c r="C113" s="38">
        <f>condition3etape1a!C113+7</f>
        <v>19</v>
      </c>
      <c r="D113" s="38">
        <f>condition3etape1a!D113+7</f>
        <v>14</v>
      </c>
      <c r="E113" s="38">
        <f>condition3etape1a!E113+7</f>
        <v>23</v>
      </c>
      <c r="F113" s="38">
        <f>condition3etape1a!F113+7</f>
        <v>16</v>
      </c>
    </row>
    <row r="114" spans="1:6" x14ac:dyDescent="0.25">
      <c r="A114" s="91" t="s">
        <v>42</v>
      </c>
      <c r="B114" s="38">
        <f>condition3etape1a!B114+7</f>
        <v>19</v>
      </c>
      <c r="C114" s="38">
        <f>condition3etape1a!C114+7</f>
        <v>21</v>
      </c>
      <c r="D114" s="38">
        <f>condition3etape1a!D114+7</f>
        <v>24</v>
      </c>
      <c r="E114" s="38">
        <f>condition3etape1a!E114+7</f>
        <v>22</v>
      </c>
      <c r="F114" s="38">
        <f>condition3etape1a!F114+7</f>
        <v>20</v>
      </c>
    </row>
    <row r="115" spans="1:6" x14ac:dyDescent="0.25">
      <c r="A115" s="91" t="s">
        <v>42</v>
      </c>
      <c r="B115" s="38">
        <f>condition3etape1a!B115+7</f>
        <v>19</v>
      </c>
      <c r="C115" s="38">
        <f>condition3etape1a!C115+7</f>
        <v>21</v>
      </c>
      <c r="D115" s="38">
        <f>condition3etape1a!D115+7</f>
        <v>20</v>
      </c>
      <c r="E115" s="38">
        <f>condition3etape1a!E115+7</f>
        <v>22</v>
      </c>
      <c r="F115" s="38">
        <f>condition3etape1a!F115+7</f>
        <v>23</v>
      </c>
    </row>
    <row r="116" spans="1:6" x14ac:dyDescent="0.25">
      <c r="A116" s="91" t="s">
        <v>42</v>
      </c>
      <c r="B116" s="38">
        <f>condition3etape1a!B116+7</f>
        <v>12</v>
      </c>
      <c r="C116" s="38">
        <f>condition3etape1a!C116+7</f>
        <v>10</v>
      </c>
      <c r="D116" s="38">
        <f>condition3etape1a!D116+7</f>
        <v>11</v>
      </c>
      <c r="E116" s="38">
        <f>condition3etape1a!E116+7</f>
        <v>14</v>
      </c>
      <c r="F116" s="38">
        <f>condition3etape1a!F116+7</f>
        <v>9</v>
      </c>
    </row>
    <row r="117" spans="1:6" x14ac:dyDescent="0.25">
      <c r="A117" s="91" t="s">
        <v>42</v>
      </c>
      <c r="B117" s="38">
        <f>condition3etape1a!B117+7</f>
        <v>19</v>
      </c>
      <c r="C117" s="38">
        <f>condition3etape1a!C117+7</f>
        <v>8</v>
      </c>
      <c r="D117" s="38">
        <f>condition3etape1a!D117+7</f>
        <v>17</v>
      </c>
      <c r="E117" s="38">
        <f>condition3etape1a!E117+7</f>
        <v>10</v>
      </c>
      <c r="F117" s="38">
        <f>condition3etape1a!F117+7</f>
        <v>14</v>
      </c>
    </row>
    <row r="118" spans="1:6" x14ac:dyDescent="0.25">
      <c r="A118" s="91" t="s">
        <v>42</v>
      </c>
      <c r="B118" s="38">
        <f>condition3etape1a!B118+7</f>
        <v>13</v>
      </c>
      <c r="C118" s="38">
        <f>condition3etape1a!C118+7</f>
        <v>18</v>
      </c>
      <c r="D118" s="38">
        <f>condition3etape1a!D118+7</f>
        <v>21</v>
      </c>
      <c r="E118" s="38">
        <f>condition3etape1a!E118+7</f>
        <v>9</v>
      </c>
      <c r="F118" s="38">
        <f>condition3etape1a!F118+7</f>
        <v>15</v>
      </c>
    </row>
    <row r="119" spans="1:6" x14ac:dyDescent="0.25">
      <c r="A119" s="91" t="s">
        <v>42</v>
      </c>
      <c r="B119" s="38">
        <f>condition3etape1a!B119+7</f>
        <v>17</v>
      </c>
      <c r="C119" s="38">
        <f>condition3etape1a!C119+7</f>
        <v>8</v>
      </c>
      <c r="D119" s="38">
        <f>condition3etape1a!D119+7</f>
        <v>10</v>
      </c>
      <c r="E119" s="38">
        <f>condition3etape1a!E119+7</f>
        <v>11</v>
      </c>
      <c r="F119" s="38">
        <f>condition3etape1a!F119+7</f>
        <v>15</v>
      </c>
    </row>
    <row r="120" spans="1:6" x14ac:dyDescent="0.25">
      <c r="A120" s="91" t="s">
        <v>42</v>
      </c>
      <c r="B120" s="38">
        <f>condition3etape1a!B120+7</f>
        <v>17</v>
      </c>
      <c r="C120" s="38">
        <f>condition3etape1a!C120+7</f>
        <v>8</v>
      </c>
      <c r="D120" s="38">
        <f>condition3etape1a!D120+7</f>
        <v>10</v>
      </c>
      <c r="E120" s="38">
        <f>condition3etape1a!E120+7</f>
        <v>11</v>
      </c>
      <c r="F120" s="38">
        <f>condition3etape1a!F120+7</f>
        <v>15</v>
      </c>
    </row>
    <row r="121" spans="1:6" x14ac:dyDescent="0.25">
      <c r="A121" s="91" t="s">
        <v>42</v>
      </c>
      <c r="B121" s="38">
        <f>condition3etape1a!B121+7</f>
        <v>12</v>
      </c>
      <c r="C121" s="38">
        <f>condition3etape1a!C121+7</f>
        <v>11</v>
      </c>
      <c r="D121" s="38">
        <f>condition3etape1a!D121+7</f>
        <v>8</v>
      </c>
      <c r="E121" s="38">
        <f>condition3etape1a!E121+7</f>
        <v>14</v>
      </c>
      <c r="F121" s="38">
        <f>condition3etape1a!F121+7</f>
        <v>9</v>
      </c>
    </row>
    <row r="122" spans="1:6" x14ac:dyDescent="0.25">
      <c r="A122" s="91" t="s">
        <v>42</v>
      </c>
      <c r="B122" s="38">
        <f>condition3etape1a!B122+7</f>
        <v>14</v>
      </c>
      <c r="C122" s="38">
        <f>condition3etape1a!C122+7</f>
        <v>11</v>
      </c>
      <c r="D122" s="38">
        <f>condition3etape1a!D122+7</f>
        <v>12</v>
      </c>
      <c r="E122" s="38">
        <f>condition3etape1a!E122+7</f>
        <v>10</v>
      </c>
      <c r="F122" s="38">
        <f>condition3etape1a!F122+7</f>
        <v>9</v>
      </c>
    </row>
    <row r="123" spans="1:6" x14ac:dyDescent="0.25">
      <c r="A123" s="91" t="s">
        <v>42</v>
      </c>
      <c r="B123" s="38">
        <f>condition3etape1a!B123+7</f>
        <v>12</v>
      </c>
      <c r="C123" s="38">
        <f>condition3etape1a!C123+7</f>
        <v>10</v>
      </c>
      <c r="D123" s="38">
        <f>condition3etape1a!D123+7</f>
        <v>14</v>
      </c>
      <c r="E123" s="38">
        <f>condition3etape1a!E123+7</f>
        <v>8</v>
      </c>
      <c r="F123" s="38">
        <f>condition3etape1a!F123+7</f>
        <v>9</v>
      </c>
    </row>
    <row r="124" spans="1:6" x14ac:dyDescent="0.25">
      <c r="A124" s="91" t="s">
        <v>42</v>
      </c>
      <c r="B124" s="38">
        <f>condition3etape1a!B124+7</f>
        <v>12</v>
      </c>
      <c r="C124" s="38">
        <f>condition3etape1a!C124+7</f>
        <v>8</v>
      </c>
      <c r="D124" s="38">
        <f>condition3etape1a!D124+7</f>
        <v>11</v>
      </c>
      <c r="E124" s="38">
        <f>condition3etape1a!E124+7</f>
        <v>14</v>
      </c>
      <c r="F124" s="38">
        <f>condition3etape1a!F124+7</f>
        <v>9</v>
      </c>
    </row>
    <row r="125" spans="1:6" x14ac:dyDescent="0.25">
      <c r="A125" s="91" t="s">
        <v>42</v>
      </c>
      <c r="B125" s="38">
        <f>condition3etape1a!B125+7</f>
        <v>14</v>
      </c>
      <c r="C125" s="38">
        <f>condition3etape1a!C125+7</f>
        <v>11</v>
      </c>
      <c r="D125" s="38">
        <f>condition3etape1a!D125+7</f>
        <v>12</v>
      </c>
      <c r="E125" s="38">
        <f>condition3etape1a!E125+7</f>
        <v>10</v>
      </c>
      <c r="F125" s="38">
        <f>condition3etape1a!F125+7</f>
        <v>9</v>
      </c>
    </row>
    <row r="126" spans="1:6" x14ac:dyDescent="0.25">
      <c r="A126" s="91" t="s">
        <v>42</v>
      </c>
      <c r="B126" s="38">
        <f>condition3etape1a!B126+7</f>
        <v>12</v>
      </c>
      <c r="C126" s="38">
        <f>condition3etape1a!C126+7</f>
        <v>10</v>
      </c>
      <c r="D126" s="38">
        <f>condition3etape1a!D126+7</f>
        <v>11</v>
      </c>
      <c r="E126" s="38">
        <f>condition3etape1a!E126+7</f>
        <v>14</v>
      </c>
      <c r="F126" s="38">
        <f>condition3etape1a!F126+7</f>
        <v>9</v>
      </c>
    </row>
    <row r="127" spans="1:6" x14ac:dyDescent="0.25">
      <c r="A127" s="91" t="s">
        <v>42</v>
      </c>
      <c r="B127" s="38">
        <f>condition3etape1a!B127+7</f>
        <v>17</v>
      </c>
      <c r="C127" s="38">
        <f>condition3etape1a!C127+7</f>
        <v>11</v>
      </c>
      <c r="D127" s="38">
        <f>condition3etape1a!D127+7</f>
        <v>14</v>
      </c>
      <c r="E127" s="38">
        <f>condition3etape1a!E127+7</f>
        <v>10</v>
      </c>
      <c r="F127" s="38">
        <f>condition3etape1a!F127+7</f>
        <v>9</v>
      </c>
    </row>
    <row r="128" spans="1:6" x14ac:dyDescent="0.25">
      <c r="A128" s="91" t="s">
        <v>42</v>
      </c>
      <c r="B128" s="38">
        <f>condition3etape1a!B128+7</f>
        <v>17</v>
      </c>
      <c r="C128" s="38">
        <f>condition3etape1a!C128+7</f>
        <v>12</v>
      </c>
      <c r="D128" s="38">
        <f>condition3etape1a!D128+7</f>
        <v>14</v>
      </c>
      <c r="E128" s="38">
        <f>condition3etape1a!E128+7</f>
        <v>11</v>
      </c>
      <c r="F128" s="38">
        <f>condition3etape1a!F128+7</f>
        <v>9</v>
      </c>
    </row>
    <row r="129" spans="1:6" x14ac:dyDescent="0.25">
      <c r="A129" s="91" t="s">
        <v>42</v>
      </c>
      <c r="B129" s="38">
        <f>condition3etape1a!B129+7</f>
        <v>8</v>
      </c>
      <c r="C129" s="38">
        <f>condition3etape1a!C129+7</f>
        <v>11</v>
      </c>
      <c r="D129" s="38">
        <f>condition3etape1a!D129+7</f>
        <v>12</v>
      </c>
      <c r="E129" s="38">
        <f>condition3etape1a!E129+7</f>
        <v>9</v>
      </c>
      <c r="F129" s="38">
        <f>condition3etape1a!F129+7</f>
        <v>10</v>
      </c>
    </row>
    <row r="130" spans="1:6" x14ac:dyDescent="0.25">
      <c r="A130" s="91" t="s">
        <v>42</v>
      </c>
      <c r="B130" s="38">
        <f>condition3etape1a!B130+7</f>
        <v>8</v>
      </c>
      <c r="C130" s="38">
        <f>condition3etape1a!C130+7</f>
        <v>11</v>
      </c>
      <c r="D130" s="38">
        <f>condition3etape1a!D130+7</f>
        <v>9</v>
      </c>
      <c r="E130" s="38">
        <f>condition3etape1a!E130+7</f>
        <v>14</v>
      </c>
      <c r="F130" s="38">
        <f>condition3etape1a!F130+7</f>
        <v>12</v>
      </c>
    </row>
    <row r="131" spans="1:6" x14ac:dyDescent="0.25">
      <c r="A131" s="91" t="s">
        <v>42</v>
      </c>
      <c r="B131" s="38">
        <f>condition3etape1a!B131+7</f>
        <v>11</v>
      </c>
      <c r="C131" s="38">
        <f>condition3etape1a!C131+7</f>
        <v>14</v>
      </c>
      <c r="D131" s="38">
        <f>condition3etape1a!D131+7</f>
        <v>8</v>
      </c>
      <c r="E131" s="38">
        <f>condition3etape1a!E131+7</f>
        <v>12</v>
      </c>
      <c r="F131" s="38">
        <f>condition3etape1a!F131+7</f>
        <v>19</v>
      </c>
    </row>
    <row r="132" spans="1:6" x14ac:dyDescent="0.25">
      <c r="A132" s="91" t="s">
        <v>42</v>
      </c>
      <c r="B132" s="38">
        <f>condition3etape1a!B132+7</f>
        <v>8</v>
      </c>
      <c r="C132" s="38">
        <f>condition3etape1a!C132+7</f>
        <v>12</v>
      </c>
      <c r="D132" s="38">
        <f>condition3etape1a!D132+7</f>
        <v>10</v>
      </c>
      <c r="E132" s="38">
        <f>condition3etape1a!E132+7</f>
        <v>14</v>
      </c>
      <c r="F132" s="38">
        <f>condition3etape1a!F132+7</f>
        <v>9</v>
      </c>
    </row>
    <row r="133" spans="1:6" x14ac:dyDescent="0.25">
      <c r="A133" s="91" t="s">
        <v>42</v>
      </c>
      <c r="B133" s="38">
        <f>condition3etape1a!B133+7</f>
        <v>8</v>
      </c>
      <c r="C133" s="38">
        <f>condition3etape1a!C133+7</f>
        <v>17</v>
      </c>
      <c r="D133" s="38">
        <f>condition3etape1a!D133+7</f>
        <v>14</v>
      </c>
      <c r="E133" s="38">
        <f>condition3etape1a!E133+7</f>
        <v>11</v>
      </c>
      <c r="F133" s="38">
        <f>condition3etape1a!F133+7</f>
        <v>9</v>
      </c>
    </row>
    <row r="134" spans="1:6" x14ac:dyDescent="0.25">
      <c r="A134" s="91" t="s">
        <v>42</v>
      </c>
      <c r="B134" s="38">
        <f>condition3etape1a!B134+7</f>
        <v>8</v>
      </c>
      <c r="C134" s="38">
        <f>condition3etape1a!C134+7</f>
        <v>12</v>
      </c>
      <c r="D134" s="38">
        <f>condition3etape1a!D134+7</f>
        <v>11</v>
      </c>
      <c r="E134" s="38">
        <f>condition3etape1a!E134+7</f>
        <v>14</v>
      </c>
      <c r="F134" s="38">
        <f>condition3etape1a!F134+7</f>
        <v>9</v>
      </c>
    </row>
    <row r="135" spans="1:6" x14ac:dyDescent="0.25">
      <c r="A135" s="91" t="s">
        <v>42</v>
      </c>
      <c r="B135" s="38">
        <f>condition3etape1a!B135+7</f>
        <v>10</v>
      </c>
      <c r="C135" s="38">
        <f>condition3etape1a!C135+7</f>
        <v>12</v>
      </c>
      <c r="D135" s="38">
        <f>condition3etape1a!D135+7</f>
        <v>11</v>
      </c>
      <c r="E135" s="38">
        <f>condition3etape1a!E135+7</f>
        <v>14</v>
      </c>
      <c r="F135" s="38">
        <f>condition3etape1a!F135+7</f>
        <v>13</v>
      </c>
    </row>
    <row r="136" spans="1:6" x14ac:dyDescent="0.25">
      <c r="A136" s="91" t="s">
        <v>42</v>
      </c>
      <c r="B136" s="38">
        <f>condition3etape1a!B136+7</f>
        <v>11</v>
      </c>
      <c r="C136" s="38">
        <f>condition3etape1a!C136+7</f>
        <v>8</v>
      </c>
      <c r="D136" s="38">
        <f>condition3etape1a!D136+7</f>
        <v>9</v>
      </c>
      <c r="E136" s="38">
        <f>condition3etape1a!E136+7</f>
        <v>14</v>
      </c>
      <c r="F136" s="38">
        <f>condition3etape1a!F136+7</f>
        <v>10</v>
      </c>
    </row>
    <row r="137" spans="1:6" x14ac:dyDescent="0.25">
      <c r="A137" s="91" t="s">
        <v>42</v>
      </c>
      <c r="B137" s="38">
        <f>condition3etape1a!B137+7</f>
        <v>10</v>
      </c>
      <c r="C137" s="38">
        <f>condition3etape1a!C137+7</f>
        <v>8</v>
      </c>
      <c r="D137" s="38">
        <f>condition3etape1a!D137+7</f>
        <v>11</v>
      </c>
      <c r="E137" s="38">
        <f>condition3etape1a!E137+7</f>
        <v>14</v>
      </c>
      <c r="F137" s="38">
        <f>condition3etape1a!F137+7</f>
        <v>19</v>
      </c>
    </row>
    <row r="138" spans="1:6" x14ac:dyDescent="0.25">
      <c r="A138" s="91" t="s">
        <v>42</v>
      </c>
      <c r="B138" s="38">
        <f>condition3etape1a!B138+7</f>
        <v>8</v>
      </c>
      <c r="C138" s="38">
        <f>condition3etape1a!C138+7</f>
        <v>10</v>
      </c>
      <c r="D138" s="38">
        <f>condition3etape1a!D138+7</f>
        <v>11</v>
      </c>
      <c r="E138" s="38">
        <f>condition3etape1a!E138+7</f>
        <v>9</v>
      </c>
      <c r="F138" s="38">
        <f>condition3etape1a!F138+7</f>
        <v>14</v>
      </c>
    </row>
    <row r="139" spans="1:6" x14ac:dyDescent="0.25">
      <c r="A139" s="91" t="s">
        <v>42</v>
      </c>
      <c r="B139" s="38">
        <f>condition3etape1a!B139+7</f>
        <v>12</v>
      </c>
      <c r="C139" s="38">
        <f>condition3etape1a!C139+7</f>
        <v>14</v>
      </c>
      <c r="D139" s="38">
        <f>condition3etape1a!D139+7</f>
        <v>10</v>
      </c>
      <c r="E139" s="38">
        <f>condition3etape1a!E139+7</f>
        <v>9</v>
      </c>
      <c r="F139" s="38">
        <f>condition3etape1a!F139+7</f>
        <v>11</v>
      </c>
    </row>
    <row r="140" spans="1:6" x14ac:dyDescent="0.25">
      <c r="A140" s="91" t="s">
        <v>42</v>
      </c>
      <c r="B140" s="38">
        <f>condition3etape1a!B140+7</f>
        <v>8</v>
      </c>
      <c r="C140" s="38">
        <f>condition3etape1a!C140+7</f>
        <v>14</v>
      </c>
      <c r="D140" s="38">
        <f>condition3etape1a!D140+7</f>
        <v>10</v>
      </c>
      <c r="E140" s="38">
        <f>condition3etape1a!E140+7</f>
        <v>11</v>
      </c>
      <c r="F140" s="38">
        <f>condition3etape1a!F140+7</f>
        <v>9</v>
      </c>
    </row>
    <row r="141" spans="1:6" x14ac:dyDescent="0.25">
      <c r="A141" s="91" t="s">
        <v>42</v>
      </c>
      <c r="B141" s="38">
        <f>condition3etape1a!B141+7</f>
        <v>12</v>
      </c>
      <c r="C141" s="38">
        <f>condition3etape1a!C141+7</f>
        <v>14</v>
      </c>
      <c r="D141" s="38">
        <f>condition3etape1a!D141+7</f>
        <v>10</v>
      </c>
      <c r="E141" s="38">
        <f>condition3etape1a!E141+7</f>
        <v>8</v>
      </c>
      <c r="F141" s="38">
        <f>condition3etape1a!F141+7</f>
        <v>9</v>
      </c>
    </row>
    <row r="142" spans="1:6" x14ac:dyDescent="0.25">
      <c r="A142" s="91" t="s">
        <v>42</v>
      </c>
      <c r="B142" s="38">
        <f>condition3etape1a!B142+7</f>
        <v>12</v>
      </c>
      <c r="C142" s="38">
        <f>condition3etape1a!C142+7</f>
        <v>11</v>
      </c>
      <c r="D142" s="38">
        <f>condition3etape1a!D142+7</f>
        <v>8</v>
      </c>
      <c r="E142" s="38">
        <f>condition3etape1a!E142+7</f>
        <v>14</v>
      </c>
      <c r="F142" s="38">
        <f>condition3etape1a!F142+7</f>
        <v>9</v>
      </c>
    </row>
    <row r="143" spans="1:6" x14ac:dyDescent="0.25">
      <c r="A143" s="91" t="s">
        <v>42</v>
      </c>
      <c r="B143" s="38">
        <f>condition3etape1a!B143+7</f>
        <v>8</v>
      </c>
      <c r="C143" s="38">
        <f>condition3etape1a!C143+7</f>
        <v>11</v>
      </c>
      <c r="D143" s="38">
        <f>condition3etape1a!D143+7</f>
        <v>9</v>
      </c>
      <c r="E143" s="38">
        <f>condition3etape1a!E143+7</f>
        <v>14</v>
      </c>
      <c r="F143" s="38">
        <f>condition3etape1a!F143+7</f>
        <v>10</v>
      </c>
    </row>
    <row r="144" spans="1:6" x14ac:dyDescent="0.25">
      <c r="A144" s="91" t="s">
        <v>42</v>
      </c>
      <c r="B144" s="38">
        <f>condition3etape1a!B144+7</f>
        <v>8</v>
      </c>
      <c r="C144" s="38">
        <f>condition3etape1a!C144+7</f>
        <v>12</v>
      </c>
      <c r="D144" s="38">
        <f>condition3etape1a!D144+7</f>
        <v>14</v>
      </c>
      <c r="E144" s="38">
        <f>condition3etape1a!E144+7</f>
        <v>9</v>
      </c>
      <c r="F144" s="38">
        <f>condition3etape1a!F144+7</f>
        <v>15</v>
      </c>
    </row>
    <row r="145" spans="1:6" x14ac:dyDescent="0.25">
      <c r="A145" s="91" t="s">
        <v>42</v>
      </c>
      <c r="B145" s="38">
        <f>condition3etape1a!B145+7</f>
        <v>12</v>
      </c>
      <c r="C145" s="38">
        <f>condition3etape1a!C145+7</f>
        <v>10</v>
      </c>
      <c r="D145" s="38">
        <f>condition3etape1a!D145+7</f>
        <v>14</v>
      </c>
      <c r="E145" s="38">
        <f>condition3etape1a!E145+7</f>
        <v>11</v>
      </c>
      <c r="F145" s="38">
        <f>condition3etape1a!F145+7</f>
        <v>15</v>
      </c>
    </row>
    <row r="146" spans="1:6" x14ac:dyDescent="0.25">
      <c r="A146" s="91" t="s">
        <v>42</v>
      </c>
      <c r="B146" s="38">
        <f>condition3etape1a!B146+7</f>
        <v>12</v>
      </c>
      <c r="C146" s="38">
        <f>condition3etape1a!C146+7</f>
        <v>14</v>
      </c>
      <c r="D146" s="38">
        <f>condition3etape1a!D146+7</f>
        <v>11</v>
      </c>
      <c r="E146" s="38">
        <f>condition3etape1a!E146+7</f>
        <v>10</v>
      </c>
      <c r="F146" s="38">
        <f>condition3etape1a!F146+7</f>
        <v>9</v>
      </c>
    </row>
    <row r="147" spans="1:6" x14ac:dyDescent="0.25">
      <c r="A147" s="91" t="s">
        <v>42</v>
      </c>
      <c r="B147" s="38">
        <f>condition3etape1a!B147+7</f>
        <v>8</v>
      </c>
      <c r="C147" s="38">
        <f>condition3etape1a!C147+7</f>
        <v>12</v>
      </c>
      <c r="D147" s="38">
        <f>condition3etape1a!D147+7</f>
        <v>11</v>
      </c>
      <c r="E147" s="38">
        <f>condition3etape1a!E147+7</f>
        <v>9</v>
      </c>
      <c r="F147" s="38">
        <f>condition3etape1a!F147+7</f>
        <v>14</v>
      </c>
    </row>
    <row r="148" spans="1:6" x14ac:dyDescent="0.25">
      <c r="A148" s="91" t="s">
        <v>42</v>
      </c>
      <c r="B148" s="38">
        <f>condition3etape1a!B148+7</f>
        <v>12</v>
      </c>
      <c r="C148" s="38">
        <f>condition3etape1a!C148+7</f>
        <v>10</v>
      </c>
      <c r="D148" s="38">
        <f>condition3etape1a!D148+7</f>
        <v>14</v>
      </c>
      <c r="E148" s="38">
        <f>condition3etape1a!E148+7</f>
        <v>15</v>
      </c>
      <c r="F148" s="38">
        <f>condition3etape1a!F148+7</f>
        <v>11</v>
      </c>
    </row>
    <row r="149" spans="1:6" x14ac:dyDescent="0.25">
      <c r="A149" s="91" t="s">
        <v>42</v>
      </c>
      <c r="B149" s="38">
        <f>condition3etape1a!B149+7</f>
        <v>8</v>
      </c>
      <c r="C149" s="38">
        <f>condition3etape1a!C149+7</f>
        <v>11</v>
      </c>
      <c r="D149" s="38">
        <f>condition3etape1a!D149+7</f>
        <v>12</v>
      </c>
      <c r="E149" s="38">
        <f>condition3etape1a!E149+7</f>
        <v>14</v>
      </c>
      <c r="F149" s="38">
        <f>condition3etape1a!F149+7</f>
        <v>9</v>
      </c>
    </row>
    <row r="150" spans="1:6" x14ac:dyDescent="0.25">
      <c r="A150" s="91" t="s">
        <v>42</v>
      </c>
      <c r="B150" s="38">
        <f>condition3etape1a!B150+7</f>
        <v>14</v>
      </c>
      <c r="C150" s="38">
        <f>condition3etape1a!C150+7</f>
        <v>11</v>
      </c>
      <c r="D150" s="38">
        <f>condition3etape1a!D150+7</f>
        <v>12</v>
      </c>
      <c r="E150" s="38">
        <f>condition3etape1a!E150+7</f>
        <v>10</v>
      </c>
      <c r="F150" s="38">
        <f>condition3etape1a!F150+7</f>
        <v>9</v>
      </c>
    </row>
    <row r="151" spans="1:6" x14ac:dyDescent="0.25">
      <c r="A151" s="91" t="s">
        <v>42</v>
      </c>
      <c r="B151" s="38">
        <f>condition3etape1a!B151+7</f>
        <v>11</v>
      </c>
      <c r="C151" s="38">
        <f>condition3etape1a!C151+7</f>
        <v>10</v>
      </c>
      <c r="D151" s="38">
        <f>condition3etape1a!D151+7</f>
        <v>8</v>
      </c>
      <c r="E151" s="38">
        <f>condition3etape1a!E151+7</f>
        <v>14</v>
      </c>
      <c r="F151" s="38">
        <f>condition3etape1a!F151+7</f>
        <v>9</v>
      </c>
    </row>
    <row r="152" spans="1:6" x14ac:dyDescent="0.25">
      <c r="A152" s="91" t="s">
        <v>42</v>
      </c>
      <c r="B152" s="38">
        <f>condition3etape1a!B152+7</f>
        <v>16</v>
      </c>
      <c r="C152" s="38">
        <f>condition3etape1a!C152+7</f>
        <v>12</v>
      </c>
      <c r="D152" s="38">
        <f>condition3etape1a!D152+7</f>
        <v>13</v>
      </c>
      <c r="E152" s="38">
        <f>condition3etape1a!E152+7</f>
        <v>17</v>
      </c>
      <c r="F152" s="38">
        <f>condition3etape1a!F152+7</f>
        <v>18</v>
      </c>
    </row>
    <row r="153" spans="1:6" x14ac:dyDescent="0.25">
      <c r="A153" s="91" t="s">
        <v>42</v>
      </c>
      <c r="B153" s="38">
        <f>condition3etape1a!B153+7</f>
        <v>12</v>
      </c>
      <c r="C153" s="38">
        <f>condition3etape1a!C153+7</f>
        <v>20</v>
      </c>
      <c r="D153" s="38">
        <f>condition3etape1a!D153+7</f>
        <v>8</v>
      </c>
      <c r="E153" s="38">
        <f>condition3etape1a!E153+7</f>
        <v>9</v>
      </c>
      <c r="F153" s="38">
        <f>condition3etape1a!F153+7</f>
        <v>10</v>
      </c>
    </row>
    <row r="154" spans="1:6" x14ac:dyDescent="0.25">
      <c r="A154" s="91" t="s">
        <v>42</v>
      </c>
      <c r="B154" s="38">
        <f>condition3etape1a!B154+7</f>
        <v>10</v>
      </c>
      <c r="C154" s="38">
        <f>condition3etape1a!C154+7</f>
        <v>13</v>
      </c>
      <c r="D154" s="38">
        <f>condition3etape1a!D154+7</f>
        <v>16</v>
      </c>
      <c r="E154" s="38">
        <f>condition3etape1a!E154+7</f>
        <v>17</v>
      </c>
      <c r="F154" s="38">
        <f>condition3etape1a!F154+7</f>
        <v>21</v>
      </c>
    </row>
    <row r="155" spans="1:6" x14ac:dyDescent="0.25">
      <c r="A155" s="91" t="s">
        <v>42</v>
      </c>
      <c r="B155" s="38">
        <f>condition3etape1a!B155+7</f>
        <v>23</v>
      </c>
      <c r="C155" s="38">
        <f>condition3etape1a!C155+7</f>
        <v>10</v>
      </c>
      <c r="D155" s="38">
        <f>condition3etape1a!D155+7</f>
        <v>13</v>
      </c>
      <c r="E155" s="38">
        <f>condition3etape1a!E155+7</f>
        <v>8</v>
      </c>
      <c r="F155" s="38">
        <f>condition3etape1a!F155+7</f>
        <v>11</v>
      </c>
    </row>
    <row r="156" spans="1:6" x14ac:dyDescent="0.25">
      <c r="A156" s="91" t="s">
        <v>42</v>
      </c>
      <c r="B156" s="38">
        <f>condition3etape1a!B156+7</f>
        <v>12</v>
      </c>
      <c r="C156" s="38">
        <f>condition3etape1a!C156+7</f>
        <v>11</v>
      </c>
      <c r="D156" s="38">
        <f>condition3etape1a!D156+7</f>
        <v>13</v>
      </c>
      <c r="E156" s="38">
        <f>condition3etape1a!E156+7</f>
        <v>19</v>
      </c>
      <c r="F156" s="38">
        <f>condition3etape1a!F156+7</f>
        <v>15</v>
      </c>
    </row>
    <row r="157" spans="1:6" x14ac:dyDescent="0.25">
      <c r="A157" s="91" t="s">
        <v>42</v>
      </c>
      <c r="B157" s="38">
        <f>condition3etape1a!B157+7</f>
        <v>18</v>
      </c>
      <c r="C157" s="38">
        <f>condition3etape1a!C157+7</f>
        <v>19</v>
      </c>
      <c r="D157" s="38">
        <f>condition3etape1a!D157+7</f>
        <v>15</v>
      </c>
      <c r="E157" s="38">
        <f>condition3etape1a!E157+7</f>
        <v>21</v>
      </c>
      <c r="F157" s="38">
        <f>condition3etape1a!F157+7</f>
        <v>8</v>
      </c>
    </row>
    <row r="158" spans="1:6" x14ac:dyDescent="0.25">
      <c r="A158" s="91" t="s">
        <v>42</v>
      </c>
      <c r="B158" s="38">
        <f>condition3etape1a!B158+7</f>
        <v>11</v>
      </c>
      <c r="C158" s="38">
        <f>condition3etape1a!C158+7</f>
        <v>12</v>
      </c>
      <c r="D158" s="38">
        <f>condition3etape1a!D158+7</f>
        <v>13</v>
      </c>
      <c r="E158" s="38">
        <f>condition3etape1a!E158+7</f>
        <v>14</v>
      </c>
      <c r="F158" s="38">
        <f>condition3etape1a!F158+7</f>
        <v>15</v>
      </c>
    </row>
    <row r="159" spans="1:6" x14ac:dyDescent="0.25">
      <c r="A159" s="91" t="s">
        <v>42</v>
      </c>
      <c r="B159" s="38">
        <f>condition3etape1a!B159+7</f>
        <v>21</v>
      </c>
      <c r="C159" s="38">
        <f>condition3etape1a!C159+7</f>
        <v>22</v>
      </c>
      <c r="D159" s="38">
        <f>condition3etape1a!D159+7</f>
        <v>12</v>
      </c>
      <c r="E159" s="38">
        <f>condition3etape1a!E159+7</f>
        <v>11</v>
      </c>
      <c r="F159" s="38">
        <f>condition3etape1a!F159+7</f>
        <v>10</v>
      </c>
    </row>
    <row r="160" spans="1:6" x14ac:dyDescent="0.25">
      <c r="A160" s="91" t="s">
        <v>42</v>
      </c>
      <c r="B160" s="38">
        <f>condition3etape1a!B160+7</f>
        <v>22</v>
      </c>
      <c r="C160" s="38">
        <f>condition3etape1a!C160+7</f>
        <v>21</v>
      </c>
      <c r="D160" s="38">
        <f>condition3etape1a!D160+7</f>
        <v>11</v>
      </c>
      <c r="E160" s="38">
        <f>condition3etape1a!E160+7</f>
        <v>10</v>
      </c>
      <c r="F160" s="38">
        <f>condition3etape1a!F160+7</f>
        <v>19</v>
      </c>
    </row>
    <row r="161" spans="1:6" x14ac:dyDescent="0.25">
      <c r="A161" s="91" t="s">
        <v>42</v>
      </c>
      <c r="B161" s="38">
        <f>condition3etape1a!B161+7</f>
        <v>16</v>
      </c>
      <c r="C161" s="38">
        <f>condition3etape1a!C161+7</f>
        <v>22</v>
      </c>
      <c r="D161" s="38">
        <f>condition3etape1a!D161+7</f>
        <v>8</v>
      </c>
      <c r="E161" s="38">
        <f>condition3etape1a!E161+7</f>
        <v>19</v>
      </c>
      <c r="F161" s="38">
        <f>condition3etape1a!F161+7</f>
        <v>17</v>
      </c>
    </row>
    <row r="162" spans="1:6" x14ac:dyDescent="0.25">
      <c r="A162" s="91" t="s">
        <v>42</v>
      </c>
      <c r="B162" s="38">
        <f>condition3etape1a!B162+7</f>
        <v>21</v>
      </c>
      <c r="C162" s="38">
        <f>condition3etape1a!C162+7</f>
        <v>22</v>
      </c>
      <c r="D162" s="38">
        <f>condition3etape1a!D162+7</f>
        <v>11</v>
      </c>
      <c r="E162" s="38">
        <f>condition3etape1a!E162+7</f>
        <v>10</v>
      </c>
      <c r="F162" s="38">
        <f>condition3etape1a!F162+7</f>
        <v>12</v>
      </c>
    </row>
    <row r="163" spans="1:6" x14ac:dyDescent="0.25">
      <c r="A163" s="91" t="s">
        <v>42</v>
      </c>
      <c r="B163" s="38">
        <f>condition3etape1a!B163+7</f>
        <v>19</v>
      </c>
      <c r="C163" s="38">
        <f>condition3etape1a!C163+7</f>
        <v>14</v>
      </c>
      <c r="D163" s="38">
        <f>condition3etape1a!D163+7</f>
        <v>23</v>
      </c>
      <c r="E163" s="38">
        <f>condition3etape1a!E163+7</f>
        <v>16</v>
      </c>
      <c r="F163" s="38">
        <f>condition3etape1a!F163+7</f>
        <v>12</v>
      </c>
    </row>
    <row r="164" spans="1:6" x14ac:dyDescent="0.25">
      <c r="A164" s="91" t="s">
        <v>42</v>
      </c>
      <c r="B164" s="38">
        <f>condition3etape1a!B164+7</f>
        <v>21</v>
      </c>
      <c r="C164" s="38">
        <f>condition3etape1a!C164+7</f>
        <v>24</v>
      </c>
      <c r="D164" s="38">
        <f>condition3etape1a!D164+7</f>
        <v>22</v>
      </c>
      <c r="E164" s="38">
        <f>condition3etape1a!E164+7</f>
        <v>20</v>
      </c>
      <c r="F164" s="38">
        <f>condition3etape1a!F164+7</f>
        <v>23</v>
      </c>
    </row>
    <row r="165" spans="1:6" x14ac:dyDescent="0.25">
      <c r="A165" s="91" t="s">
        <v>42</v>
      </c>
      <c r="B165" s="38">
        <f>condition3etape1a!B165+7</f>
        <v>21</v>
      </c>
      <c r="C165" s="38">
        <f>condition3etape1a!C165+7</f>
        <v>20</v>
      </c>
      <c r="D165" s="38">
        <f>condition3etape1a!D165+7</f>
        <v>22</v>
      </c>
      <c r="E165" s="38">
        <f>condition3etape1a!E165+7</f>
        <v>23</v>
      </c>
      <c r="F165" s="38">
        <f>condition3etape1a!F165+7</f>
        <v>16</v>
      </c>
    </row>
    <row r="166" spans="1:6" x14ac:dyDescent="0.25">
      <c r="A166" s="91" t="s">
        <v>42</v>
      </c>
      <c r="B166" s="38">
        <f>condition3etape1a!B166+7</f>
        <v>10</v>
      </c>
      <c r="C166" s="38">
        <f>condition3etape1a!C166+7</f>
        <v>11</v>
      </c>
      <c r="D166" s="38">
        <f>condition3etape1a!D166+7</f>
        <v>14</v>
      </c>
      <c r="E166" s="38">
        <f>condition3etape1a!E166+7</f>
        <v>9</v>
      </c>
      <c r="F166" s="38">
        <f>condition3etape1a!F166+7</f>
        <v>15</v>
      </c>
    </row>
    <row r="167" spans="1:6" x14ac:dyDescent="0.25">
      <c r="A167" s="91" t="s">
        <v>42</v>
      </c>
      <c r="B167" s="38">
        <f>condition3etape1a!B167+7</f>
        <v>8</v>
      </c>
      <c r="C167" s="38">
        <f>condition3etape1a!C167+7</f>
        <v>17</v>
      </c>
      <c r="D167" s="38">
        <f>condition3etape1a!D167+7</f>
        <v>10</v>
      </c>
      <c r="E167" s="38">
        <f>condition3etape1a!E167+7</f>
        <v>14</v>
      </c>
      <c r="F167" s="38">
        <f>condition3etape1a!F167+7</f>
        <v>11</v>
      </c>
    </row>
    <row r="168" spans="1:6" x14ac:dyDescent="0.25">
      <c r="A168" s="91" t="s">
        <v>42</v>
      </c>
      <c r="B168" s="38">
        <f>condition3etape1a!B168+7</f>
        <v>18</v>
      </c>
      <c r="C168" s="38">
        <f>condition3etape1a!C168+7</f>
        <v>21</v>
      </c>
      <c r="D168" s="38">
        <f>condition3etape1a!D168+7</f>
        <v>9</v>
      </c>
      <c r="E168" s="38">
        <f>condition3etape1a!E168+7</f>
        <v>15</v>
      </c>
      <c r="F168" s="38">
        <f>condition3etape1a!F168+7</f>
        <v>14</v>
      </c>
    </row>
    <row r="169" spans="1:6" x14ac:dyDescent="0.25">
      <c r="A169" s="91" t="s">
        <v>42</v>
      </c>
      <c r="B169" s="38">
        <f>condition3etape1a!B169+7</f>
        <v>8</v>
      </c>
      <c r="C169" s="38">
        <f>condition3etape1a!C169+7</f>
        <v>10</v>
      </c>
      <c r="D169" s="38">
        <f>condition3etape1a!D169+7</f>
        <v>11</v>
      </c>
      <c r="E169" s="38">
        <f>condition3etape1a!E169+7</f>
        <v>15</v>
      </c>
      <c r="F169" s="38">
        <f>condition3etape1a!F169+7</f>
        <v>14</v>
      </c>
    </row>
    <row r="170" spans="1:6" x14ac:dyDescent="0.25">
      <c r="A170" s="91" t="s">
        <v>42</v>
      </c>
      <c r="B170" s="38">
        <f>condition3etape1a!B170+7</f>
        <v>8</v>
      </c>
      <c r="C170" s="38">
        <f>condition3etape1a!C170+7</f>
        <v>10</v>
      </c>
      <c r="D170" s="38">
        <f>condition3etape1a!D170+7</f>
        <v>11</v>
      </c>
      <c r="E170" s="38">
        <f>condition3etape1a!E170+7</f>
        <v>15</v>
      </c>
      <c r="F170" s="38">
        <f>condition3etape1a!F170+7</f>
        <v>14</v>
      </c>
    </row>
    <row r="171" spans="1:6" x14ac:dyDescent="0.25">
      <c r="A171" s="91" t="s">
        <v>42</v>
      </c>
      <c r="B171" s="38">
        <f>condition3etape1a!B171+7</f>
        <v>11</v>
      </c>
      <c r="C171" s="38">
        <f>condition3etape1a!C171+7</f>
        <v>8</v>
      </c>
      <c r="D171" s="38">
        <f>condition3etape1a!D171+7</f>
        <v>14</v>
      </c>
      <c r="E171" s="38">
        <f>condition3etape1a!E171+7</f>
        <v>9</v>
      </c>
      <c r="F171" s="38">
        <f>condition3etape1a!F171+7</f>
        <v>15</v>
      </c>
    </row>
    <row r="172" spans="1:6" x14ac:dyDescent="0.25">
      <c r="A172" s="91" t="s">
        <v>42</v>
      </c>
      <c r="B172" s="38">
        <f>condition3etape1a!B172+7</f>
        <v>11</v>
      </c>
      <c r="C172" s="38">
        <f>condition3etape1a!C172+7</f>
        <v>12</v>
      </c>
      <c r="D172" s="38">
        <f>condition3etape1a!D172+7</f>
        <v>10</v>
      </c>
      <c r="E172" s="38">
        <f>condition3etape1a!E172+7</f>
        <v>9</v>
      </c>
      <c r="F172" s="38">
        <f>condition3etape1a!F172+7</f>
        <v>15</v>
      </c>
    </row>
    <row r="173" spans="1:6" x14ac:dyDescent="0.25">
      <c r="A173" s="91" t="s">
        <v>42</v>
      </c>
      <c r="B173" s="38">
        <f>condition3etape1a!B173+7</f>
        <v>10</v>
      </c>
      <c r="C173" s="38">
        <f>condition3etape1a!C173+7</f>
        <v>14</v>
      </c>
      <c r="D173" s="38">
        <f>condition3etape1a!D173+7</f>
        <v>8</v>
      </c>
      <c r="E173" s="38">
        <f>condition3etape1a!E173+7</f>
        <v>9</v>
      </c>
      <c r="F173" s="38">
        <f>condition3etape1a!F173+7</f>
        <v>15</v>
      </c>
    </row>
    <row r="174" spans="1:6" x14ac:dyDescent="0.25">
      <c r="A174" s="91" t="s">
        <v>42</v>
      </c>
      <c r="B174" s="38">
        <f>condition3etape1a!B174+7</f>
        <v>8</v>
      </c>
      <c r="C174" s="38">
        <f>condition3etape1a!C174+7</f>
        <v>11</v>
      </c>
      <c r="D174" s="38">
        <f>condition3etape1a!D174+7</f>
        <v>14</v>
      </c>
      <c r="E174" s="38">
        <f>condition3etape1a!E174+7</f>
        <v>9</v>
      </c>
      <c r="F174" s="38">
        <f>condition3etape1a!F174+7</f>
        <v>19</v>
      </c>
    </row>
    <row r="175" spans="1:6" x14ac:dyDescent="0.25">
      <c r="A175" s="91" t="s">
        <v>42</v>
      </c>
      <c r="B175" s="38">
        <f>condition3etape1a!B175+7</f>
        <v>11</v>
      </c>
      <c r="C175" s="38">
        <f>condition3etape1a!C175+7</f>
        <v>12</v>
      </c>
      <c r="D175" s="38">
        <f>condition3etape1a!D175+7</f>
        <v>10</v>
      </c>
      <c r="E175" s="38">
        <f>condition3etape1a!E175+7</f>
        <v>9</v>
      </c>
      <c r="F175" s="38">
        <f>condition3etape1a!F175+7</f>
        <v>15</v>
      </c>
    </row>
    <row r="176" spans="1:6" x14ac:dyDescent="0.25">
      <c r="A176" s="91" t="s">
        <v>42</v>
      </c>
      <c r="B176" s="38">
        <f>condition3etape1a!B176+7</f>
        <v>10</v>
      </c>
      <c r="C176" s="38">
        <f>condition3etape1a!C176+7</f>
        <v>11</v>
      </c>
      <c r="D176" s="38">
        <f>condition3etape1a!D176+7</f>
        <v>14</v>
      </c>
      <c r="E176" s="38">
        <f>condition3etape1a!E176+7</f>
        <v>9</v>
      </c>
      <c r="F176" s="38">
        <f>condition3etape1a!F176+7</f>
        <v>13</v>
      </c>
    </row>
    <row r="177" spans="1:6" x14ac:dyDescent="0.25">
      <c r="A177" s="91" t="s">
        <v>42</v>
      </c>
      <c r="B177" s="38">
        <f>condition3etape1a!B177+7</f>
        <v>11</v>
      </c>
      <c r="C177" s="38">
        <f>condition3etape1a!C177+7</f>
        <v>14</v>
      </c>
      <c r="D177" s="38">
        <f>condition3etape1a!D177+7</f>
        <v>10</v>
      </c>
      <c r="E177" s="38">
        <f>condition3etape1a!E177+7</f>
        <v>9</v>
      </c>
      <c r="F177" s="38">
        <f>condition3etape1a!F177+7</f>
        <v>15</v>
      </c>
    </row>
    <row r="178" spans="1:6" x14ac:dyDescent="0.25">
      <c r="A178" s="91" t="s">
        <v>42</v>
      </c>
      <c r="B178" s="38">
        <f>condition3etape1a!B178+7</f>
        <v>12</v>
      </c>
      <c r="C178" s="38">
        <f>condition3etape1a!C178+7</f>
        <v>14</v>
      </c>
      <c r="D178" s="38">
        <f>condition3etape1a!D178+7</f>
        <v>11</v>
      </c>
      <c r="E178" s="38">
        <f>condition3etape1a!E178+7</f>
        <v>9</v>
      </c>
      <c r="F178" s="38">
        <f>condition3etape1a!F178+7</f>
        <v>15</v>
      </c>
    </row>
    <row r="179" spans="1:6" x14ac:dyDescent="0.25">
      <c r="A179" s="91" t="s">
        <v>42</v>
      </c>
      <c r="B179" s="38">
        <f>condition3etape1a!B179+7</f>
        <v>11</v>
      </c>
      <c r="C179" s="38">
        <f>condition3etape1a!C179+7</f>
        <v>12</v>
      </c>
      <c r="D179" s="38">
        <f>condition3etape1a!D179+7</f>
        <v>9</v>
      </c>
      <c r="E179" s="38">
        <f>condition3etape1a!E179+7</f>
        <v>10</v>
      </c>
      <c r="F179" s="38">
        <f>condition3etape1a!F179+7</f>
        <v>13</v>
      </c>
    </row>
    <row r="180" spans="1:6" x14ac:dyDescent="0.25">
      <c r="A180" s="91" t="s">
        <v>42</v>
      </c>
      <c r="B180" s="38">
        <f>condition3etape1a!B180+7</f>
        <v>11</v>
      </c>
      <c r="C180" s="38">
        <f>condition3etape1a!C180+7</f>
        <v>9</v>
      </c>
      <c r="D180" s="38">
        <f>condition3etape1a!D180+7</f>
        <v>14</v>
      </c>
      <c r="E180" s="38">
        <f>condition3etape1a!E180+7</f>
        <v>12</v>
      </c>
      <c r="F180" s="38">
        <f>condition3etape1a!F180+7</f>
        <v>15</v>
      </c>
    </row>
    <row r="181" spans="1:6" x14ac:dyDescent="0.25">
      <c r="A181" s="91" t="s">
        <v>42</v>
      </c>
      <c r="B181" s="38">
        <f>condition3etape1a!B181+7</f>
        <v>14</v>
      </c>
      <c r="C181" s="38">
        <f>condition3etape1a!C181+7</f>
        <v>8</v>
      </c>
      <c r="D181" s="38">
        <f>condition3etape1a!D181+7</f>
        <v>12</v>
      </c>
      <c r="E181" s="38">
        <f>condition3etape1a!E181+7</f>
        <v>19</v>
      </c>
      <c r="F181" s="38">
        <f>condition3etape1a!F181+7</f>
        <v>9</v>
      </c>
    </row>
    <row r="182" spans="1:6" x14ac:dyDescent="0.25">
      <c r="A182" s="91" t="s">
        <v>42</v>
      </c>
      <c r="B182" s="38">
        <f>condition3etape1a!B182+7</f>
        <v>12</v>
      </c>
      <c r="C182" s="38">
        <f>condition3etape1a!C182+7</f>
        <v>10</v>
      </c>
      <c r="D182" s="38">
        <f>condition3etape1a!D182+7</f>
        <v>14</v>
      </c>
      <c r="E182" s="38">
        <f>condition3etape1a!E182+7</f>
        <v>9</v>
      </c>
      <c r="F182" s="38">
        <f>condition3etape1a!F182+7</f>
        <v>15</v>
      </c>
    </row>
    <row r="183" spans="1:6" x14ac:dyDescent="0.25">
      <c r="A183" s="91" t="s">
        <v>42</v>
      </c>
      <c r="B183" s="38">
        <f>condition3etape1a!B183+7</f>
        <v>17</v>
      </c>
      <c r="C183" s="38">
        <f>condition3etape1a!C183+7</f>
        <v>14</v>
      </c>
      <c r="D183" s="38">
        <f>condition3etape1a!D183+7</f>
        <v>11</v>
      </c>
      <c r="E183" s="38">
        <f>condition3etape1a!E183+7</f>
        <v>9</v>
      </c>
      <c r="F183" s="38">
        <f>condition3etape1a!F183+7</f>
        <v>15</v>
      </c>
    </row>
    <row r="184" spans="1:6" x14ac:dyDescent="0.25">
      <c r="A184" s="91" t="s">
        <v>42</v>
      </c>
      <c r="B184" s="38">
        <f>condition3etape1a!B184+7</f>
        <v>12</v>
      </c>
      <c r="C184" s="38">
        <f>condition3etape1a!C184+7</f>
        <v>11</v>
      </c>
      <c r="D184" s="38">
        <f>condition3etape1a!D184+7</f>
        <v>14</v>
      </c>
      <c r="E184" s="38">
        <f>condition3etape1a!E184+7</f>
        <v>9</v>
      </c>
      <c r="F184" s="38">
        <f>condition3etape1a!F184+7</f>
        <v>15</v>
      </c>
    </row>
    <row r="185" spans="1:6" x14ac:dyDescent="0.25">
      <c r="A185" s="91" t="s">
        <v>42</v>
      </c>
      <c r="B185" s="38">
        <f>condition3etape1a!B185+7</f>
        <v>12</v>
      </c>
      <c r="C185" s="38">
        <f>condition3etape1a!C185+7</f>
        <v>11</v>
      </c>
      <c r="D185" s="38">
        <f>condition3etape1a!D185+7</f>
        <v>14</v>
      </c>
      <c r="E185" s="38">
        <f>condition3etape1a!E185+7</f>
        <v>13</v>
      </c>
      <c r="F185" s="38">
        <f>condition3etape1a!F185+7</f>
        <v>9</v>
      </c>
    </row>
    <row r="186" spans="1:6" x14ac:dyDescent="0.25">
      <c r="A186" s="91" t="s">
        <v>42</v>
      </c>
      <c r="B186" s="38">
        <f>condition3etape1a!B186+7</f>
        <v>8</v>
      </c>
      <c r="C186" s="38">
        <f>condition3etape1a!C186+7</f>
        <v>9</v>
      </c>
      <c r="D186" s="38">
        <f>condition3etape1a!D186+7</f>
        <v>14</v>
      </c>
      <c r="E186" s="38">
        <f>condition3etape1a!E186+7</f>
        <v>10</v>
      </c>
      <c r="F186" s="38">
        <f>condition3etape1a!F186+7</f>
        <v>15</v>
      </c>
    </row>
    <row r="187" spans="1:6" x14ac:dyDescent="0.25">
      <c r="A187" s="91" t="s">
        <v>42</v>
      </c>
      <c r="B187" s="38">
        <f>condition3etape1a!B187+7</f>
        <v>8</v>
      </c>
      <c r="C187" s="38">
        <f>condition3etape1a!C187+7</f>
        <v>11</v>
      </c>
      <c r="D187" s="38">
        <f>condition3etape1a!D187+7</f>
        <v>14</v>
      </c>
      <c r="E187" s="38">
        <f>condition3etape1a!E187+7</f>
        <v>19</v>
      </c>
      <c r="F187" s="38">
        <f>condition3etape1a!F187+7</f>
        <v>9</v>
      </c>
    </row>
    <row r="188" spans="1:6" x14ac:dyDescent="0.25">
      <c r="A188" s="91" t="s">
        <v>42</v>
      </c>
      <c r="B188" s="38">
        <f>condition3etape1a!B188+7</f>
        <v>10</v>
      </c>
      <c r="C188" s="38">
        <f>condition3etape1a!C188+7</f>
        <v>11</v>
      </c>
      <c r="D188" s="38">
        <f>condition3etape1a!D188+7</f>
        <v>9</v>
      </c>
      <c r="E188" s="38">
        <f>condition3etape1a!E188+7</f>
        <v>14</v>
      </c>
      <c r="F188" s="38">
        <f>condition3etape1a!F188+7</f>
        <v>15</v>
      </c>
    </row>
    <row r="189" spans="1:6" x14ac:dyDescent="0.25">
      <c r="A189" s="91" t="s">
        <v>42</v>
      </c>
      <c r="B189" s="38">
        <f>condition3etape1a!B189+7</f>
        <v>14</v>
      </c>
      <c r="C189" s="38">
        <f>condition3etape1a!C189+7</f>
        <v>10</v>
      </c>
      <c r="D189" s="38">
        <f>condition3etape1a!D189+7</f>
        <v>9</v>
      </c>
      <c r="E189" s="38">
        <f>condition3etape1a!E189+7</f>
        <v>11</v>
      </c>
      <c r="F189" s="38">
        <f>condition3etape1a!F189+7</f>
        <v>15</v>
      </c>
    </row>
    <row r="190" spans="1:6" x14ac:dyDescent="0.25">
      <c r="A190" s="91" t="s">
        <v>42</v>
      </c>
      <c r="B190" s="38">
        <f>condition3etape1a!B190+7</f>
        <v>14</v>
      </c>
      <c r="C190" s="38">
        <f>condition3etape1a!C190+7</f>
        <v>10</v>
      </c>
      <c r="D190" s="38">
        <f>condition3etape1a!D190+7</f>
        <v>11</v>
      </c>
      <c r="E190" s="38">
        <f>condition3etape1a!E190+7</f>
        <v>9</v>
      </c>
      <c r="F190" s="38">
        <f>condition3etape1a!F190+7</f>
        <v>19</v>
      </c>
    </row>
    <row r="191" spans="1:6" x14ac:dyDescent="0.25">
      <c r="A191" s="91" t="s">
        <v>42</v>
      </c>
      <c r="B191" s="38">
        <f>condition3etape1a!B191+7</f>
        <v>14</v>
      </c>
      <c r="C191" s="38">
        <f>condition3etape1a!C191+7</f>
        <v>10</v>
      </c>
      <c r="D191" s="38">
        <f>condition3etape1a!D191+7</f>
        <v>8</v>
      </c>
      <c r="E191" s="38">
        <f>condition3etape1a!E191+7</f>
        <v>9</v>
      </c>
      <c r="F191" s="38">
        <f>condition3etape1a!F191+7</f>
        <v>15</v>
      </c>
    </row>
    <row r="192" spans="1:6" x14ac:dyDescent="0.25">
      <c r="A192" s="91" t="s">
        <v>42</v>
      </c>
      <c r="B192" s="38">
        <f>condition3etape1a!B192+7</f>
        <v>11</v>
      </c>
      <c r="C192" s="38">
        <f>condition3etape1a!C192+7</f>
        <v>8</v>
      </c>
      <c r="D192" s="38">
        <f>condition3etape1a!D192+7</f>
        <v>14</v>
      </c>
      <c r="E192" s="38">
        <f>condition3etape1a!E192+7</f>
        <v>9</v>
      </c>
      <c r="F192" s="38">
        <f>condition3etape1a!F192+7</f>
        <v>15</v>
      </c>
    </row>
    <row r="193" spans="1:6" x14ac:dyDescent="0.25">
      <c r="A193" s="91" t="s">
        <v>42</v>
      </c>
      <c r="B193" s="38">
        <f>condition3etape1a!B193+7</f>
        <v>11</v>
      </c>
      <c r="C193" s="38">
        <f>condition3etape1a!C193+7</f>
        <v>9</v>
      </c>
      <c r="D193" s="38">
        <f>condition3etape1a!D193+7</f>
        <v>14</v>
      </c>
      <c r="E193" s="38">
        <f>condition3etape1a!E193+7</f>
        <v>10</v>
      </c>
      <c r="F193" s="38">
        <f>condition3etape1a!F193+7</f>
        <v>15</v>
      </c>
    </row>
    <row r="194" spans="1:6" x14ac:dyDescent="0.25">
      <c r="A194" s="91" t="s">
        <v>42</v>
      </c>
      <c r="B194" s="38">
        <f>condition3etape1a!B194+7</f>
        <v>12</v>
      </c>
      <c r="C194" s="38">
        <f>condition3etape1a!C194+7</f>
        <v>14</v>
      </c>
      <c r="D194" s="38">
        <f>condition3etape1a!D194+7</f>
        <v>9</v>
      </c>
      <c r="E194" s="38">
        <f>condition3etape1a!E194+7</f>
        <v>15</v>
      </c>
      <c r="F194" s="38">
        <f>condition3etape1a!F194+7</f>
        <v>19</v>
      </c>
    </row>
    <row r="195" spans="1:6" x14ac:dyDescent="0.25">
      <c r="A195" s="91" t="s">
        <v>42</v>
      </c>
      <c r="B195" s="38">
        <f>condition3etape1a!B195+7</f>
        <v>10</v>
      </c>
      <c r="C195" s="38">
        <f>condition3etape1a!C195+7</f>
        <v>14</v>
      </c>
      <c r="D195" s="38">
        <f>condition3etape1a!D195+7</f>
        <v>11</v>
      </c>
      <c r="E195" s="38">
        <f>condition3etape1a!E195+7</f>
        <v>15</v>
      </c>
      <c r="F195" s="38">
        <f>condition3etape1a!F195+7</f>
        <v>9</v>
      </c>
    </row>
    <row r="196" spans="1:6" x14ac:dyDescent="0.25">
      <c r="A196" s="91" t="s">
        <v>42</v>
      </c>
      <c r="B196" s="38">
        <f>condition3etape1a!B196+7</f>
        <v>14</v>
      </c>
      <c r="C196" s="38">
        <f>condition3etape1a!C196+7</f>
        <v>11</v>
      </c>
      <c r="D196" s="38">
        <f>condition3etape1a!D196+7</f>
        <v>10</v>
      </c>
      <c r="E196" s="38">
        <f>condition3etape1a!E196+7</f>
        <v>9</v>
      </c>
      <c r="F196" s="38">
        <f>condition3etape1a!F196+7</f>
        <v>15</v>
      </c>
    </row>
    <row r="197" spans="1:6" x14ac:dyDescent="0.25">
      <c r="A197" s="91" t="s">
        <v>42</v>
      </c>
      <c r="B197" s="38">
        <f>condition3etape1a!B197+7</f>
        <v>12</v>
      </c>
      <c r="C197" s="38">
        <f>condition3etape1a!C197+7</f>
        <v>11</v>
      </c>
      <c r="D197" s="38">
        <f>condition3etape1a!D197+7</f>
        <v>9</v>
      </c>
      <c r="E197" s="38">
        <f>condition3etape1a!E197+7</f>
        <v>14</v>
      </c>
      <c r="F197" s="38">
        <f>condition3etape1a!F197+7</f>
        <v>15</v>
      </c>
    </row>
    <row r="198" spans="1:6" x14ac:dyDescent="0.25">
      <c r="A198" s="91" t="s">
        <v>42</v>
      </c>
      <c r="B198" s="38">
        <f>condition3etape1a!B198+7</f>
        <v>10</v>
      </c>
      <c r="C198" s="38">
        <f>condition3etape1a!C198+7</f>
        <v>14</v>
      </c>
      <c r="D198" s="38">
        <f>condition3etape1a!D198+7</f>
        <v>15</v>
      </c>
      <c r="E198" s="38">
        <f>condition3etape1a!E198+7</f>
        <v>11</v>
      </c>
      <c r="F198" s="38">
        <f>condition3etape1a!F198+7</f>
        <v>9</v>
      </c>
    </row>
    <row r="199" spans="1:6" x14ac:dyDescent="0.25">
      <c r="A199" s="91" t="s">
        <v>42</v>
      </c>
      <c r="B199" s="38">
        <f>condition3etape1a!B199+7</f>
        <v>11</v>
      </c>
      <c r="C199" s="38">
        <f>condition3etape1a!C199+7</f>
        <v>12</v>
      </c>
      <c r="D199" s="38">
        <f>condition3etape1a!D199+7</f>
        <v>14</v>
      </c>
      <c r="E199" s="38">
        <f>condition3etape1a!E199+7</f>
        <v>9</v>
      </c>
      <c r="F199" s="38">
        <f>condition3etape1a!F199+7</f>
        <v>15</v>
      </c>
    </row>
    <row r="200" spans="1:6" x14ac:dyDescent="0.25">
      <c r="A200" s="91" t="s">
        <v>42</v>
      </c>
      <c r="B200" s="38">
        <f>condition3etape1a!B200+7</f>
        <v>11</v>
      </c>
      <c r="C200" s="38">
        <f>condition3etape1a!C200+7</f>
        <v>12</v>
      </c>
      <c r="D200" s="38">
        <f>condition3etape1a!D200+7</f>
        <v>10</v>
      </c>
      <c r="E200" s="38">
        <f>condition3etape1a!E200+7</f>
        <v>9</v>
      </c>
      <c r="F200" s="38">
        <f>condition3etape1a!F200+7</f>
        <v>15</v>
      </c>
    </row>
    <row r="201" spans="1:6" x14ac:dyDescent="0.25">
      <c r="A201" s="91" t="s">
        <v>42</v>
      </c>
      <c r="B201" s="38">
        <f>condition3etape1a!B201+7</f>
        <v>10</v>
      </c>
      <c r="C201" s="38">
        <f>condition3etape1a!C201+7</f>
        <v>8</v>
      </c>
      <c r="D201" s="38">
        <f>condition3etape1a!D201+7</f>
        <v>14</v>
      </c>
      <c r="E201" s="38">
        <f>condition3etape1a!E201+7</f>
        <v>9</v>
      </c>
      <c r="F201" s="38">
        <f>condition3etape1a!F201+7</f>
        <v>15</v>
      </c>
    </row>
    <row r="202" spans="1:6" x14ac:dyDescent="0.25">
      <c r="A202" s="91" t="s">
        <v>42</v>
      </c>
      <c r="B202" s="38">
        <f>condition3etape1a!B202+7</f>
        <v>12</v>
      </c>
      <c r="C202" s="38">
        <f>condition3etape1a!C202+7</f>
        <v>13</v>
      </c>
      <c r="D202" s="38">
        <f>condition3etape1a!D202+7</f>
        <v>17</v>
      </c>
      <c r="E202" s="38">
        <f>condition3etape1a!E202+7</f>
        <v>18</v>
      </c>
      <c r="F202" s="38">
        <f>condition3etape1a!F202+7</f>
        <v>14</v>
      </c>
    </row>
    <row r="203" spans="1:6" x14ac:dyDescent="0.25">
      <c r="A203" s="91" t="s">
        <v>42</v>
      </c>
      <c r="B203" s="38">
        <f>condition3etape1a!B203+7</f>
        <v>20</v>
      </c>
      <c r="C203" s="38">
        <f>condition3etape1a!C203+7</f>
        <v>8</v>
      </c>
      <c r="D203" s="38">
        <f>condition3etape1a!D203+7</f>
        <v>9</v>
      </c>
      <c r="E203" s="38">
        <f>condition3etape1a!E203+7</f>
        <v>10</v>
      </c>
      <c r="F203" s="38">
        <f>condition3etape1a!F203+7</f>
        <v>17</v>
      </c>
    </row>
    <row r="204" spans="1:6" x14ac:dyDescent="0.25">
      <c r="A204" s="91" t="s">
        <v>42</v>
      </c>
      <c r="B204" s="38">
        <f>condition3etape1a!B204+7</f>
        <v>13</v>
      </c>
      <c r="C204" s="38">
        <f>condition3etape1a!C204+7</f>
        <v>16</v>
      </c>
      <c r="D204" s="38">
        <f>condition3etape1a!D204+7</f>
        <v>17</v>
      </c>
      <c r="E204" s="38">
        <f>condition3etape1a!E204+7</f>
        <v>21</v>
      </c>
      <c r="F204" s="38">
        <f>condition3etape1a!F204+7</f>
        <v>18</v>
      </c>
    </row>
    <row r="205" spans="1:6" x14ac:dyDescent="0.25">
      <c r="A205" s="91" t="s">
        <v>42</v>
      </c>
      <c r="B205" s="38">
        <f>condition3etape1a!B205+7</f>
        <v>10</v>
      </c>
      <c r="C205" s="38">
        <f>condition3etape1a!C205+7</f>
        <v>13</v>
      </c>
      <c r="D205" s="38">
        <f>condition3etape1a!D205+7</f>
        <v>8</v>
      </c>
      <c r="E205" s="38">
        <f>condition3etape1a!E205+7</f>
        <v>11</v>
      </c>
      <c r="F205" s="38">
        <f>condition3etape1a!F205+7</f>
        <v>16</v>
      </c>
    </row>
    <row r="206" spans="1:6" x14ac:dyDescent="0.25">
      <c r="A206" s="91" t="s">
        <v>42</v>
      </c>
      <c r="B206" s="38">
        <f>condition3etape1a!B206+7</f>
        <v>11</v>
      </c>
      <c r="C206" s="38">
        <f>condition3etape1a!C206+7</f>
        <v>13</v>
      </c>
      <c r="D206" s="38">
        <f>condition3etape1a!D206+7</f>
        <v>19</v>
      </c>
      <c r="E206" s="38">
        <f>condition3etape1a!E206+7</f>
        <v>15</v>
      </c>
      <c r="F206" s="38">
        <f>condition3etape1a!F206+7</f>
        <v>18</v>
      </c>
    </row>
    <row r="207" spans="1:6" x14ac:dyDescent="0.25">
      <c r="A207" s="91" t="s">
        <v>42</v>
      </c>
      <c r="B207" s="38">
        <f>condition3etape1a!B207+7</f>
        <v>19</v>
      </c>
      <c r="C207" s="38">
        <f>condition3etape1a!C207+7</f>
        <v>15</v>
      </c>
      <c r="D207" s="38">
        <f>condition3etape1a!D207+7</f>
        <v>21</v>
      </c>
      <c r="E207" s="38">
        <f>condition3etape1a!E207+7</f>
        <v>8</v>
      </c>
      <c r="F207" s="38">
        <f>condition3etape1a!F207+7</f>
        <v>11</v>
      </c>
    </row>
    <row r="208" spans="1:6" x14ac:dyDescent="0.25">
      <c r="A208" s="91" t="s">
        <v>42</v>
      </c>
      <c r="B208" s="38">
        <f>condition3etape1a!B208+7</f>
        <v>12</v>
      </c>
      <c r="C208" s="38">
        <f>condition3etape1a!C208+7</f>
        <v>13</v>
      </c>
      <c r="D208" s="38">
        <f>condition3etape1a!D208+7</f>
        <v>14</v>
      </c>
      <c r="E208" s="38">
        <f>condition3etape1a!E208+7</f>
        <v>15</v>
      </c>
      <c r="F208" s="38">
        <f>condition3etape1a!F208+7</f>
        <v>16</v>
      </c>
    </row>
    <row r="209" spans="1:6" x14ac:dyDescent="0.25">
      <c r="A209" s="91" t="s">
        <v>42</v>
      </c>
      <c r="B209" s="38">
        <f>condition3etape1a!B209+7</f>
        <v>22</v>
      </c>
      <c r="C209" s="38">
        <f>condition3etape1a!C209+7</f>
        <v>12</v>
      </c>
      <c r="D209" s="38">
        <f>condition3etape1a!D209+7</f>
        <v>11</v>
      </c>
      <c r="E209" s="38">
        <f>condition3etape1a!E209+7</f>
        <v>10</v>
      </c>
      <c r="F209" s="38">
        <f>condition3etape1a!F209+7</f>
        <v>16</v>
      </c>
    </row>
    <row r="210" spans="1:6" x14ac:dyDescent="0.25">
      <c r="A210" s="91" t="s">
        <v>42</v>
      </c>
      <c r="B210" s="38">
        <f>condition3etape1a!B210+7</f>
        <v>21</v>
      </c>
      <c r="C210" s="38">
        <f>condition3etape1a!C210+7</f>
        <v>11</v>
      </c>
      <c r="D210" s="38">
        <f>condition3etape1a!D210+7</f>
        <v>10</v>
      </c>
      <c r="E210" s="38">
        <f>condition3etape1a!E210+7</f>
        <v>19</v>
      </c>
      <c r="F210" s="38">
        <f>condition3etape1a!F210+7</f>
        <v>24</v>
      </c>
    </row>
    <row r="211" spans="1:6" x14ac:dyDescent="0.25">
      <c r="A211" s="91" t="s">
        <v>42</v>
      </c>
      <c r="B211" s="38">
        <f>condition3etape1a!B211+7</f>
        <v>22</v>
      </c>
      <c r="C211" s="38">
        <f>condition3etape1a!C211+7</f>
        <v>8</v>
      </c>
      <c r="D211" s="38">
        <f>condition3etape1a!D211+7</f>
        <v>19</v>
      </c>
      <c r="E211" s="38">
        <f>condition3etape1a!E211+7</f>
        <v>17</v>
      </c>
      <c r="F211" s="38">
        <f>condition3etape1a!F211+7</f>
        <v>21</v>
      </c>
    </row>
    <row r="212" spans="1:6" x14ac:dyDescent="0.25">
      <c r="A212" s="91" t="s">
        <v>42</v>
      </c>
      <c r="B212" s="38">
        <f>condition3etape1a!B212+7</f>
        <v>22</v>
      </c>
      <c r="C212" s="38">
        <f>condition3etape1a!C212+7</f>
        <v>11</v>
      </c>
      <c r="D212" s="38">
        <f>condition3etape1a!D212+7</f>
        <v>10</v>
      </c>
      <c r="E212" s="38">
        <f>condition3etape1a!E212+7</f>
        <v>12</v>
      </c>
      <c r="F212" s="38">
        <f>condition3etape1a!F212+7</f>
        <v>24</v>
      </c>
    </row>
    <row r="213" spans="1:6" x14ac:dyDescent="0.25">
      <c r="A213" s="91" t="s">
        <v>42</v>
      </c>
      <c r="B213" s="38">
        <f>condition3etape1a!B213+7</f>
        <v>14</v>
      </c>
      <c r="C213" s="38">
        <f>condition3etape1a!C213+7</f>
        <v>23</v>
      </c>
      <c r="D213" s="38">
        <f>condition3etape1a!D213+7</f>
        <v>16</v>
      </c>
      <c r="E213" s="38">
        <f>condition3etape1a!E213+7</f>
        <v>12</v>
      </c>
      <c r="F213" s="38">
        <f>condition3etape1a!F213+7</f>
        <v>22</v>
      </c>
    </row>
    <row r="214" spans="1:6" x14ac:dyDescent="0.25">
      <c r="A214" s="91" t="s">
        <v>42</v>
      </c>
      <c r="B214" s="38">
        <f>condition3etape1a!B214+7</f>
        <v>24</v>
      </c>
      <c r="C214" s="38">
        <f>condition3etape1a!C214+7</f>
        <v>22</v>
      </c>
      <c r="D214" s="38">
        <f>condition3etape1a!D214+7</f>
        <v>20</v>
      </c>
      <c r="E214" s="38">
        <f>condition3etape1a!E214+7</f>
        <v>23</v>
      </c>
      <c r="F214" s="38">
        <f>condition3etape1a!F214+7</f>
        <v>16</v>
      </c>
    </row>
    <row r="215" spans="1:6" x14ac:dyDescent="0.25">
      <c r="A215" s="91" t="s">
        <v>42</v>
      </c>
      <c r="B215" s="38">
        <f>condition3etape1a!B215+7</f>
        <v>20</v>
      </c>
      <c r="C215" s="38">
        <f>condition3etape1a!C215+7</f>
        <v>22</v>
      </c>
      <c r="D215" s="38">
        <f>condition3etape1a!D215+7</f>
        <v>23</v>
      </c>
      <c r="E215" s="38">
        <f>condition3etape1a!E215+7</f>
        <v>16</v>
      </c>
      <c r="F215" s="38">
        <f>condition3etape1a!F215+7</f>
        <v>12</v>
      </c>
    </row>
    <row r="216" spans="1:6" x14ac:dyDescent="0.25">
      <c r="A216" s="91" t="s">
        <v>42</v>
      </c>
      <c r="B216" s="38">
        <f>condition3etape1a!B216+7</f>
        <v>11</v>
      </c>
      <c r="C216" s="38">
        <f>condition3etape1a!C216+7</f>
        <v>14</v>
      </c>
      <c r="D216" s="38">
        <f>condition3etape1a!D216+7</f>
        <v>9</v>
      </c>
      <c r="E216" s="38">
        <f>condition3etape1a!E216+7</f>
        <v>15</v>
      </c>
      <c r="F216" s="38">
        <f>condition3etape1a!F216+7</f>
        <v>19</v>
      </c>
    </row>
    <row r="217" spans="1:6" x14ac:dyDescent="0.25">
      <c r="A217" s="91" t="s">
        <v>42</v>
      </c>
      <c r="B217" s="38">
        <f>condition3etape1a!B217+7</f>
        <v>17</v>
      </c>
      <c r="C217" s="38">
        <f>condition3etape1a!C217+7</f>
        <v>10</v>
      </c>
      <c r="D217" s="38">
        <f>condition3etape1a!D217+7</f>
        <v>14</v>
      </c>
      <c r="E217" s="38">
        <f>condition3etape1a!E217+7</f>
        <v>11</v>
      </c>
      <c r="F217" s="38">
        <f>condition3etape1a!F217+7</f>
        <v>15</v>
      </c>
    </row>
    <row r="218" spans="1:6" x14ac:dyDescent="0.25">
      <c r="A218" s="91" t="s">
        <v>42</v>
      </c>
      <c r="B218" s="38">
        <f>condition3etape1a!B218+7</f>
        <v>21</v>
      </c>
      <c r="C218" s="38">
        <f>condition3etape1a!C218+7</f>
        <v>9</v>
      </c>
      <c r="D218" s="38">
        <f>condition3etape1a!D218+7</f>
        <v>15</v>
      </c>
      <c r="E218" s="38">
        <f>condition3etape1a!E218+7</f>
        <v>14</v>
      </c>
      <c r="F218" s="38">
        <f>condition3etape1a!F218+7</f>
        <v>11</v>
      </c>
    </row>
    <row r="219" spans="1:6" x14ac:dyDescent="0.25">
      <c r="A219" s="91" t="s">
        <v>42</v>
      </c>
      <c r="B219" s="38">
        <f>condition3etape1a!B219+7</f>
        <v>10</v>
      </c>
      <c r="C219" s="38">
        <f>condition3etape1a!C219+7</f>
        <v>11</v>
      </c>
      <c r="D219" s="38">
        <f>condition3etape1a!D219+7</f>
        <v>15</v>
      </c>
      <c r="E219" s="38">
        <f>condition3etape1a!E219+7</f>
        <v>14</v>
      </c>
      <c r="F219" s="38">
        <f>condition3etape1a!F219+7</f>
        <v>19</v>
      </c>
    </row>
    <row r="220" spans="1:6" x14ac:dyDescent="0.25">
      <c r="A220" s="91" t="s">
        <v>42</v>
      </c>
      <c r="B220" s="38">
        <f>condition3etape1a!B220+7</f>
        <v>10</v>
      </c>
      <c r="C220" s="38">
        <f>condition3etape1a!C220+7</f>
        <v>11</v>
      </c>
      <c r="D220" s="38">
        <f>condition3etape1a!D220+7</f>
        <v>15</v>
      </c>
      <c r="E220" s="38">
        <f>condition3etape1a!E220+7</f>
        <v>14</v>
      </c>
      <c r="F220" s="38">
        <f>condition3etape1a!F220+7</f>
        <v>19</v>
      </c>
    </row>
    <row r="221" spans="1:6" x14ac:dyDescent="0.25">
      <c r="A221" s="91" t="s">
        <v>42</v>
      </c>
      <c r="B221" s="38">
        <f>condition3etape1a!B221+7</f>
        <v>8</v>
      </c>
      <c r="C221" s="38">
        <f>condition3etape1a!C221+7</f>
        <v>14</v>
      </c>
      <c r="D221" s="38">
        <f>condition3etape1a!D221+7</f>
        <v>9</v>
      </c>
      <c r="E221" s="38">
        <f>condition3etape1a!E221+7</f>
        <v>15</v>
      </c>
      <c r="F221" s="38">
        <f>condition3etape1a!F221+7</f>
        <v>19</v>
      </c>
    </row>
    <row r="222" spans="1:6" x14ac:dyDescent="0.25">
      <c r="A222" s="91" t="s">
        <v>42</v>
      </c>
      <c r="B222" s="38">
        <f>condition3etape1a!B222+7</f>
        <v>12</v>
      </c>
      <c r="C222" s="38">
        <f>condition3etape1a!C222+7</f>
        <v>10</v>
      </c>
      <c r="D222" s="38">
        <f>condition3etape1a!D222+7</f>
        <v>9</v>
      </c>
      <c r="E222" s="38">
        <f>condition3etape1a!E222+7</f>
        <v>15</v>
      </c>
      <c r="F222" s="38">
        <f>condition3etape1a!F222+7</f>
        <v>19</v>
      </c>
    </row>
    <row r="223" spans="1:6" x14ac:dyDescent="0.25">
      <c r="A223" s="91" t="s">
        <v>42</v>
      </c>
      <c r="B223" s="38">
        <f>condition3etape1a!B223+7</f>
        <v>14</v>
      </c>
      <c r="C223" s="38">
        <f>condition3etape1a!C223+7</f>
        <v>8</v>
      </c>
      <c r="D223" s="38">
        <f>condition3etape1a!D223+7</f>
        <v>9</v>
      </c>
      <c r="E223" s="38">
        <f>condition3etape1a!E223+7</f>
        <v>15</v>
      </c>
      <c r="F223" s="38">
        <f>condition3etape1a!F223+7</f>
        <v>19</v>
      </c>
    </row>
    <row r="224" spans="1:6" x14ac:dyDescent="0.25">
      <c r="A224" s="91" t="s">
        <v>42</v>
      </c>
      <c r="B224" s="38">
        <f>condition3etape1a!B224+7</f>
        <v>11</v>
      </c>
      <c r="C224" s="38">
        <f>condition3etape1a!C224+7</f>
        <v>14</v>
      </c>
      <c r="D224" s="38">
        <f>condition3etape1a!D224+7</f>
        <v>9</v>
      </c>
      <c r="E224" s="38">
        <f>condition3etape1a!E224+7</f>
        <v>19</v>
      </c>
      <c r="F224" s="38">
        <f>condition3etape1a!F224+7</f>
        <v>15</v>
      </c>
    </row>
    <row r="225" spans="1:6" x14ac:dyDescent="0.25">
      <c r="A225" s="91" t="s">
        <v>42</v>
      </c>
      <c r="B225" s="38">
        <f>condition3etape1a!B225+7</f>
        <v>12</v>
      </c>
      <c r="C225" s="38">
        <f>condition3etape1a!C225+7</f>
        <v>10</v>
      </c>
      <c r="D225" s="38">
        <f>condition3etape1a!D225+7</f>
        <v>9</v>
      </c>
      <c r="E225" s="38">
        <f>condition3etape1a!E225+7</f>
        <v>15</v>
      </c>
      <c r="F225" s="38">
        <f>condition3etape1a!F225+7</f>
        <v>19</v>
      </c>
    </row>
    <row r="226" spans="1:6" x14ac:dyDescent="0.25">
      <c r="A226" s="91" t="s">
        <v>42</v>
      </c>
      <c r="B226" s="38">
        <f>condition3etape1a!B226+7</f>
        <v>11</v>
      </c>
      <c r="C226" s="38">
        <f>condition3etape1a!C226+7</f>
        <v>14</v>
      </c>
      <c r="D226" s="38">
        <f>condition3etape1a!D226+7</f>
        <v>9</v>
      </c>
      <c r="E226" s="38">
        <f>condition3etape1a!E226+7</f>
        <v>13</v>
      </c>
      <c r="F226" s="38">
        <f>condition3etape1a!F226+7</f>
        <v>15</v>
      </c>
    </row>
    <row r="227" spans="1:6" x14ac:dyDescent="0.25">
      <c r="A227" s="91" t="s">
        <v>42</v>
      </c>
      <c r="B227" s="38">
        <f>condition3etape1a!B227+7</f>
        <v>14</v>
      </c>
      <c r="C227" s="38">
        <f>condition3etape1a!C227+7</f>
        <v>10</v>
      </c>
      <c r="D227" s="38">
        <f>condition3etape1a!D227+7</f>
        <v>9</v>
      </c>
      <c r="E227" s="38">
        <f>condition3etape1a!E227+7</f>
        <v>15</v>
      </c>
      <c r="F227" s="38">
        <f>condition3etape1a!F227+7</f>
        <v>22</v>
      </c>
    </row>
    <row r="228" spans="1:6" x14ac:dyDescent="0.25">
      <c r="A228" s="91" t="s">
        <v>42</v>
      </c>
      <c r="B228" s="38">
        <f>condition3etape1a!B228+7</f>
        <v>14</v>
      </c>
      <c r="C228" s="38">
        <f>condition3etape1a!C228+7</f>
        <v>11</v>
      </c>
      <c r="D228" s="38">
        <f>condition3etape1a!D228+7</f>
        <v>9</v>
      </c>
      <c r="E228" s="38">
        <f>condition3etape1a!E228+7</f>
        <v>15</v>
      </c>
      <c r="F228" s="38">
        <f>condition3etape1a!F228+7</f>
        <v>22</v>
      </c>
    </row>
    <row r="229" spans="1:6" x14ac:dyDescent="0.25">
      <c r="A229" s="91" t="s">
        <v>42</v>
      </c>
      <c r="B229" s="38">
        <f>condition3etape1a!B229+7</f>
        <v>12</v>
      </c>
      <c r="C229" s="38">
        <f>condition3etape1a!C229+7</f>
        <v>9</v>
      </c>
      <c r="D229" s="38">
        <f>condition3etape1a!D229+7</f>
        <v>10</v>
      </c>
      <c r="E229" s="38">
        <f>condition3etape1a!E229+7</f>
        <v>13</v>
      </c>
      <c r="F229" s="38">
        <f>condition3etape1a!F229+7</f>
        <v>22</v>
      </c>
    </row>
    <row r="230" spans="1:6" x14ac:dyDescent="0.25">
      <c r="A230" s="91" t="s">
        <v>42</v>
      </c>
      <c r="B230" s="38">
        <f>condition3etape1a!B230+7</f>
        <v>9</v>
      </c>
      <c r="C230" s="38">
        <f>condition3etape1a!C230+7</f>
        <v>14</v>
      </c>
      <c r="D230" s="38">
        <f>condition3etape1a!D230+7</f>
        <v>12</v>
      </c>
      <c r="E230" s="38">
        <f>condition3etape1a!E230+7</f>
        <v>15</v>
      </c>
      <c r="F230" s="38">
        <f>condition3etape1a!F230+7</f>
        <v>22</v>
      </c>
    </row>
    <row r="231" spans="1:6" x14ac:dyDescent="0.25">
      <c r="A231" s="91" t="s">
        <v>42</v>
      </c>
      <c r="B231" s="38">
        <f>condition3etape1a!B231+7</f>
        <v>8</v>
      </c>
      <c r="C231" s="38">
        <f>condition3etape1a!C231+7</f>
        <v>12</v>
      </c>
      <c r="D231" s="38">
        <f>condition3etape1a!D231+7</f>
        <v>19</v>
      </c>
      <c r="E231" s="38">
        <f>condition3etape1a!E231+7</f>
        <v>9</v>
      </c>
      <c r="F231" s="38">
        <f>condition3etape1a!F231+7</f>
        <v>22</v>
      </c>
    </row>
    <row r="232" spans="1:6" x14ac:dyDescent="0.25">
      <c r="A232" s="91" t="s">
        <v>42</v>
      </c>
      <c r="B232" s="38">
        <f>condition3etape1a!B232+7</f>
        <v>10</v>
      </c>
      <c r="C232" s="38">
        <f>condition3etape1a!C232+7</f>
        <v>14</v>
      </c>
      <c r="D232" s="38">
        <f>condition3etape1a!D232+7</f>
        <v>9</v>
      </c>
      <c r="E232" s="38">
        <f>condition3etape1a!E232+7</f>
        <v>15</v>
      </c>
      <c r="F232" s="38">
        <f>condition3etape1a!F232+7</f>
        <v>22</v>
      </c>
    </row>
    <row r="233" spans="1:6" x14ac:dyDescent="0.25">
      <c r="A233" s="91" t="s">
        <v>42</v>
      </c>
      <c r="B233" s="38">
        <f>condition3etape1a!B233+7</f>
        <v>14</v>
      </c>
      <c r="C233" s="38">
        <f>condition3etape1a!C233+7</f>
        <v>11</v>
      </c>
      <c r="D233" s="38">
        <f>condition3etape1a!D233+7</f>
        <v>9</v>
      </c>
      <c r="E233" s="38">
        <f>condition3etape1a!E233+7</f>
        <v>15</v>
      </c>
      <c r="F233" s="38">
        <f>condition3etape1a!F233+7</f>
        <v>22</v>
      </c>
    </row>
    <row r="234" spans="1:6" x14ac:dyDescent="0.25">
      <c r="A234" s="91" t="s">
        <v>42</v>
      </c>
      <c r="B234" s="38">
        <f>condition3etape1a!B234+7</f>
        <v>11</v>
      </c>
      <c r="C234" s="38">
        <f>condition3etape1a!C234+7</f>
        <v>14</v>
      </c>
      <c r="D234" s="38">
        <f>condition3etape1a!D234+7</f>
        <v>9</v>
      </c>
      <c r="E234" s="38">
        <f>condition3etape1a!E234+7</f>
        <v>15</v>
      </c>
      <c r="F234" s="38">
        <f>condition3etape1a!F234+7</f>
        <v>22</v>
      </c>
    </row>
    <row r="235" spans="1:6" x14ac:dyDescent="0.25">
      <c r="A235" s="91" t="s">
        <v>42</v>
      </c>
      <c r="B235" s="38">
        <f>condition3etape1a!B235+7</f>
        <v>11</v>
      </c>
      <c r="C235" s="38">
        <f>condition3etape1a!C235+7</f>
        <v>14</v>
      </c>
      <c r="D235" s="38">
        <f>condition3etape1a!D235+7</f>
        <v>13</v>
      </c>
      <c r="E235" s="38">
        <f>condition3etape1a!E235+7</f>
        <v>9</v>
      </c>
      <c r="F235" s="38">
        <f>condition3etape1a!F235+7</f>
        <v>22</v>
      </c>
    </row>
    <row r="236" spans="1:6" x14ac:dyDescent="0.25">
      <c r="A236" s="91" t="s">
        <v>42</v>
      </c>
      <c r="B236" s="38">
        <f>condition3etape1a!B236+7</f>
        <v>9</v>
      </c>
      <c r="C236" s="38">
        <f>condition3etape1a!C236+7</f>
        <v>14</v>
      </c>
      <c r="D236" s="38">
        <f>condition3etape1a!D236+7</f>
        <v>10</v>
      </c>
      <c r="E236" s="38">
        <f>condition3etape1a!E236+7</f>
        <v>15</v>
      </c>
      <c r="F236" s="38">
        <f>condition3etape1a!F236+7</f>
        <v>22</v>
      </c>
    </row>
    <row r="237" spans="1:6" x14ac:dyDescent="0.25">
      <c r="A237" s="91" t="s">
        <v>42</v>
      </c>
      <c r="B237" s="38">
        <f>condition3etape1a!B237+7</f>
        <v>11</v>
      </c>
      <c r="C237" s="38">
        <f>condition3etape1a!C237+7</f>
        <v>14</v>
      </c>
      <c r="D237" s="38">
        <f>condition3etape1a!D237+7</f>
        <v>19</v>
      </c>
      <c r="E237" s="38">
        <f>condition3etape1a!E237+7</f>
        <v>9</v>
      </c>
      <c r="F237" s="38">
        <f>condition3etape1a!F237+7</f>
        <v>15</v>
      </c>
    </row>
    <row r="238" spans="1:6" x14ac:dyDescent="0.25">
      <c r="A238" s="91" t="s">
        <v>42</v>
      </c>
      <c r="B238" s="38">
        <f>condition3etape1a!B238+7</f>
        <v>11</v>
      </c>
      <c r="C238" s="38">
        <f>condition3etape1a!C238+7</f>
        <v>9</v>
      </c>
      <c r="D238" s="38">
        <f>condition3etape1a!D238+7</f>
        <v>14</v>
      </c>
      <c r="E238" s="38">
        <f>condition3etape1a!E238+7</f>
        <v>15</v>
      </c>
      <c r="F238" s="38">
        <f>condition3etape1a!F238+7</f>
        <v>19</v>
      </c>
    </row>
    <row r="239" spans="1:6" x14ac:dyDescent="0.25">
      <c r="A239" s="91" t="s">
        <v>42</v>
      </c>
      <c r="B239" s="38">
        <f>condition3etape1a!B239+7</f>
        <v>10</v>
      </c>
      <c r="C239" s="38">
        <f>condition3etape1a!C239+7</f>
        <v>9</v>
      </c>
      <c r="D239" s="38">
        <f>condition3etape1a!D239+7</f>
        <v>11</v>
      </c>
      <c r="E239" s="38">
        <f>condition3etape1a!E239+7</f>
        <v>15</v>
      </c>
      <c r="F239" s="38">
        <f>condition3etape1a!F239+7</f>
        <v>19</v>
      </c>
    </row>
    <row r="240" spans="1:6" x14ac:dyDescent="0.25">
      <c r="A240" s="91" t="s">
        <v>42</v>
      </c>
      <c r="B240" s="38">
        <f>condition3etape1a!B240+7</f>
        <v>10</v>
      </c>
      <c r="C240" s="38">
        <f>condition3etape1a!C240+7</f>
        <v>11</v>
      </c>
      <c r="D240" s="38">
        <f>condition3etape1a!D240+7</f>
        <v>9</v>
      </c>
      <c r="E240" s="38">
        <f>condition3etape1a!E240+7</f>
        <v>19</v>
      </c>
      <c r="F240" s="38">
        <f>condition3etape1a!F240+7</f>
        <v>15</v>
      </c>
    </row>
    <row r="241" spans="1:6" x14ac:dyDescent="0.25">
      <c r="A241" s="91" t="s">
        <v>42</v>
      </c>
      <c r="B241" s="38">
        <f>condition3etape1a!B241+7</f>
        <v>10</v>
      </c>
      <c r="C241" s="38">
        <f>condition3etape1a!C241+7</f>
        <v>8</v>
      </c>
      <c r="D241" s="38">
        <f>condition3etape1a!D241+7</f>
        <v>9</v>
      </c>
      <c r="E241" s="38">
        <f>condition3etape1a!E241+7</f>
        <v>15</v>
      </c>
      <c r="F241" s="38">
        <f>condition3etape1a!F241+7</f>
        <v>19</v>
      </c>
    </row>
    <row r="242" spans="1:6" x14ac:dyDescent="0.25">
      <c r="A242" s="91" t="s">
        <v>42</v>
      </c>
      <c r="B242" s="38">
        <f>condition3etape1a!B242+7</f>
        <v>8</v>
      </c>
      <c r="C242" s="38">
        <f>condition3etape1a!C242+7</f>
        <v>14</v>
      </c>
      <c r="D242" s="38">
        <f>condition3etape1a!D242+7</f>
        <v>9</v>
      </c>
      <c r="E242" s="38">
        <f>condition3etape1a!E242+7</f>
        <v>15</v>
      </c>
      <c r="F242" s="38">
        <f>condition3etape1a!F242+7</f>
        <v>22</v>
      </c>
    </row>
    <row r="243" spans="1:6" x14ac:dyDescent="0.25">
      <c r="A243" s="91" t="s">
        <v>42</v>
      </c>
      <c r="B243" s="38">
        <f>condition3etape1a!B243+7</f>
        <v>9</v>
      </c>
      <c r="C243" s="38">
        <f>condition3etape1a!C243+7</f>
        <v>14</v>
      </c>
      <c r="D243" s="38">
        <f>condition3etape1a!D243+7</f>
        <v>10</v>
      </c>
      <c r="E243" s="38">
        <f>condition3etape1a!E243+7</f>
        <v>15</v>
      </c>
      <c r="F243" s="38">
        <f>condition3etape1a!F243+7</f>
        <v>22</v>
      </c>
    </row>
    <row r="244" spans="1:6" x14ac:dyDescent="0.25">
      <c r="A244" s="91" t="s">
        <v>42</v>
      </c>
      <c r="B244" s="38">
        <f>condition3etape1a!B244+7</f>
        <v>14</v>
      </c>
      <c r="C244" s="38">
        <f>condition3etape1a!C244+7</f>
        <v>9</v>
      </c>
      <c r="D244" s="38">
        <f>condition3etape1a!D244+7</f>
        <v>15</v>
      </c>
      <c r="E244" s="38">
        <f>condition3etape1a!E244+7</f>
        <v>19</v>
      </c>
      <c r="F244" s="38">
        <f>condition3etape1a!F244+7</f>
        <v>22</v>
      </c>
    </row>
    <row r="245" spans="1:6" x14ac:dyDescent="0.25">
      <c r="A245" s="91" t="s">
        <v>42</v>
      </c>
      <c r="B245" s="38">
        <f>condition3etape1a!B245+7</f>
        <v>14</v>
      </c>
      <c r="C245" s="38">
        <f>condition3etape1a!C245+7</f>
        <v>11</v>
      </c>
      <c r="D245" s="38">
        <f>condition3etape1a!D245+7</f>
        <v>15</v>
      </c>
      <c r="E245" s="38">
        <f>condition3etape1a!E245+7</f>
        <v>9</v>
      </c>
      <c r="F245" s="38">
        <f>condition3etape1a!F245+7</f>
        <v>22</v>
      </c>
    </row>
    <row r="246" spans="1:6" x14ac:dyDescent="0.25">
      <c r="A246" s="91" t="s">
        <v>42</v>
      </c>
      <c r="B246" s="38">
        <f>condition3etape1a!B246+7</f>
        <v>11</v>
      </c>
      <c r="C246" s="38">
        <f>condition3etape1a!C246+7</f>
        <v>10</v>
      </c>
      <c r="D246" s="38">
        <f>condition3etape1a!D246+7</f>
        <v>9</v>
      </c>
      <c r="E246" s="38">
        <f>condition3etape1a!E246+7</f>
        <v>15</v>
      </c>
      <c r="F246" s="38">
        <f>condition3etape1a!F246+7</f>
        <v>22</v>
      </c>
    </row>
    <row r="247" spans="1:6" x14ac:dyDescent="0.25">
      <c r="A247" s="91" t="s">
        <v>42</v>
      </c>
      <c r="B247" s="38">
        <f>condition3etape1a!B247+7</f>
        <v>11</v>
      </c>
      <c r="C247" s="38">
        <f>condition3etape1a!C247+7</f>
        <v>9</v>
      </c>
      <c r="D247" s="38">
        <f>condition3etape1a!D247+7</f>
        <v>14</v>
      </c>
      <c r="E247" s="38">
        <f>condition3etape1a!E247+7</f>
        <v>15</v>
      </c>
      <c r="F247" s="38">
        <f>condition3etape1a!F247+7</f>
        <v>19</v>
      </c>
    </row>
    <row r="248" spans="1:6" x14ac:dyDescent="0.25">
      <c r="A248" s="91" t="s">
        <v>42</v>
      </c>
      <c r="B248" s="38">
        <f>condition3etape1a!B248+7</f>
        <v>14</v>
      </c>
      <c r="C248" s="38">
        <f>condition3etape1a!C248+7</f>
        <v>15</v>
      </c>
      <c r="D248" s="38">
        <f>condition3etape1a!D248+7</f>
        <v>11</v>
      </c>
      <c r="E248" s="38">
        <f>condition3etape1a!E248+7</f>
        <v>9</v>
      </c>
      <c r="F248" s="38">
        <f>condition3etape1a!F248+7</f>
        <v>19</v>
      </c>
    </row>
    <row r="249" spans="1:6" x14ac:dyDescent="0.25">
      <c r="A249" s="91" t="s">
        <v>42</v>
      </c>
      <c r="B249" s="38">
        <f>condition3etape1a!B249+7</f>
        <v>12</v>
      </c>
      <c r="C249" s="38">
        <f>condition3etape1a!C249+7</f>
        <v>14</v>
      </c>
      <c r="D249" s="38">
        <f>condition3etape1a!D249+7</f>
        <v>9</v>
      </c>
      <c r="E249" s="38">
        <f>condition3etape1a!E249+7</f>
        <v>15</v>
      </c>
      <c r="F249" s="38">
        <f>condition3etape1a!F249+7</f>
        <v>19</v>
      </c>
    </row>
    <row r="250" spans="1:6" x14ac:dyDescent="0.25">
      <c r="A250" s="91" t="s">
        <v>42</v>
      </c>
      <c r="B250" s="38">
        <f>condition3etape1a!B250+7</f>
        <v>12</v>
      </c>
      <c r="C250" s="38">
        <f>condition3etape1a!C250+7</f>
        <v>10</v>
      </c>
      <c r="D250" s="38">
        <f>condition3etape1a!D250+7</f>
        <v>9</v>
      </c>
      <c r="E250" s="38">
        <f>condition3etape1a!E250+7</f>
        <v>15</v>
      </c>
      <c r="F250" s="38">
        <f>condition3etape1a!F250+7</f>
        <v>19</v>
      </c>
    </row>
    <row r="251" spans="1:6" x14ac:dyDescent="0.25">
      <c r="A251" s="91" t="s">
        <v>42</v>
      </c>
      <c r="B251" s="38">
        <f>condition3etape1a!B251+7</f>
        <v>8</v>
      </c>
      <c r="C251" s="38">
        <f>condition3etape1a!C251+7</f>
        <v>14</v>
      </c>
      <c r="D251" s="38">
        <f>condition3etape1a!D251+7</f>
        <v>9</v>
      </c>
      <c r="E251" s="38">
        <f>condition3etape1a!E251+7</f>
        <v>15</v>
      </c>
      <c r="F251" s="38">
        <f>condition3etape1a!F251+7</f>
        <v>19</v>
      </c>
    </row>
    <row r="252" spans="1:6" x14ac:dyDescent="0.25">
      <c r="A252" s="91" t="s">
        <v>42</v>
      </c>
      <c r="B252" s="38">
        <f>condition3etape1a!B252+7</f>
        <v>13</v>
      </c>
      <c r="C252" s="38">
        <f>condition3etape1a!C252+7</f>
        <v>17</v>
      </c>
      <c r="D252" s="38">
        <f>condition3etape1a!D252+7</f>
        <v>18</v>
      </c>
      <c r="E252" s="38">
        <f>condition3etape1a!E252+7</f>
        <v>14</v>
      </c>
      <c r="F252" s="38">
        <f>condition3etape1a!F252+7</f>
        <v>19</v>
      </c>
    </row>
    <row r="253" spans="1:6" x14ac:dyDescent="0.25">
      <c r="A253" s="91" t="s">
        <v>42</v>
      </c>
      <c r="B253" s="38">
        <f>condition3etape1a!B253+7</f>
        <v>8</v>
      </c>
      <c r="C253" s="38">
        <f>condition3etape1a!C253+7</f>
        <v>9</v>
      </c>
      <c r="D253" s="38">
        <f>condition3etape1a!D253+7</f>
        <v>10</v>
      </c>
      <c r="E253" s="38">
        <f>condition3etape1a!E253+7</f>
        <v>17</v>
      </c>
      <c r="F253" s="38">
        <f>condition3etape1a!F253+7</f>
        <v>14</v>
      </c>
    </row>
    <row r="254" spans="1:6" x14ac:dyDescent="0.25">
      <c r="A254" s="91" t="s">
        <v>42</v>
      </c>
      <c r="B254" s="38">
        <f>condition3etape1a!B254+7</f>
        <v>16</v>
      </c>
      <c r="C254" s="38">
        <f>condition3etape1a!C254+7</f>
        <v>17</v>
      </c>
      <c r="D254" s="38">
        <f>condition3etape1a!D254+7</f>
        <v>21</v>
      </c>
      <c r="E254" s="38">
        <f>condition3etape1a!E254+7</f>
        <v>18</v>
      </c>
      <c r="F254" s="38">
        <f>condition3etape1a!F254+7</f>
        <v>9</v>
      </c>
    </row>
    <row r="255" spans="1:6" x14ac:dyDescent="0.25">
      <c r="A255" s="91" t="s">
        <v>42</v>
      </c>
      <c r="B255" s="38">
        <f>condition3etape1a!B255+7</f>
        <v>13</v>
      </c>
      <c r="C255" s="38">
        <f>condition3etape1a!C255+7</f>
        <v>8</v>
      </c>
      <c r="D255" s="38">
        <f>condition3etape1a!D255+7</f>
        <v>11</v>
      </c>
      <c r="E255" s="38">
        <f>condition3etape1a!E255+7</f>
        <v>16</v>
      </c>
      <c r="F255" s="38">
        <f>condition3etape1a!F255+7</f>
        <v>19</v>
      </c>
    </row>
    <row r="256" spans="1:6" x14ac:dyDescent="0.25">
      <c r="A256" s="91" t="s">
        <v>42</v>
      </c>
      <c r="B256" s="38">
        <f>condition3etape1a!B256+7</f>
        <v>13</v>
      </c>
      <c r="C256" s="38">
        <f>condition3etape1a!C256+7</f>
        <v>19</v>
      </c>
      <c r="D256" s="38">
        <f>condition3etape1a!D256+7</f>
        <v>15</v>
      </c>
      <c r="E256" s="38">
        <f>condition3etape1a!E256+7</f>
        <v>18</v>
      </c>
      <c r="F256" s="38">
        <f>condition3etape1a!F256+7</f>
        <v>14</v>
      </c>
    </row>
    <row r="257" spans="1:6" x14ac:dyDescent="0.25">
      <c r="A257" s="91" t="s">
        <v>42</v>
      </c>
      <c r="B257" s="38">
        <f>condition3etape1a!B257+7</f>
        <v>15</v>
      </c>
      <c r="C257" s="38">
        <f>condition3etape1a!C257+7</f>
        <v>21</v>
      </c>
      <c r="D257" s="38">
        <f>condition3etape1a!D257+7</f>
        <v>8</v>
      </c>
      <c r="E257" s="38">
        <f>condition3etape1a!E257+7</f>
        <v>11</v>
      </c>
      <c r="F257" s="38">
        <f>condition3etape1a!F257+7</f>
        <v>17</v>
      </c>
    </row>
    <row r="258" spans="1:6" x14ac:dyDescent="0.25">
      <c r="A258" s="91" t="s">
        <v>42</v>
      </c>
      <c r="B258" s="38">
        <f>condition3etape1a!B258+7</f>
        <v>13</v>
      </c>
      <c r="C258" s="38">
        <f>condition3etape1a!C258+7</f>
        <v>14</v>
      </c>
      <c r="D258" s="38">
        <f>condition3etape1a!D258+7</f>
        <v>15</v>
      </c>
      <c r="E258" s="38">
        <f>condition3etape1a!E258+7</f>
        <v>16</v>
      </c>
      <c r="F258" s="38">
        <f>condition3etape1a!F258+7</f>
        <v>17</v>
      </c>
    </row>
    <row r="259" spans="1:6" x14ac:dyDescent="0.25">
      <c r="A259" s="91" t="s">
        <v>42</v>
      </c>
      <c r="B259" s="38">
        <f>condition3etape1a!B259+7</f>
        <v>12</v>
      </c>
      <c r="C259" s="38">
        <f>condition3etape1a!C259+7</f>
        <v>11</v>
      </c>
      <c r="D259" s="38">
        <f>condition3etape1a!D259+7</f>
        <v>10</v>
      </c>
      <c r="E259" s="38">
        <f>condition3etape1a!E259+7</f>
        <v>16</v>
      </c>
      <c r="F259" s="38">
        <f>condition3etape1a!F259+7</f>
        <v>24</v>
      </c>
    </row>
    <row r="260" spans="1:6" x14ac:dyDescent="0.25">
      <c r="A260" s="91" t="s">
        <v>42</v>
      </c>
      <c r="B260" s="38">
        <f>condition3etape1a!B260+7</f>
        <v>11</v>
      </c>
      <c r="C260" s="38">
        <f>condition3etape1a!C260+7</f>
        <v>10</v>
      </c>
      <c r="D260" s="38">
        <f>condition3etape1a!D260+7</f>
        <v>19</v>
      </c>
      <c r="E260" s="38">
        <f>condition3etape1a!E260+7</f>
        <v>24</v>
      </c>
      <c r="F260" s="38">
        <f>condition3etape1a!F260+7</f>
        <v>12</v>
      </c>
    </row>
    <row r="261" spans="1:6" x14ac:dyDescent="0.25">
      <c r="A261" s="91" t="s">
        <v>42</v>
      </c>
      <c r="B261" s="38">
        <f>condition3etape1a!B261+7</f>
        <v>8</v>
      </c>
      <c r="C261" s="38">
        <f>condition3etape1a!C261+7</f>
        <v>19</v>
      </c>
      <c r="D261" s="38">
        <f>condition3etape1a!D261+7</f>
        <v>17</v>
      </c>
      <c r="E261" s="38">
        <f>condition3etape1a!E261+7</f>
        <v>21</v>
      </c>
      <c r="F261" s="38">
        <f>condition3etape1a!F261+7</f>
        <v>14</v>
      </c>
    </row>
    <row r="262" spans="1:6" x14ac:dyDescent="0.25">
      <c r="A262" s="91" t="s">
        <v>42</v>
      </c>
      <c r="B262" s="38">
        <f>condition3etape1a!B262+7</f>
        <v>11</v>
      </c>
      <c r="C262" s="38">
        <f>condition3etape1a!C262+7</f>
        <v>10</v>
      </c>
      <c r="D262" s="38">
        <f>condition3etape1a!D262+7</f>
        <v>12</v>
      </c>
      <c r="E262" s="38">
        <f>condition3etape1a!E262+7</f>
        <v>24</v>
      </c>
      <c r="F262" s="38">
        <f>condition3etape1a!F262+7</f>
        <v>16</v>
      </c>
    </row>
    <row r="263" spans="1:6" x14ac:dyDescent="0.25">
      <c r="A263" s="91" t="s">
        <v>42</v>
      </c>
      <c r="B263" s="38">
        <f>condition3etape1a!B263+7</f>
        <v>23</v>
      </c>
      <c r="C263" s="38">
        <f>condition3etape1a!C263+7</f>
        <v>16</v>
      </c>
      <c r="D263" s="38">
        <f>condition3etape1a!D263+7</f>
        <v>12</v>
      </c>
      <c r="E263" s="38">
        <f>condition3etape1a!E263+7</f>
        <v>22</v>
      </c>
      <c r="F263" s="38">
        <f>condition3etape1a!F263+7</f>
        <v>11</v>
      </c>
    </row>
    <row r="264" spans="1:6" x14ac:dyDescent="0.25">
      <c r="A264" s="91" t="s">
        <v>42</v>
      </c>
      <c r="B264" s="38">
        <f>condition3etape1a!B264+7</f>
        <v>22</v>
      </c>
      <c r="C264" s="38">
        <f>condition3etape1a!C264+7</f>
        <v>20</v>
      </c>
      <c r="D264" s="38">
        <f>condition3etape1a!D264+7</f>
        <v>23</v>
      </c>
      <c r="E264" s="38">
        <f>condition3etape1a!E264+7</f>
        <v>16</v>
      </c>
      <c r="F264" s="38">
        <f>condition3etape1a!F264+7</f>
        <v>17</v>
      </c>
    </row>
    <row r="265" spans="1:6" x14ac:dyDescent="0.25">
      <c r="A265" s="91" t="s">
        <v>42</v>
      </c>
      <c r="B265" s="38">
        <f>condition3etape1a!B265+7</f>
        <v>22</v>
      </c>
      <c r="C265" s="38">
        <f>condition3etape1a!C265+7</f>
        <v>23</v>
      </c>
      <c r="D265" s="38">
        <f>condition3etape1a!D265+7</f>
        <v>16</v>
      </c>
      <c r="E265" s="38">
        <f>condition3etape1a!E265+7</f>
        <v>12</v>
      </c>
      <c r="F265" s="38">
        <f>condition3etape1a!F265+7</f>
        <v>11</v>
      </c>
    </row>
    <row r="266" spans="1:6" x14ac:dyDescent="0.25">
      <c r="A266" s="91" t="s">
        <v>42</v>
      </c>
      <c r="B266" s="38">
        <f>condition3etape1a!B266+7</f>
        <v>14</v>
      </c>
      <c r="C266" s="38">
        <f>condition3etape1a!C266+7</f>
        <v>9</v>
      </c>
      <c r="D266" s="38">
        <f>condition3etape1a!D266+7</f>
        <v>15</v>
      </c>
      <c r="E266" s="38">
        <f>condition3etape1a!E266+7</f>
        <v>19</v>
      </c>
      <c r="F266" s="38">
        <f>condition3etape1a!F266+7</f>
        <v>13</v>
      </c>
    </row>
    <row r="267" spans="1:6" x14ac:dyDescent="0.25">
      <c r="A267" s="91" t="s">
        <v>42</v>
      </c>
      <c r="B267" s="38">
        <f>condition3etape1a!B267+7</f>
        <v>10</v>
      </c>
      <c r="C267" s="38">
        <f>condition3etape1a!C267+7</f>
        <v>14</v>
      </c>
      <c r="D267" s="38">
        <f>condition3etape1a!D267+7</f>
        <v>11</v>
      </c>
      <c r="E267" s="38">
        <f>condition3etape1a!E267+7</f>
        <v>15</v>
      </c>
      <c r="F267" s="38">
        <f>condition3etape1a!F267+7</f>
        <v>9</v>
      </c>
    </row>
    <row r="268" spans="1:6" x14ac:dyDescent="0.25">
      <c r="A268" s="91" t="s">
        <v>42</v>
      </c>
      <c r="B268" s="38">
        <f>condition3etape1a!B268+7</f>
        <v>9</v>
      </c>
      <c r="C268" s="38">
        <f>condition3etape1a!C268+7</f>
        <v>15</v>
      </c>
      <c r="D268" s="38">
        <f>condition3etape1a!D268+7</f>
        <v>14</v>
      </c>
      <c r="E268" s="38">
        <f>condition3etape1a!E268+7</f>
        <v>11</v>
      </c>
      <c r="F268" s="38">
        <f>condition3etape1a!F268+7</f>
        <v>17</v>
      </c>
    </row>
    <row r="269" spans="1:6" x14ac:dyDescent="0.25">
      <c r="A269" s="91" t="s">
        <v>42</v>
      </c>
      <c r="B269" s="38">
        <f>condition3etape1a!B269+7</f>
        <v>11</v>
      </c>
      <c r="C269" s="38">
        <f>condition3etape1a!C269+7</f>
        <v>15</v>
      </c>
      <c r="D269" s="38">
        <f>condition3etape1a!D269+7</f>
        <v>14</v>
      </c>
      <c r="E269" s="38">
        <f>condition3etape1a!E269+7</f>
        <v>19</v>
      </c>
      <c r="F269" s="38">
        <f>condition3etape1a!F269+7</f>
        <v>9</v>
      </c>
    </row>
    <row r="270" spans="1:6" x14ac:dyDescent="0.25">
      <c r="A270" s="91" t="s">
        <v>42</v>
      </c>
      <c r="B270" s="38">
        <f>condition3etape1a!B270+7</f>
        <v>11</v>
      </c>
      <c r="C270" s="38">
        <f>condition3etape1a!C270+7</f>
        <v>15</v>
      </c>
      <c r="D270" s="38">
        <f>condition3etape1a!D270+7</f>
        <v>14</v>
      </c>
      <c r="E270" s="38">
        <f>condition3etape1a!E270+7</f>
        <v>19</v>
      </c>
      <c r="F270" s="38">
        <f>condition3etape1a!F270+7</f>
        <v>9</v>
      </c>
    </row>
    <row r="271" spans="1:6" x14ac:dyDescent="0.25">
      <c r="A271" s="91" t="s">
        <v>42</v>
      </c>
      <c r="B271" s="38">
        <f>condition3etape1a!B271+7</f>
        <v>14</v>
      </c>
      <c r="C271" s="38">
        <f>condition3etape1a!C271+7</f>
        <v>9</v>
      </c>
      <c r="D271" s="38">
        <f>condition3etape1a!D271+7</f>
        <v>15</v>
      </c>
      <c r="E271" s="38">
        <f>condition3etape1a!E271+7</f>
        <v>19</v>
      </c>
      <c r="F271" s="38">
        <f>condition3etape1a!F271+7</f>
        <v>13</v>
      </c>
    </row>
    <row r="272" spans="1:6" x14ac:dyDescent="0.25">
      <c r="A272" s="91" t="s">
        <v>42</v>
      </c>
      <c r="B272" s="38">
        <f>condition3etape1a!B272+7</f>
        <v>10</v>
      </c>
      <c r="C272" s="38">
        <f>condition3etape1a!C272+7</f>
        <v>9</v>
      </c>
      <c r="D272" s="38">
        <f>condition3etape1a!D272+7</f>
        <v>15</v>
      </c>
      <c r="E272" s="38">
        <f>condition3etape1a!E272+7</f>
        <v>19</v>
      </c>
      <c r="F272" s="38">
        <f>condition3etape1a!F272+7</f>
        <v>13</v>
      </c>
    </row>
    <row r="273" spans="1:6" x14ac:dyDescent="0.25">
      <c r="A273" s="91" t="s">
        <v>42</v>
      </c>
      <c r="B273" s="38">
        <f>condition3etape1a!B273+7</f>
        <v>8</v>
      </c>
      <c r="C273" s="38">
        <f>condition3etape1a!C273+7</f>
        <v>9</v>
      </c>
      <c r="D273" s="38">
        <f>condition3etape1a!D273+7</f>
        <v>15</v>
      </c>
      <c r="E273" s="38">
        <f>condition3etape1a!E273+7</f>
        <v>19</v>
      </c>
      <c r="F273" s="38">
        <f>condition3etape1a!F273+7</f>
        <v>13</v>
      </c>
    </row>
    <row r="274" spans="1:6" x14ac:dyDescent="0.25">
      <c r="A274" s="91" t="s">
        <v>42</v>
      </c>
      <c r="B274" s="38">
        <f>condition3etape1a!B274+7</f>
        <v>14</v>
      </c>
      <c r="C274" s="38">
        <f>condition3etape1a!C274+7</f>
        <v>9</v>
      </c>
      <c r="D274" s="38">
        <f>condition3etape1a!D274+7</f>
        <v>19</v>
      </c>
      <c r="E274" s="38">
        <f>condition3etape1a!E274+7</f>
        <v>15</v>
      </c>
      <c r="F274" s="38">
        <f>condition3etape1a!F274+7</f>
        <v>13</v>
      </c>
    </row>
    <row r="275" spans="1:6" x14ac:dyDescent="0.25">
      <c r="A275" s="91" t="s">
        <v>42</v>
      </c>
      <c r="B275" s="38">
        <f>condition3etape1a!B275+7</f>
        <v>10</v>
      </c>
      <c r="C275" s="38">
        <f>condition3etape1a!C275+7</f>
        <v>9</v>
      </c>
      <c r="D275" s="38">
        <f>condition3etape1a!D275+7</f>
        <v>15</v>
      </c>
      <c r="E275" s="38">
        <f>condition3etape1a!E275+7</f>
        <v>19</v>
      </c>
      <c r="F275" s="38">
        <f>condition3etape1a!F275+7</f>
        <v>13</v>
      </c>
    </row>
    <row r="276" spans="1:6" x14ac:dyDescent="0.25">
      <c r="A276" s="91" t="s">
        <v>42</v>
      </c>
      <c r="B276" s="38">
        <f>condition3etape1a!B276+7</f>
        <v>14</v>
      </c>
      <c r="C276" s="38">
        <f>condition3etape1a!C276+7</f>
        <v>9</v>
      </c>
      <c r="D276" s="38">
        <f>condition3etape1a!D276+7</f>
        <v>13</v>
      </c>
      <c r="E276" s="38">
        <f>condition3etape1a!E276+7</f>
        <v>15</v>
      </c>
      <c r="F276" s="38">
        <f>condition3etape1a!F276+7</f>
        <v>19</v>
      </c>
    </row>
    <row r="277" spans="1:6" x14ac:dyDescent="0.25">
      <c r="A277" s="91" t="s">
        <v>42</v>
      </c>
      <c r="B277" s="38">
        <f>condition3etape1a!B277+7</f>
        <v>10</v>
      </c>
      <c r="C277" s="38">
        <f>condition3etape1a!C277+7</f>
        <v>9</v>
      </c>
      <c r="D277" s="38">
        <f>condition3etape1a!D277+7</f>
        <v>15</v>
      </c>
      <c r="E277" s="38">
        <f>condition3etape1a!E277+7</f>
        <v>22</v>
      </c>
      <c r="F277" s="38">
        <f>condition3etape1a!F277+7</f>
        <v>19</v>
      </c>
    </row>
    <row r="278" spans="1:6" x14ac:dyDescent="0.25">
      <c r="A278" s="91" t="s">
        <v>42</v>
      </c>
      <c r="B278" s="38">
        <f>condition3etape1a!B278+7</f>
        <v>11</v>
      </c>
      <c r="C278" s="38">
        <f>condition3etape1a!C278+7</f>
        <v>9</v>
      </c>
      <c r="D278" s="38">
        <f>condition3etape1a!D278+7</f>
        <v>15</v>
      </c>
      <c r="E278" s="38">
        <f>condition3etape1a!E278+7</f>
        <v>22</v>
      </c>
      <c r="F278" s="38">
        <f>condition3etape1a!F278+7</f>
        <v>19</v>
      </c>
    </row>
    <row r="279" spans="1:6" x14ac:dyDescent="0.25">
      <c r="A279" s="91" t="s">
        <v>42</v>
      </c>
      <c r="B279" s="38">
        <f>condition3etape1a!B279+7</f>
        <v>9</v>
      </c>
      <c r="C279" s="38">
        <f>condition3etape1a!C279+7</f>
        <v>10</v>
      </c>
      <c r="D279" s="38">
        <f>condition3etape1a!D279+7</f>
        <v>13</v>
      </c>
      <c r="E279" s="38">
        <f>condition3etape1a!E279+7</f>
        <v>22</v>
      </c>
      <c r="F279" s="38">
        <f>condition3etape1a!F279+7</f>
        <v>15</v>
      </c>
    </row>
    <row r="280" spans="1:6" x14ac:dyDescent="0.25">
      <c r="A280" s="91" t="s">
        <v>42</v>
      </c>
      <c r="B280" s="38">
        <f>condition3etape1a!B280+7</f>
        <v>14</v>
      </c>
      <c r="C280" s="38">
        <f>condition3etape1a!C280+7</f>
        <v>12</v>
      </c>
      <c r="D280" s="38">
        <f>condition3etape1a!D280+7</f>
        <v>15</v>
      </c>
      <c r="E280" s="38">
        <f>condition3etape1a!E280+7</f>
        <v>22</v>
      </c>
      <c r="F280" s="38">
        <f>condition3etape1a!F280+7</f>
        <v>19</v>
      </c>
    </row>
    <row r="281" spans="1:6" x14ac:dyDescent="0.25">
      <c r="A281" s="91" t="s">
        <v>42</v>
      </c>
      <c r="B281" s="38">
        <f>condition3etape1a!B281+7</f>
        <v>12</v>
      </c>
      <c r="C281" s="38">
        <f>condition3etape1a!C281+7</f>
        <v>19</v>
      </c>
      <c r="D281" s="38">
        <f>condition3etape1a!D281+7</f>
        <v>9</v>
      </c>
      <c r="E281" s="38">
        <f>condition3etape1a!E281+7</f>
        <v>22</v>
      </c>
      <c r="F281" s="38">
        <f>condition3etape1a!F281+7</f>
        <v>15</v>
      </c>
    </row>
    <row r="282" spans="1:6" x14ac:dyDescent="0.25">
      <c r="A282" s="91" t="s">
        <v>42</v>
      </c>
      <c r="B282" s="38">
        <f>condition3etape1a!B282+7</f>
        <v>14</v>
      </c>
      <c r="C282" s="38">
        <f>condition3etape1a!C282+7</f>
        <v>9</v>
      </c>
      <c r="D282" s="38">
        <f>condition3etape1a!D282+7</f>
        <v>15</v>
      </c>
      <c r="E282" s="38">
        <f>condition3etape1a!E282+7</f>
        <v>22</v>
      </c>
      <c r="F282" s="38">
        <f>condition3etape1a!F282+7</f>
        <v>19</v>
      </c>
    </row>
    <row r="283" spans="1:6" x14ac:dyDescent="0.25">
      <c r="A283" s="91" t="s">
        <v>42</v>
      </c>
      <c r="B283" s="38">
        <f>condition3etape1a!B283+7</f>
        <v>11</v>
      </c>
      <c r="C283" s="38">
        <f>condition3etape1a!C283+7</f>
        <v>9</v>
      </c>
      <c r="D283" s="38">
        <f>condition3etape1a!D283+7</f>
        <v>15</v>
      </c>
      <c r="E283" s="38">
        <f>condition3etape1a!E283+7</f>
        <v>22</v>
      </c>
      <c r="F283" s="38">
        <f>condition3etape1a!F283+7</f>
        <v>19</v>
      </c>
    </row>
    <row r="284" spans="1:6" x14ac:dyDescent="0.25">
      <c r="A284" s="91" t="s">
        <v>42</v>
      </c>
      <c r="B284" s="38">
        <f>condition3etape1a!B284+7</f>
        <v>14</v>
      </c>
      <c r="C284" s="38">
        <f>condition3etape1a!C284+7</f>
        <v>9</v>
      </c>
      <c r="D284" s="38">
        <f>condition3etape1a!D284+7</f>
        <v>15</v>
      </c>
      <c r="E284" s="38">
        <f>condition3etape1a!E284+7</f>
        <v>22</v>
      </c>
      <c r="F284" s="38">
        <f>condition3etape1a!F284+7</f>
        <v>19</v>
      </c>
    </row>
    <row r="285" spans="1:6" x14ac:dyDescent="0.25">
      <c r="A285" s="91" t="s">
        <v>42</v>
      </c>
      <c r="B285" s="38">
        <f>condition3etape1a!B285+7</f>
        <v>14</v>
      </c>
      <c r="C285" s="38">
        <f>condition3etape1a!C285+7</f>
        <v>13</v>
      </c>
      <c r="D285" s="38">
        <f>condition3etape1a!D285+7</f>
        <v>9</v>
      </c>
      <c r="E285" s="38">
        <f>condition3etape1a!E285+7</f>
        <v>22</v>
      </c>
      <c r="F285" s="38">
        <f>condition3etape1a!F285+7</f>
        <v>19</v>
      </c>
    </row>
    <row r="286" spans="1:6" x14ac:dyDescent="0.25">
      <c r="A286" s="91" t="s">
        <v>42</v>
      </c>
      <c r="B286" s="38">
        <f>condition3etape1a!B286+7</f>
        <v>14</v>
      </c>
      <c r="C286" s="38">
        <f>condition3etape1a!C286+7</f>
        <v>10</v>
      </c>
      <c r="D286" s="38">
        <f>condition3etape1a!D286+7</f>
        <v>15</v>
      </c>
      <c r="E286" s="38">
        <f>condition3etape1a!E286+7</f>
        <v>22</v>
      </c>
      <c r="F286" s="38">
        <f>condition3etape1a!F286+7</f>
        <v>19</v>
      </c>
    </row>
    <row r="287" spans="1:6" x14ac:dyDescent="0.25">
      <c r="A287" s="91" t="s">
        <v>42</v>
      </c>
      <c r="B287" s="38">
        <f>condition3etape1a!B287+7</f>
        <v>14</v>
      </c>
      <c r="C287" s="38">
        <f>condition3etape1a!C287+7</f>
        <v>19</v>
      </c>
      <c r="D287" s="38">
        <f>condition3etape1a!D287+7</f>
        <v>9</v>
      </c>
      <c r="E287" s="38">
        <f>condition3etape1a!E287+7</f>
        <v>15</v>
      </c>
      <c r="F287" s="38">
        <f>condition3etape1a!F287+7</f>
        <v>13</v>
      </c>
    </row>
    <row r="288" spans="1:6" x14ac:dyDescent="0.25">
      <c r="A288" s="91" t="s">
        <v>42</v>
      </c>
      <c r="B288" s="38">
        <f>condition3etape1a!B288+7</f>
        <v>9</v>
      </c>
      <c r="C288" s="38">
        <f>condition3etape1a!C288+7</f>
        <v>14</v>
      </c>
      <c r="D288" s="38">
        <f>condition3etape1a!D288+7</f>
        <v>15</v>
      </c>
      <c r="E288" s="38">
        <f>condition3etape1a!E288+7</f>
        <v>19</v>
      </c>
      <c r="F288" s="38">
        <f>condition3etape1a!F288+7</f>
        <v>13</v>
      </c>
    </row>
    <row r="289" spans="1:6" x14ac:dyDescent="0.25">
      <c r="A289" s="91" t="s">
        <v>42</v>
      </c>
      <c r="B289" s="38">
        <f>condition3etape1a!B289+7</f>
        <v>9</v>
      </c>
      <c r="C289" s="38">
        <f>condition3etape1a!C289+7</f>
        <v>11</v>
      </c>
      <c r="D289" s="38">
        <f>condition3etape1a!D289+7</f>
        <v>15</v>
      </c>
      <c r="E289" s="38">
        <f>condition3etape1a!E289+7</f>
        <v>19</v>
      </c>
      <c r="F289" s="38">
        <f>condition3etape1a!F289+7</f>
        <v>13</v>
      </c>
    </row>
    <row r="290" spans="1:6" x14ac:dyDescent="0.25">
      <c r="A290" s="91" t="s">
        <v>42</v>
      </c>
      <c r="B290" s="38">
        <f>condition3etape1a!B290+7</f>
        <v>11</v>
      </c>
      <c r="C290" s="38">
        <f>condition3etape1a!C290+7</f>
        <v>9</v>
      </c>
      <c r="D290" s="38">
        <f>condition3etape1a!D290+7</f>
        <v>19</v>
      </c>
      <c r="E290" s="38">
        <f>condition3etape1a!E290+7</f>
        <v>15</v>
      </c>
      <c r="F290" s="38">
        <f>condition3etape1a!F290+7</f>
        <v>13</v>
      </c>
    </row>
    <row r="291" spans="1:6" x14ac:dyDescent="0.25">
      <c r="A291" s="91" t="s">
        <v>42</v>
      </c>
      <c r="B291" s="38">
        <f>condition3etape1a!B291+7</f>
        <v>8</v>
      </c>
      <c r="C291" s="38">
        <f>condition3etape1a!C291+7</f>
        <v>9</v>
      </c>
      <c r="D291" s="38">
        <f>condition3etape1a!D291+7</f>
        <v>15</v>
      </c>
      <c r="E291" s="38">
        <f>condition3etape1a!E291+7</f>
        <v>19</v>
      </c>
      <c r="F291" s="38">
        <f>condition3etape1a!F291+7</f>
        <v>13</v>
      </c>
    </row>
    <row r="292" spans="1:6" x14ac:dyDescent="0.25">
      <c r="A292" s="91" t="s">
        <v>42</v>
      </c>
      <c r="B292" s="38">
        <f>condition3etape1a!B292+7</f>
        <v>14</v>
      </c>
      <c r="C292" s="38">
        <f>condition3etape1a!C292+7</f>
        <v>9</v>
      </c>
      <c r="D292" s="38">
        <f>condition3etape1a!D292+7</f>
        <v>15</v>
      </c>
      <c r="E292" s="38">
        <f>condition3etape1a!E292+7</f>
        <v>22</v>
      </c>
      <c r="F292" s="38">
        <f>condition3etape1a!F292+7</f>
        <v>19</v>
      </c>
    </row>
    <row r="293" spans="1:6" x14ac:dyDescent="0.25">
      <c r="A293" s="91" t="s">
        <v>42</v>
      </c>
      <c r="B293" s="38">
        <f>condition3etape1a!B293+7</f>
        <v>14</v>
      </c>
      <c r="C293" s="38">
        <f>condition3etape1a!C293+7</f>
        <v>10</v>
      </c>
      <c r="D293" s="38">
        <f>condition3etape1a!D293+7</f>
        <v>15</v>
      </c>
      <c r="E293" s="38">
        <f>condition3etape1a!E293+7</f>
        <v>22</v>
      </c>
      <c r="F293" s="38">
        <f>condition3etape1a!F293+7</f>
        <v>19</v>
      </c>
    </row>
    <row r="294" spans="1:6" x14ac:dyDescent="0.25">
      <c r="A294" s="91" t="s">
        <v>42</v>
      </c>
      <c r="B294" s="38">
        <f>condition3etape1a!B294+7</f>
        <v>9</v>
      </c>
      <c r="C294" s="38">
        <f>condition3etape1a!C294+7</f>
        <v>15</v>
      </c>
      <c r="D294" s="38">
        <f>condition3etape1a!D294+7</f>
        <v>19</v>
      </c>
      <c r="E294" s="38">
        <f>condition3etape1a!E294+7</f>
        <v>22</v>
      </c>
      <c r="F294" s="38">
        <f>condition3etape1a!F294+7</f>
        <v>11</v>
      </c>
    </row>
    <row r="295" spans="1:6" x14ac:dyDescent="0.25">
      <c r="A295" s="91" t="s">
        <v>42</v>
      </c>
      <c r="B295" s="38">
        <f>condition3etape1a!B295+7</f>
        <v>11</v>
      </c>
      <c r="C295" s="38">
        <f>condition3etape1a!C295+7</f>
        <v>15</v>
      </c>
      <c r="D295" s="38">
        <f>condition3etape1a!D295+7</f>
        <v>9</v>
      </c>
      <c r="E295" s="38">
        <f>condition3etape1a!E295+7</f>
        <v>22</v>
      </c>
      <c r="F295" s="38">
        <f>condition3etape1a!F295+7</f>
        <v>19</v>
      </c>
    </row>
    <row r="296" spans="1:6" x14ac:dyDescent="0.25">
      <c r="A296" s="91" t="s">
        <v>42</v>
      </c>
      <c r="B296" s="38">
        <f>condition3etape1a!B296+7</f>
        <v>10</v>
      </c>
      <c r="C296" s="38">
        <f>condition3etape1a!C296+7</f>
        <v>9</v>
      </c>
      <c r="D296" s="38">
        <f>condition3etape1a!D296+7</f>
        <v>15</v>
      </c>
      <c r="E296" s="38">
        <f>condition3etape1a!E296+7</f>
        <v>22</v>
      </c>
      <c r="F296" s="38">
        <f>condition3etape1a!F296+7</f>
        <v>19</v>
      </c>
    </row>
    <row r="297" spans="1:6" x14ac:dyDescent="0.25">
      <c r="A297" s="91" t="s">
        <v>42</v>
      </c>
      <c r="B297" s="38">
        <f>condition3etape1a!B297+7</f>
        <v>9</v>
      </c>
      <c r="C297" s="38">
        <f>condition3etape1a!C297+7</f>
        <v>14</v>
      </c>
      <c r="D297" s="38">
        <f>condition3etape1a!D297+7</f>
        <v>15</v>
      </c>
      <c r="E297" s="38">
        <f>condition3etape1a!E297+7</f>
        <v>19</v>
      </c>
      <c r="F297" s="38">
        <f>condition3etape1a!F297+7</f>
        <v>13</v>
      </c>
    </row>
    <row r="298" spans="1:6" x14ac:dyDescent="0.25">
      <c r="A298" s="91" t="s">
        <v>42</v>
      </c>
      <c r="B298" s="38">
        <f>condition3etape1a!B298+7</f>
        <v>15</v>
      </c>
      <c r="C298" s="38">
        <f>condition3etape1a!C298+7</f>
        <v>11</v>
      </c>
      <c r="D298" s="38">
        <f>condition3etape1a!D298+7</f>
        <v>9</v>
      </c>
      <c r="E298" s="38">
        <f>condition3etape1a!E298+7</f>
        <v>19</v>
      </c>
      <c r="F298" s="38">
        <f>condition3etape1a!F298+7</f>
        <v>13</v>
      </c>
    </row>
    <row r="299" spans="1:6" x14ac:dyDescent="0.25">
      <c r="A299" s="91" t="s">
        <v>42</v>
      </c>
      <c r="B299" s="38">
        <f>condition3etape1a!B299+7</f>
        <v>14</v>
      </c>
      <c r="C299" s="38">
        <f>condition3etape1a!C299+7</f>
        <v>9</v>
      </c>
      <c r="D299" s="38">
        <f>condition3etape1a!D299+7</f>
        <v>15</v>
      </c>
      <c r="E299" s="38">
        <f>condition3etape1a!E299+7</f>
        <v>19</v>
      </c>
      <c r="F299" s="38">
        <f>condition3etape1a!F299+7</f>
        <v>13</v>
      </c>
    </row>
    <row r="300" spans="1:6" x14ac:dyDescent="0.25">
      <c r="A300" s="91" t="s">
        <v>42</v>
      </c>
      <c r="B300" s="38">
        <f>condition3etape1a!B300+7</f>
        <v>10</v>
      </c>
      <c r="C300" s="38">
        <f>condition3etape1a!C300+7</f>
        <v>9</v>
      </c>
      <c r="D300" s="38">
        <f>condition3etape1a!D300+7</f>
        <v>15</v>
      </c>
      <c r="E300" s="38">
        <f>condition3etape1a!E300+7</f>
        <v>19</v>
      </c>
      <c r="F300" s="38">
        <f>condition3etape1a!F300+7</f>
        <v>13</v>
      </c>
    </row>
    <row r="301" spans="1:6" x14ac:dyDescent="0.25">
      <c r="A301" s="91" t="s">
        <v>42</v>
      </c>
      <c r="B301" s="38">
        <f>condition3etape1a!B301+7</f>
        <v>14</v>
      </c>
      <c r="C301" s="38">
        <f>condition3etape1a!C301+7</f>
        <v>9</v>
      </c>
      <c r="D301" s="38">
        <f>condition3etape1a!D301+7</f>
        <v>15</v>
      </c>
      <c r="E301" s="38">
        <f>condition3etape1a!E301+7</f>
        <v>19</v>
      </c>
      <c r="F301" s="38">
        <f>condition3etape1a!F301+7</f>
        <v>13</v>
      </c>
    </row>
    <row r="302" spans="1:6" x14ac:dyDescent="0.25">
      <c r="A302" s="91" t="s">
        <v>42</v>
      </c>
      <c r="B302" s="38">
        <f>condition3etape1a!B302+7</f>
        <v>17</v>
      </c>
      <c r="C302" s="38">
        <f>condition3etape1a!C302+7</f>
        <v>18</v>
      </c>
      <c r="D302" s="38">
        <f>condition3etape1a!D302+7</f>
        <v>14</v>
      </c>
      <c r="E302" s="38">
        <f>condition3etape1a!E302+7</f>
        <v>19</v>
      </c>
      <c r="F302" s="38">
        <f>condition3etape1a!F302+7</f>
        <v>20</v>
      </c>
    </row>
    <row r="303" spans="1:6" x14ac:dyDescent="0.25">
      <c r="A303" s="91" t="s">
        <v>42</v>
      </c>
      <c r="B303" s="38">
        <f>condition3etape1a!B303+7</f>
        <v>9</v>
      </c>
      <c r="C303" s="38">
        <f>condition3etape1a!C303+7</f>
        <v>10</v>
      </c>
      <c r="D303" s="38">
        <f>condition3etape1a!D303+7</f>
        <v>17</v>
      </c>
      <c r="E303" s="38">
        <f>condition3etape1a!E303+7</f>
        <v>14</v>
      </c>
      <c r="F303" s="38">
        <f>condition3etape1a!F303+7</f>
        <v>19</v>
      </c>
    </row>
    <row r="304" spans="1:6" x14ac:dyDescent="0.25">
      <c r="A304" s="91" t="s">
        <v>42</v>
      </c>
      <c r="B304" s="38">
        <f>condition3etape1a!B304+7</f>
        <v>17</v>
      </c>
      <c r="C304" s="38">
        <f>condition3etape1a!C304+7</f>
        <v>21</v>
      </c>
      <c r="D304" s="38">
        <f>condition3etape1a!D304+7</f>
        <v>18</v>
      </c>
      <c r="E304" s="38">
        <f>condition3etape1a!E304+7</f>
        <v>9</v>
      </c>
      <c r="F304" s="38">
        <f>condition3etape1a!F304+7</f>
        <v>8</v>
      </c>
    </row>
    <row r="305" spans="1:6" x14ac:dyDescent="0.25">
      <c r="A305" s="91" t="s">
        <v>42</v>
      </c>
      <c r="B305" s="38">
        <f>condition3etape1a!B305+7</f>
        <v>8</v>
      </c>
      <c r="C305" s="38">
        <f>condition3etape1a!C305+7</f>
        <v>11</v>
      </c>
      <c r="D305" s="38">
        <f>condition3etape1a!D305+7</f>
        <v>16</v>
      </c>
      <c r="E305" s="38">
        <f>condition3etape1a!E305+7</f>
        <v>19</v>
      </c>
      <c r="F305" s="38">
        <f>condition3etape1a!F305+7</f>
        <v>14</v>
      </c>
    </row>
    <row r="306" spans="1:6" x14ac:dyDescent="0.25">
      <c r="A306" s="91" t="s">
        <v>42</v>
      </c>
      <c r="B306" s="38">
        <f>condition3etape1a!B306+7</f>
        <v>19</v>
      </c>
      <c r="C306" s="38">
        <f>condition3etape1a!C306+7</f>
        <v>15</v>
      </c>
      <c r="D306" s="38">
        <f>condition3etape1a!D306+7</f>
        <v>18</v>
      </c>
      <c r="E306" s="38">
        <f>condition3etape1a!E306+7</f>
        <v>14</v>
      </c>
      <c r="F306" s="38">
        <f>condition3etape1a!F306+7</f>
        <v>22</v>
      </c>
    </row>
    <row r="307" spans="1:6" x14ac:dyDescent="0.25">
      <c r="A307" s="91" t="s">
        <v>42</v>
      </c>
      <c r="B307" s="38">
        <f>condition3etape1a!B307+7</f>
        <v>21</v>
      </c>
      <c r="C307" s="38">
        <f>condition3etape1a!C307+7</f>
        <v>8</v>
      </c>
      <c r="D307" s="38">
        <f>condition3etape1a!D307+7</f>
        <v>11</v>
      </c>
      <c r="E307" s="38">
        <f>condition3etape1a!E307+7</f>
        <v>17</v>
      </c>
      <c r="F307" s="38">
        <f>condition3etape1a!F307+7</f>
        <v>9</v>
      </c>
    </row>
    <row r="308" spans="1:6" x14ac:dyDescent="0.25">
      <c r="A308" s="91" t="s">
        <v>42</v>
      </c>
      <c r="B308" s="38">
        <f>condition3etape1a!B308+7</f>
        <v>14</v>
      </c>
      <c r="C308" s="38">
        <f>condition3etape1a!C308+7</f>
        <v>15</v>
      </c>
      <c r="D308" s="38">
        <f>condition3etape1a!D308+7</f>
        <v>16</v>
      </c>
      <c r="E308" s="38">
        <f>condition3etape1a!E308+7</f>
        <v>17</v>
      </c>
      <c r="F308" s="38">
        <f>condition3etape1a!F308+7</f>
        <v>18</v>
      </c>
    </row>
    <row r="309" spans="1:6" x14ac:dyDescent="0.25">
      <c r="A309" s="91" t="s">
        <v>42</v>
      </c>
      <c r="B309" s="38">
        <f>condition3etape1a!B309+7</f>
        <v>11</v>
      </c>
      <c r="C309" s="38">
        <f>condition3etape1a!C309+7</f>
        <v>10</v>
      </c>
      <c r="D309" s="38">
        <f>condition3etape1a!D309+7</f>
        <v>16</v>
      </c>
      <c r="E309" s="38">
        <f>condition3etape1a!E309+7</f>
        <v>24</v>
      </c>
      <c r="F309" s="38">
        <f>condition3etape1a!F309+7</f>
        <v>17</v>
      </c>
    </row>
    <row r="310" spans="1:6" x14ac:dyDescent="0.25">
      <c r="A310" s="91" t="s">
        <v>42</v>
      </c>
      <c r="B310" s="38">
        <f>condition3etape1a!B310+7</f>
        <v>10</v>
      </c>
      <c r="C310" s="38">
        <f>condition3etape1a!C310+7</f>
        <v>19</v>
      </c>
      <c r="D310" s="38">
        <f>condition3etape1a!D310+7</f>
        <v>24</v>
      </c>
      <c r="E310" s="38">
        <f>condition3etape1a!E310+7</f>
        <v>12</v>
      </c>
      <c r="F310" s="38">
        <f>condition3etape1a!F310+7</f>
        <v>9</v>
      </c>
    </row>
    <row r="311" spans="1:6" x14ac:dyDescent="0.25">
      <c r="A311" s="91" t="s">
        <v>42</v>
      </c>
      <c r="B311" s="38">
        <f>condition3etape1a!B311+7</f>
        <v>19</v>
      </c>
      <c r="C311" s="38">
        <f>condition3etape1a!C311+7</f>
        <v>17</v>
      </c>
      <c r="D311" s="38">
        <f>condition3etape1a!D311+7</f>
        <v>21</v>
      </c>
      <c r="E311" s="38">
        <f>condition3etape1a!E311+7</f>
        <v>14</v>
      </c>
      <c r="F311" s="38">
        <f>condition3etape1a!F311+7</f>
        <v>20</v>
      </c>
    </row>
    <row r="312" spans="1:6" x14ac:dyDescent="0.25">
      <c r="A312" s="91" t="s">
        <v>42</v>
      </c>
      <c r="B312" s="38">
        <f>condition3etape1a!B312+7</f>
        <v>10</v>
      </c>
      <c r="C312" s="38">
        <f>condition3etape1a!C312+7</f>
        <v>12</v>
      </c>
      <c r="D312" s="38">
        <f>condition3etape1a!D312+7</f>
        <v>24</v>
      </c>
      <c r="E312" s="38">
        <f>condition3etape1a!E312+7</f>
        <v>16</v>
      </c>
      <c r="F312" s="38">
        <f>condition3etape1a!F312+7</f>
        <v>19</v>
      </c>
    </row>
    <row r="313" spans="1:6" x14ac:dyDescent="0.25">
      <c r="A313" s="91" t="s">
        <v>42</v>
      </c>
      <c r="B313" s="38">
        <f>condition3etape1a!B313+7</f>
        <v>16</v>
      </c>
      <c r="C313" s="38">
        <f>condition3etape1a!C313+7</f>
        <v>12</v>
      </c>
      <c r="D313" s="38">
        <f>condition3etape1a!D313+7</f>
        <v>22</v>
      </c>
      <c r="E313" s="38">
        <f>condition3etape1a!E313+7</f>
        <v>11</v>
      </c>
      <c r="F313" s="38">
        <f>condition3etape1a!F313+7</f>
        <v>10</v>
      </c>
    </row>
    <row r="314" spans="1:6" x14ac:dyDescent="0.25">
      <c r="A314" s="91" t="s">
        <v>42</v>
      </c>
      <c r="B314" s="38">
        <f>condition3etape1a!B314+7</f>
        <v>20</v>
      </c>
      <c r="C314" s="38">
        <f>condition3etape1a!C314+7</f>
        <v>23</v>
      </c>
      <c r="D314" s="38">
        <f>condition3etape1a!D314+7</f>
        <v>16</v>
      </c>
      <c r="E314" s="38">
        <f>condition3etape1a!E314+7</f>
        <v>17</v>
      </c>
      <c r="F314" s="38">
        <f>condition3etape1a!F314+7</f>
        <v>11</v>
      </c>
    </row>
    <row r="315" spans="1:6" x14ac:dyDescent="0.25">
      <c r="A315" s="91" t="s">
        <v>42</v>
      </c>
      <c r="B315" s="38">
        <f>condition3etape1a!B315+7</f>
        <v>23</v>
      </c>
      <c r="C315" s="38">
        <f>condition3etape1a!C315+7</f>
        <v>16</v>
      </c>
      <c r="D315" s="38">
        <f>condition3etape1a!D315+7</f>
        <v>12</v>
      </c>
      <c r="E315" s="38">
        <f>condition3etape1a!E315+7</f>
        <v>11</v>
      </c>
      <c r="F315" s="38">
        <f>condition3etape1a!F315+7</f>
        <v>17</v>
      </c>
    </row>
    <row r="316" spans="1:6" x14ac:dyDescent="0.25">
      <c r="A316" s="91" t="s">
        <v>42</v>
      </c>
      <c r="B316" s="38">
        <f>condition3etape1a!B316+7</f>
        <v>9</v>
      </c>
      <c r="C316" s="38">
        <f>condition3etape1a!C316+7</f>
        <v>15</v>
      </c>
      <c r="D316" s="38">
        <f>condition3etape1a!D316+7</f>
        <v>19</v>
      </c>
      <c r="E316" s="38">
        <f>condition3etape1a!E316+7</f>
        <v>13</v>
      </c>
      <c r="F316" s="38">
        <f>condition3etape1a!F316+7</f>
        <v>20</v>
      </c>
    </row>
    <row r="317" spans="1:6" x14ac:dyDescent="0.25">
      <c r="A317" s="91" t="s">
        <v>42</v>
      </c>
      <c r="B317" s="38">
        <f>condition3etape1a!B317+7</f>
        <v>14</v>
      </c>
      <c r="C317" s="38">
        <f>condition3etape1a!C317+7</f>
        <v>11</v>
      </c>
      <c r="D317" s="38">
        <f>condition3etape1a!D317+7</f>
        <v>15</v>
      </c>
      <c r="E317" s="38">
        <f>condition3etape1a!E317+7</f>
        <v>9</v>
      </c>
      <c r="F317" s="38">
        <f>condition3etape1a!F317+7</f>
        <v>18</v>
      </c>
    </row>
    <row r="318" spans="1:6" x14ac:dyDescent="0.25">
      <c r="A318" s="91" t="s">
        <v>42</v>
      </c>
      <c r="B318" s="38">
        <f>condition3etape1a!B318+7</f>
        <v>15</v>
      </c>
      <c r="C318" s="38">
        <f>condition3etape1a!C318+7</f>
        <v>14</v>
      </c>
      <c r="D318" s="38">
        <f>condition3etape1a!D318+7</f>
        <v>11</v>
      </c>
      <c r="E318" s="38">
        <f>condition3etape1a!E318+7</f>
        <v>17</v>
      </c>
      <c r="F318" s="38">
        <f>condition3etape1a!F318+7</f>
        <v>19</v>
      </c>
    </row>
    <row r="319" spans="1:6" x14ac:dyDescent="0.25">
      <c r="A319" s="91" t="s">
        <v>42</v>
      </c>
      <c r="B319" s="38">
        <f>condition3etape1a!B319+7</f>
        <v>15</v>
      </c>
      <c r="C319" s="38">
        <f>condition3etape1a!C319+7</f>
        <v>14</v>
      </c>
      <c r="D319" s="38">
        <f>condition3etape1a!D319+7</f>
        <v>19</v>
      </c>
      <c r="E319" s="38">
        <f>condition3etape1a!E319+7</f>
        <v>9</v>
      </c>
      <c r="F319" s="38">
        <f>condition3etape1a!F319+7</f>
        <v>21</v>
      </c>
    </row>
    <row r="320" spans="1:6" x14ac:dyDescent="0.25">
      <c r="A320" s="91" t="s">
        <v>42</v>
      </c>
      <c r="B320" s="38">
        <f>condition3etape1a!B320+7</f>
        <v>15</v>
      </c>
      <c r="C320" s="38">
        <f>condition3etape1a!C320+7</f>
        <v>14</v>
      </c>
      <c r="D320" s="38">
        <f>condition3etape1a!D320+7</f>
        <v>19</v>
      </c>
      <c r="E320" s="38">
        <f>condition3etape1a!E320+7</f>
        <v>9</v>
      </c>
      <c r="F320" s="38">
        <f>condition3etape1a!F320+7</f>
        <v>21</v>
      </c>
    </row>
    <row r="321" spans="1:6" x14ac:dyDescent="0.25">
      <c r="A321" s="91" t="s">
        <v>42</v>
      </c>
      <c r="B321" s="38">
        <f>condition3etape1a!B321+7</f>
        <v>9</v>
      </c>
      <c r="C321" s="38">
        <f>condition3etape1a!C321+7</f>
        <v>15</v>
      </c>
      <c r="D321" s="38">
        <f>condition3etape1a!D321+7</f>
        <v>19</v>
      </c>
      <c r="E321" s="38">
        <f>condition3etape1a!E321+7</f>
        <v>13</v>
      </c>
      <c r="F321" s="38">
        <f>condition3etape1a!F321+7</f>
        <v>22</v>
      </c>
    </row>
    <row r="322" spans="1:6" x14ac:dyDescent="0.25">
      <c r="A322" s="91" t="s">
        <v>42</v>
      </c>
      <c r="B322" s="38">
        <f>condition3etape1a!B322+7</f>
        <v>9</v>
      </c>
      <c r="C322" s="38">
        <f>condition3etape1a!C322+7</f>
        <v>15</v>
      </c>
      <c r="D322" s="38">
        <f>condition3etape1a!D322+7</f>
        <v>19</v>
      </c>
      <c r="E322" s="38">
        <f>condition3etape1a!E322+7</f>
        <v>13</v>
      </c>
      <c r="F322" s="38">
        <f>condition3etape1a!F322+7</f>
        <v>20</v>
      </c>
    </row>
    <row r="323" spans="1:6" x14ac:dyDescent="0.25">
      <c r="A323" s="91" t="s">
        <v>42</v>
      </c>
      <c r="B323" s="38">
        <f>condition3etape1a!B323+7</f>
        <v>9</v>
      </c>
      <c r="C323" s="38">
        <f>condition3etape1a!C323+7</f>
        <v>15</v>
      </c>
      <c r="D323" s="38">
        <f>condition3etape1a!D323+7</f>
        <v>19</v>
      </c>
      <c r="E323" s="38">
        <f>condition3etape1a!E323+7</f>
        <v>13</v>
      </c>
      <c r="F323" s="38">
        <f>condition3etape1a!F323+7</f>
        <v>20</v>
      </c>
    </row>
    <row r="324" spans="1:6" x14ac:dyDescent="0.25">
      <c r="A324" s="91" t="s">
        <v>42</v>
      </c>
      <c r="B324" s="38">
        <f>condition3etape1a!B324+7</f>
        <v>9</v>
      </c>
      <c r="C324" s="38">
        <f>condition3etape1a!C324+7</f>
        <v>19</v>
      </c>
      <c r="D324" s="38">
        <f>condition3etape1a!D324+7</f>
        <v>15</v>
      </c>
      <c r="E324" s="38">
        <f>condition3etape1a!E324+7</f>
        <v>13</v>
      </c>
      <c r="F324" s="38">
        <f>condition3etape1a!F324+7</f>
        <v>20</v>
      </c>
    </row>
    <row r="325" spans="1:6" x14ac:dyDescent="0.25">
      <c r="A325" s="91" t="s">
        <v>42</v>
      </c>
      <c r="B325" s="38">
        <f>condition3etape1a!B325+7</f>
        <v>9</v>
      </c>
      <c r="C325" s="38">
        <f>condition3etape1a!C325+7</f>
        <v>15</v>
      </c>
      <c r="D325" s="38">
        <f>condition3etape1a!D325+7</f>
        <v>19</v>
      </c>
      <c r="E325" s="38">
        <f>condition3etape1a!E325+7</f>
        <v>13</v>
      </c>
      <c r="F325" s="38">
        <f>condition3etape1a!F325+7</f>
        <v>20</v>
      </c>
    </row>
    <row r="326" spans="1:6" x14ac:dyDescent="0.25">
      <c r="A326" s="91" t="s">
        <v>42</v>
      </c>
      <c r="B326" s="38">
        <f>condition3etape1a!B326+7</f>
        <v>9</v>
      </c>
      <c r="C326" s="38">
        <f>condition3etape1a!C326+7</f>
        <v>13</v>
      </c>
      <c r="D326" s="38">
        <f>condition3etape1a!D326+7</f>
        <v>15</v>
      </c>
      <c r="E326" s="38">
        <f>condition3etape1a!E326+7</f>
        <v>19</v>
      </c>
      <c r="F326" s="38">
        <f>condition3etape1a!F326+7</f>
        <v>20</v>
      </c>
    </row>
    <row r="327" spans="1:6" x14ac:dyDescent="0.25">
      <c r="A327" s="91" t="s">
        <v>42</v>
      </c>
      <c r="B327" s="38">
        <f>condition3etape1a!B327+7</f>
        <v>9</v>
      </c>
      <c r="C327" s="38">
        <f>condition3etape1a!C327+7</f>
        <v>15</v>
      </c>
      <c r="D327" s="38">
        <f>condition3etape1a!D327+7</f>
        <v>22</v>
      </c>
      <c r="E327" s="38">
        <f>condition3etape1a!E327+7</f>
        <v>19</v>
      </c>
      <c r="F327" s="38">
        <f>condition3etape1a!F327+7</f>
        <v>21</v>
      </c>
    </row>
    <row r="328" spans="1:6" x14ac:dyDescent="0.25">
      <c r="A328" s="91" t="s">
        <v>42</v>
      </c>
      <c r="B328" s="38">
        <f>condition3etape1a!B328+7</f>
        <v>9</v>
      </c>
      <c r="C328" s="38">
        <f>condition3etape1a!C328+7</f>
        <v>15</v>
      </c>
      <c r="D328" s="38">
        <f>condition3etape1a!D328+7</f>
        <v>22</v>
      </c>
      <c r="E328" s="38">
        <f>condition3etape1a!E328+7</f>
        <v>19</v>
      </c>
      <c r="F328" s="38">
        <f>condition3etape1a!F328+7</f>
        <v>21</v>
      </c>
    </row>
    <row r="329" spans="1:6" x14ac:dyDescent="0.25">
      <c r="A329" s="91" t="s">
        <v>42</v>
      </c>
      <c r="B329" s="38">
        <f>condition3etape1a!B329+7</f>
        <v>10</v>
      </c>
      <c r="C329" s="38">
        <f>condition3etape1a!C329+7</f>
        <v>13</v>
      </c>
      <c r="D329" s="38">
        <f>condition3etape1a!D329+7</f>
        <v>22</v>
      </c>
      <c r="E329" s="38">
        <f>condition3etape1a!E329+7</f>
        <v>15</v>
      </c>
      <c r="F329" s="38">
        <f>condition3etape1a!F329+7</f>
        <v>19</v>
      </c>
    </row>
    <row r="330" spans="1:6" x14ac:dyDescent="0.25">
      <c r="A330" s="91" t="s">
        <v>42</v>
      </c>
      <c r="B330" s="38">
        <f>condition3etape1a!B330+7</f>
        <v>12</v>
      </c>
      <c r="C330" s="38">
        <f>condition3etape1a!C330+7</f>
        <v>15</v>
      </c>
      <c r="D330" s="38">
        <f>condition3etape1a!D330+7</f>
        <v>22</v>
      </c>
      <c r="E330" s="38">
        <f>condition3etape1a!E330+7</f>
        <v>19</v>
      </c>
      <c r="F330" s="38">
        <f>condition3etape1a!F330+7</f>
        <v>21</v>
      </c>
    </row>
    <row r="331" spans="1:6" x14ac:dyDescent="0.25">
      <c r="A331" s="91" t="s">
        <v>42</v>
      </c>
      <c r="B331" s="38">
        <f>condition3etape1a!B331+7</f>
        <v>19</v>
      </c>
      <c r="C331" s="38">
        <f>condition3etape1a!C331+7</f>
        <v>9</v>
      </c>
      <c r="D331" s="38">
        <f>condition3etape1a!D331+7</f>
        <v>22</v>
      </c>
      <c r="E331" s="38">
        <f>condition3etape1a!E331+7</f>
        <v>15</v>
      </c>
      <c r="F331" s="38">
        <f>condition3etape1a!F331+7</f>
        <v>21</v>
      </c>
    </row>
    <row r="332" spans="1:6" x14ac:dyDescent="0.25">
      <c r="A332" s="91" t="s">
        <v>42</v>
      </c>
      <c r="B332" s="38">
        <f>condition3etape1a!B332+7</f>
        <v>9</v>
      </c>
      <c r="C332" s="38">
        <f>condition3etape1a!C332+7</f>
        <v>15</v>
      </c>
      <c r="D332" s="38">
        <f>condition3etape1a!D332+7</f>
        <v>22</v>
      </c>
      <c r="E332" s="38">
        <f>condition3etape1a!E332+7</f>
        <v>19</v>
      </c>
      <c r="F332" s="38">
        <f>condition3etape1a!F332+7</f>
        <v>18</v>
      </c>
    </row>
    <row r="333" spans="1:6" x14ac:dyDescent="0.25">
      <c r="A333" s="91" t="s">
        <v>42</v>
      </c>
      <c r="B333" s="38">
        <f>condition3etape1a!B333+7</f>
        <v>9</v>
      </c>
      <c r="C333" s="38">
        <f>condition3etape1a!C333+7</f>
        <v>15</v>
      </c>
      <c r="D333" s="38">
        <f>condition3etape1a!D333+7</f>
        <v>22</v>
      </c>
      <c r="E333" s="38">
        <f>condition3etape1a!E333+7</f>
        <v>19</v>
      </c>
      <c r="F333" s="38">
        <f>condition3etape1a!F333+7</f>
        <v>18</v>
      </c>
    </row>
    <row r="334" spans="1:6" x14ac:dyDescent="0.25">
      <c r="A334" s="91" t="s">
        <v>42</v>
      </c>
      <c r="B334" s="38">
        <f>condition3etape1a!B334+7</f>
        <v>9</v>
      </c>
      <c r="C334" s="38">
        <f>condition3etape1a!C334+7</f>
        <v>15</v>
      </c>
      <c r="D334" s="38">
        <f>condition3etape1a!D334+7</f>
        <v>22</v>
      </c>
      <c r="E334" s="38">
        <f>condition3etape1a!E334+7</f>
        <v>19</v>
      </c>
      <c r="F334" s="38">
        <f>condition3etape1a!F334+7</f>
        <v>18</v>
      </c>
    </row>
    <row r="335" spans="1:6" x14ac:dyDescent="0.25">
      <c r="A335" s="91" t="s">
        <v>42</v>
      </c>
      <c r="B335" s="38">
        <f>condition3etape1a!B335+7</f>
        <v>13</v>
      </c>
      <c r="C335" s="38">
        <f>condition3etape1a!C335+7</f>
        <v>9</v>
      </c>
      <c r="D335" s="38">
        <f>condition3etape1a!D335+7</f>
        <v>22</v>
      </c>
      <c r="E335" s="38">
        <f>condition3etape1a!E335+7</f>
        <v>19</v>
      </c>
      <c r="F335" s="38">
        <f>condition3etape1a!F335+7</f>
        <v>15</v>
      </c>
    </row>
    <row r="336" spans="1:6" x14ac:dyDescent="0.25">
      <c r="A336" s="91" t="s">
        <v>42</v>
      </c>
      <c r="B336" s="38">
        <f>condition3etape1a!B336+7</f>
        <v>10</v>
      </c>
      <c r="C336" s="38">
        <f>condition3etape1a!C336+7</f>
        <v>15</v>
      </c>
      <c r="D336" s="38">
        <f>condition3etape1a!D336+7</f>
        <v>22</v>
      </c>
      <c r="E336" s="38">
        <f>condition3etape1a!E336+7</f>
        <v>19</v>
      </c>
      <c r="F336" s="38">
        <f>condition3etape1a!F336+7</f>
        <v>18</v>
      </c>
    </row>
    <row r="337" spans="1:6" x14ac:dyDescent="0.25">
      <c r="A337" s="91" t="s">
        <v>42</v>
      </c>
      <c r="B337" s="38">
        <f>condition3etape1a!B337+7</f>
        <v>19</v>
      </c>
      <c r="C337" s="38">
        <f>condition3etape1a!C337+7</f>
        <v>9</v>
      </c>
      <c r="D337" s="38">
        <f>condition3etape1a!D337+7</f>
        <v>15</v>
      </c>
      <c r="E337" s="38">
        <f>condition3etape1a!E337+7</f>
        <v>13</v>
      </c>
      <c r="F337" s="38">
        <f>condition3etape1a!F337+7</f>
        <v>22</v>
      </c>
    </row>
    <row r="338" spans="1:6" x14ac:dyDescent="0.25">
      <c r="A338" s="91" t="s">
        <v>42</v>
      </c>
      <c r="B338" s="38">
        <f>condition3etape1a!B338+7</f>
        <v>14</v>
      </c>
      <c r="C338" s="38">
        <f>condition3etape1a!C338+7</f>
        <v>15</v>
      </c>
      <c r="D338" s="38">
        <f>condition3etape1a!D338+7</f>
        <v>19</v>
      </c>
      <c r="E338" s="38">
        <f>condition3etape1a!E338+7</f>
        <v>13</v>
      </c>
      <c r="F338" s="38">
        <f>condition3etape1a!F338+7</f>
        <v>22</v>
      </c>
    </row>
    <row r="339" spans="1:6" x14ac:dyDescent="0.25">
      <c r="A339" s="91" t="s">
        <v>42</v>
      </c>
      <c r="B339" s="38">
        <f>condition3etape1a!B339+7</f>
        <v>11</v>
      </c>
      <c r="C339" s="38">
        <f>condition3etape1a!C339+7</f>
        <v>15</v>
      </c>
      <c r="D339" s="38">
        <f>condition3etape1a!D339+7</f>
        <v>19</v>
      </c>
      <c r="E339" s="38">
        <f>condition3etape1a!E339+7</f>
        <v>13</v>
      </c>
      <c r="F339" s="38">
        <f>condition3etape1a!F339+7</f>
        <v>22</v>
      </c>
    </row>
    <row r="340" spans="1:6" x14ac:dyDescent="0.25">
      <c r="A340" s="91" t="s">
        <v>42</v>
      </c>
      <c r="B340" s="38">
        <f>condition3etape1a!B340+7</f>
        <v>9</v>
      </c>
      <c r="C340" s="38">
        <f>condition3etape1a!C340+7</f>
        <v>19</v>
      </c>
      <c r="D340" s="38">
        <f>condition3etape1a!D340+7</f>
        <v>15</v>
      </c>
      <c r="E340" s="38">
        <f>condition3etape1a!E340+7</f>
        <v>13</v>
      </c>
      <c r="F340" s="38">
        <f>condition3etape1a!F340+7</f>
        <v>22</v>
      </c>
    </row>
    <row r="341" spans="1:6" x14ac:dyDescent="0.25">
      <c r="A341" s="91" t="s">
        <v>42</v>
      </c>
      <c r="B341" s="38">
        <f>condition3etape1a!B341+7</f>
        <v>9</v>
      </c>
      <c r="C341" s="38">
        <f>condition3etape1a!C341+7</f>
        <v>15</v>
      </c>
      <c r="D341" s="38">
        <f>condition3etape1a!D341+7</f>
        <v>19</v>
      </c>
      <c r="E341" s="38">
        <f>condition3etape1a!E341+7</f>
        <v>13</v>
      </c>
      <c r="F341" s="38">
        <f>condition3etape1a!F341+7</f>
        <v>22</v>
      </c>
    </row>
    <row r="342" spans="1:6" x14ac:dyDescent="0.25">
      <c r="A342" s="91" t="s">
        <v>42</v>
      </c>
      <c r="B342" s="38">
        <f>condition3etape1a!B342+7</f>
        <v>9</v>
      </c>
      <c r="C342" s="38">
        <f>condition3etape1a!C342+7</f>
        <v>15</v>
      </c>
      <c r="D342" s="38">
        <f>condition3etape1a!D342+7</f>
        <v>22</v>
      </c>
      <c r="E342" s="38">
        <f>condition3etape1a!E342+7</f>
        <v>19</v>
      </c>
      <c r="F342" s="38">
        <f>condition3etape1a!F342+7</f>
        <v>18</v>
      </c>
    </row>
    <row r="343" spans="1:6" x14ac:dyDescent="0.25">
      <c r="A343" s="91" t="s">
        <v>42</v>
      </c>
      <c r="B343" s="38">
        <f>condition3etape1a!B343+7</f>
        <v>10</v>
      </c>
      <c r="C343" s="38">
        <f>condition3etape1a!C343+7</f>
        <v>15</v>
      </c>
      <c r="D343" s="38">
        <f>condition3etape1a!D343+7</f>
        <v>22</v>
      </c>
      <c r="E343" s="38">
        <f>condition3etape1a!E343+7</f>
        <v>19</v>
      </c>
      <c r="F343" s="38">
        <f>condition3etape1a!F343+7</f>
        <v>18</v>
      </c>
    </row>
    <row r="344" spans="1:6" x14ac:dyDescent="0.25">
      <c r="A344" s="91" t="s">
        <v>42</v>
      </c>
      <c r="B344" s="38">
        <f>condition3etape1a!B344+7</f>
        <v>15</v>
      </c>
      <c r="C344" s="38">
        <f>condition3etape1a!C344+7</f>
        <v>19</v>
      </c>
      <c r="D344" s="38">
        <f>condition3etape1a!D344+7</f>
        <v>22</v>
      </c>
      <c r="E344" s="38">
        <f>condition3etape1a!E344+7</f>
        <v>11</v>
      </c>
      <c r="F344" s="38">
        <f>condition3etape1a!F344+7</f>
        <v>18</v>
      </c>
    </row>
    <row r="345" spans="1:6" x14ac:dyDescent="0.25">
      <c r="A345" s="91" t="s">
        <v>42</v>
      </c>
      <c r="B345" s="38">
        <f>condition3etape1a!B345+7</f>
        <v>15</v>
      </c>
      <c r="C345" s="38">
        <f>condition3etape1a!C345+7</f>
        <v>9</v>
      </c>
      <c r="D345" s="38">
        <f>condition3etape1a!D345+7</f>
        <v>22</v>
      </c>
      <c r="E345" s="38">
        <f>condition3etape1a!E345+7</f>
        <v>19</v>
      </c>
      <c r="F345" s="38">
        <f>condition3etape1a!F345+7</f>
        <v>18</v>
      </c>
    </row>
    <row r="346" spans="1:6" x14ac:dyDescent="0.25">
      <c r="A346" s="91" t="s">
        <v>42</v>
      </c>
      <c r="B346" s="38">
        <f>condition3etape1a!B346+7</f>
        <v>9</v>
      </c>
      <c r="C346" s="38">
        <f>condition3etape1a!C346+7</f>
        <v>15</v>
      </c>
      <c r="D346" s="38">
        <f>condition3etape1a!D346+7</f>
        <v>22</v>
      </c>
      <c r="E346" s="38">
        <f>condition3etape1a!E346+7</f>
        <v>19</v>
      </c>
      <c r="F346" s="38">
        <f>condition3etape1a!F346+7</f>
        <v>18</v>
      </c>
    </row>
    <row r="347" spans="1:6" x14ac:dyDescent="0.25">
      <c r="A347" s="91" t="s">
        <v>42</v>
      </c>
      <c r="B347" s="38">
        <f>condition3etape1a!B347+7</f>
        <v>14</v>
      </c>
      <c r="C347" s="38">
        <f>condition3etape1a!C347+7</f>
        <v>15</v>
      </c>
      <c r="D347" s="38">
        <f>condition3etape1a!D347+7</f>
        <v>19</v>
      </c>
      <c r="E347" s="38">
        <f>condition3etape1a!E347+7</f>
        <v>13</v>
      </c>
      <c r="F347" s="38">
        <f>condition3etape1a!F347+7</f>
        <v>16</v>
      </c>
    </row>
    <row r="348" spans="1:6" x14ac:dyDescent="0.25">
      <c r="A348" s="91" t="s">
        <v>42</v>
      </c>
      <c r="B348" s="38">
        <f>condition3etape1a!B348+7</f>
        <v>11</v>
      </c>
      <c r="C348" s="38">
        <f>condition3etape1a!C348+7</f>
        <v>9</v>
      </c>
      <c r="D348" s="38">
        <f>condition3etape1a!D348+7</f>
        <v>19</v>
      </c>
      <c r="E348" s="38">
        <f>condition3etape1a!E348+7</f>
        <v>13</v>
      </c>
      <c r="F348" s="38">
        <f>condition3etape1a!F348+7</f>
        <v>16</v>
      </c>
    </row>
    <row r="349" spans="1:6" x14ac:dyDescent="0.25">
      <c r="A349" s="91" t="s">
        <v>42</v>
      </c>
      <c r="B349" s="38">
        <f>condition3etape1a!B349+7</f>
        <v>9</v>
      </c>
      <c r="C349" s="38">
        <f>condition3etape1a!C349+7</f>
        <v>15</v>
      </c>
      <c r="D349" s="38">
        <f>condition3etape1a!D349+7</f>
        <v>19</v>
      </c>
      <c r="E349" s="38">
        <f>condition3etape1a!E349+7</f>
        <v>13</v>
      </c>
      <c r="F349" s="38">
        <f>condition3etape1a!F349+7</f>
        <v>16</v>
      </c>
    </row>
    <row r="350" spans="1:6" x14ac:dyDescent="0.25">
      <c r="A350" s="91" t="s">
        <v>42</v>
      </c>
      <c r="B350" s="38">
        <f>condition3etape1a!B350+7</f>
        <v>9</v>
      </c>
      <c r="C350" s="38">
        <f>condition3etape1a!C350+7</f>
        <v>15</v>
      </c>
      <c r="D350" s="38">
        <f>condition3etape1a!D350+7</f>
        <v>19</v>
      </c>
      <c r="E350" s="38">
        <f>condition3etape1a!E350+7</f>
        <v>13</v>
      </c>
      <c r="F350" s="38">
        <f>condition3etape1a!F350+7</f>
        <v>16</v>
      </c>
    </row>
    <row r="351" spans="1:6" x14ac:dyDescent="0.25">
      <c r="A351" s="91" t="s">
        <v>42</v>
      </c>
      <c r="B351" s="38">
        <f>condition3etape1a!B351+7</f>
        <v>9</v>
      </c>
      <c r="C351" s="38">
        <f>condition3etape1a!C351+7</f>
        <v>15</v>
      </c>
      <c r="D351" s="38">
        <f>condition3etape1a!D351+7</f>
        <v>19</v>
      </c>
      <c r="E351" s="38">
        <f>condition3etape1a!E351+7</f>
        <v>13</v>
      </c>
      <c r="F351" s="38">
        <f>condition3etape1a!F351+7</f>
        <v>16</v>
      </c>
    </row>
    <row r="352" spans="1:6" x14ac:dyDescent="0.25">
      <c r="A352" s="91" t="s">
        <v>42</v>
      </c>
      <c r="B352" s="38">
        <f>condition3etape1a!B352+7</f>
        <v>18</v>
      </c>
      <c r="C352" s="38">
        <f>condition3etape1a!C352+7</f>
        <v>14</v>
      </c>
      <c r="D352" s="38">
        <f>condition3etape1a!D352+7</f>
        <v>19</v>
      </c>
      <c r="E352" s="38">
        <f>condition3etape1a!E352+7</f>
        <v>20</v>
      </c>
      <c r="F352" s="38">
        <f>condition3etape1a!F352+7</f>
        <v>22</v>
      </c>
    </row>
    <row r="353" spans="1:6" x14ac:dyDescent="0.25">
      <c r="A353" s="91" t="s">
        <v>42</v>
      </c>
      <c r="B353" s="38">
        <f>condition3etape1a!B353+7</f>
        <v>10</v>
      </c>
      <c r="C353" s="38">
        <f>condition3etape1a!C353+7</f>
        <v>17</v>
      </c>
      <c r="D353" s="38">
        <f>condition3etape1a!D353+7</f>
        <v>14</v>
      </c>
      <c r="E353" s="38">
        <f>condition3etape1a!E353+7</f>
        <v>19</v>
      </c>
      <c r="F353" s="38">
        <f>condition3etape1a!F353+7</f>
        <v>21</v>
      </c>
    </row>
    <row r="354" spans="1:6" x14ac:dyDescent="0.25">
      <c r="A354" s="91" t="s">
        <v>42</v>
      </c>
      <c r="B354" s="38">
        <f>condition3etape1a!B354+7</f>
        <v>21</v>
      </c>
      <c r="C354" s="38">
        <f>condition3etape1a!C354+7</f>
        <v>18</v>
      </c>
      <c r="D354" s="38">
        <f>condition3etape1a!D354+7</f>
        <v>9</v>
      </c>
      <c r="E354" s="38">
        <f>condition3etape1a!E354+7</f>
        <v>8</v>
      </c>
      <c r="F354" s="38">
        <f>condition3etape1a!F354+7</f>
        <v>20</v>
      </c>
    </row>
    <row r="355" spans="1:6" x14ac:dyDescent="0.25">
      <c r="A355" s="91" t="s">
        <v>42</v>
      </c>
      <c r="B355" s="38">
        <f>condition3etape1a!B355+7</f>
        <v>11</v>
      </c>
      <c r="C355" s="38">
        <f>condition3etape1a!C355+7</f>
        <v>16</v>
      </c>
      <c r="D355" s="38">
        <f>condition3etape1a!D355+7</f>
        <v>19</v>
      </c>
      <c r="E355" s="38">
        <f>condition3etape1a!E355+7</f>
        <v>14</v>
      </c>
      <c r="F355" s="38">
        <f>condition3etape1a!F355+7</f>
        <v>20</v>
      </c>
    </row>
    <row r="356" spans="1:6" x14ac:dyDescent="0.25">
      <c r="A356" s="91" t="s">
        <v>42</v>
      </c>
      <c r="B356" s="38">
        <f>condition3etape1a!B356+7</f>
        <v>15</v>
      </c>
      <c r="C356" s="38">
        <f>condition3etape1a!C356+7</f>
        <v>18</v>
      </c>
      <c r="D356" s="38">
        <f>condition3etape1a!D356+7</f>
        <v>14</v>
      </c>
      <c r="E356" s="38">
        <f>condition3etape1a!E356+7</f>
        <v>22</v>
      </c>
      <c r="F356" s="38">
        <f>condition3etape1a!F356+7</f>
        <v>21</v>
      </c>
    </row>
    <row r="357" spans="1:6" x14ac:dyDescent="0.25">
      <c r="A357" s="91" t="s">
        <v>42</v>
      </c>
      <c r="B357" s="38">
        <f>condition3etape1a!B357+7</f>
        <v>8</v>
      </c>
      <c r="C357" s="38">
        <f>condition3etape1a!C357+7</f>
        <v>11</v>
      </c>
      <c r="D357" s="38">
        <f>condition3etape1a!D357+7</f>
        <v>17</v>
      </c>
      <c r="E357" s="38">
        <f>condition3etape1a!E357+7</f>
        <v>9</v>
      </c>
      <c r="F357" s="38">
        <f>condition3etape1a!F357+7</f>
        <v>20</v>
      </c>
    </row>
    <row r="358" spans="1:6" x14ac:dyDescent="0.25">
      <c r="A358" s="91" t="s">
        <v>42</v>
      </c>
      <c r="B358" s="38">
        <f>condition3etape1a!B358+7</f>
        <v>15</v>
      </c>
      <c r="C358" s="38">
        <f>condition3etape1a!C358+7</f>
        <v>16</v>
      </c>
      <c r="D358" s="38">
        <f>condition3etape1a!D358+7</f>
        <v>17</v>
      </c>
      <c r="E358" s="38">
        <f>condition3etape1a!E358+7</f>
        <v>18</v>
      </c>
      <c r="F358" s="38">
        <f>condition3etape1a!F358+7</f>
        <v>19</v>
      </c>
    </row>
    <row r="359" spans="1:6" x14ac:dyDescent="0.25">
      <c r="A359" s="91" t="s">
        <v>42</v>
      </c>
      <c r="B359" s="38">
        <f>condition3etape1a!B359+7</f>
        <v>10</v>
      </c>
      <c r="C359" s="38">
        <f>condition3etape1a!C359+7</f>
        <v>16</v>
      </c>
      <c r="D359" s="38">
        <f>condition3etape1a!D359+7</f>
        <v>24</v>
      </c>
      <c r="E359" s="38">
        <f>condition3etape1a!E359+7</f>
        <v>17</v>
      </c>
      <c r="F359" s="38">
        <f>condition3etape1a!F359+7</f>
        <v>23</v>
      </c>
    </row>
    <row r="360" spans="1:6" x14ac:dyDescent="0.25">
      <c r="A360" s="91" t="s">
        <v>42</v>
      </c>
      <c r="B360" s="38">
        <f>condition3etape1a!B360+7</f>
        <v>19</v>
      </c>
      <c r="C360" s="38">
        <f>condition3etape1a!C360+7</f>
        <v>24</v>
      </c>
      <c r="D360" s="38">
        <f>condition3etape1a!D360+7</f>
        <v>12</v>
      </c>
      <c r="E360" s="38">
        <f>condition3etape1a!E360+7</f>
        <v>9</v>
      </c>
      <c r="F360" s="38">
        <f>condition3etape1a!F360+7</f>
        <v>16</v>
      </c>
    </row>
    <row r="361" spans="1:6" x14ac:dyDescent="0.25">
      <c r="A361" s="91" t="s">
        <v>42</v>
      </c>
      <c r="B361" s="38">
        <f>condition3etape1a!B361+7</f>
        <v>17</v>
      </c>
      <c r="C361" s="38">
        <f>condition3etape1a!C361+7</f>
        <v>21</v>
      </c>
      <c r="D361" s="38">
        <f>condition3etape1a!D361+7</f>
        <v>14</v>
      </c>
      <c r="E361" s="38">
        <f>condition3etape1a!E361+7</f>
        <v>20</v>
      </c>
      <c r="F361" s="38">
        <f>condition3etape1a!F361+7</f>
        <v>13</v>
      </c>
    </row>
    <row r="362" spans="1:6" x14ac:dyDescent="0.25">
      <c r="A362" s="91" t="s">
        <v>42</v>
      </c>
      <c r="B362" s="38">
        <f>condition3etape1a!B362+7</f>
        <v>12</v>
      </c>
      <c r="C362" s="38">
        <f>condition3etape1a!C362+7</f>
        <v>24</v>
      </c>
      <c r="D362" s="38">
        <f>condition3etape1a!D362+7</f>
        <v>16</v>
      </c>
      <c r="E362" s="38">
        <f>condition3etape1a!E362+7</f>
        <v>19</v>
      </c>
      <c r="F362" s="38">
        <f>condition3etape1a!F362+7</f>
        <v>17</v>
      </c>
    </row>
    <row r="363" spans="1:6" x14ac:dyDescent="0.25">
      <c r="A363" s="91" t="s">
        <v>42</v>
      </c>
      <c r="B363" s="38">
        <f>condition3etape1a!B363+7</f>
        <v>12</v>
      </c>
      <c r="C363" s="38">
        <f>condition3etape1a!C363+7</f>
        <v>22</v>
      </c>
      <c r="D363" s="38">
        <f>condition3etape1a!D363+7</f>
        <v>11</v>
      </c>
      <c r="E363" s="38">
        <f>condition3etape1a!E363+7</f>
        <v>10</v>
      </c>
      <c r="F363" s="38">
        <f>condition3etape1a!F363+7</f>
        <v>17</v>
      </c>
    </row>
    <row r="364" spans="1:6" x14ac:dyDescent="0.25">
      <c r="A364" s="91" t="s">
        <v>42</v>
      </c>
      <c r="B364" s="38">
        <f>condition3etape1a!B364+7</f>
        <v>23</v>
      </c>
      <c r="C364" s="38">
        <f>condition3etape1a!C364+7</f>
        <v>16</v>
      </c>
      <c r="D364" s="38">
        <f>condition3etape1a!D364+7</f>
        <v>17</v>
      </c>
      <c r="E364" s="38">
        <f>condition3etape1a!E364+7</f>
        <v>11</v>
      </c>
      <c r="F364" s="38">
        <f>condition3etape1a!F364+7</f>
        <v>12</v>
      </c>
    </row>
    <row r="365" spans="1:6" x14ac:dyDescent="0.25">
      <c r="A365" s="91" t="s">
        <v>42</v>
      </c>
      <c r="B365" s="38">
        <f>condition3etape1a!B365+7</f>
        <v>16</v>
      </c>
      <c r="C365" s="38">
        <f>condition3etape1a!C365+7</f>
        <v>12</v>
      </c>
      <c r="D365" s="38">
        <f>condition3etape1a!D365+7</f>
        <v>11</v>
      </c>
      <c r="E365" s="38">
        <f>condition3etape1a!E365+7</f>
        <v>17</v>
      </c>
      <c r="F365" s="38">
        <f>condition3etape1a!F365+7</f>
        <v>10</v>
      </c>
    </row>
    <row r="366" spans="1:6" x14ac:dyDescent="0.25">
      <c r="A366" s="91" t="s">
        <v>42</v>
      </c>
      <c r="B366" s="38">
        <f>condition3etape1a!B366+7</f>
        <v>15</v>
      </c>
      <c r="C366" s="38">
        <f>condition3etape1a!C366+7</f>
        <v>19</v>
      </c>
      <c r="D366" s="38">
        <f>condition3etape1a!D366+7</f>
        <v>13</v>
      </c>
      <c r="E366" s="38">
        <f>condition3etape1a!E366+7</f>
        <v>20</v>
      </c>
      <c r="F366" s="38">
        <f>condition3etape1a!F366+7</f>
        <v>18</v>
      </c>
    </row>
    <row r="367" spans="1:6" x14ac:dyDescent="0.25">
      <c r="A367" s="91" t="s">
        <v>42</v>
      </c>
      <c r="B367" s="38">
        <f>condition3etape1a!B367+7</f>
        <v>11</v>
      </c>
      <c r="C367" s="38">
        <f>condition3etape1a!C367+7</f>
        <v>15</v>
      </c>
      <c r="D367" s="38">
        <f>condition3etape1a!D367+7</f>
        <v>9</v>
      </c>
      <c r="E367" s="38">
        <f>condition3etape1a!E367+7</f>
        <v>18</v>
      </c>
      <c r="F367" s="38">
        <f>condition3etape1a!F367+7</f>
        <v>13</v>
      </c>
    </row>
    <row r="368" spans="1:6" x14ac:dyDescent="0.25">
      <c r="A368" s="91" t="s">
        <v>42</v>
      </c>
      <c r="B368" s="38">
        <f>condition3etape1a!B368+7</f>
        <v>14</v>
      </c>
      <c r="C368" s="38">
        <f>condition3etape1a!C368+7</f>
        <v>11</v>
      </c>
      <c r="D368" s="38">
        <f>condition3etape1a!D368+7</f>
        <v>17</v>
      </c>
      <c r="E368" s="38">
        <f>condition3etape1a!E368+7</f>
        <v>19</v>
      </c>
      <c r="F368" s="38">
        <f>condition3etape1a!F368+7</f>
        <v>10</v>
      </c>
    </row>
    <row r="369" spans="1:6" x14ac:dyDescent="0.25">
      <c r="A369" s="91" t="s">
        <v>42</v>
      </c>
      <c r="B369" s="38">
        <f>condition3etape1a!B369+7</f>
        <v>14</v>
      </c>
      <c r="C369" s="38">
        <f>condition3etape1a!C369+7</f>
        <v>19</v>
      </c>
      <c r="D369" s="38">
        <f>condition3etape1a!D369+7</f>
        <v>9</v>
      </c>
      <c r="E369" s="38">
        <f>condition3etape1a!E369+7</f>
        <v>21</v>
      </c>
      <c r="F369" s="38">
        <f>condition3etape1a!F369+7</f>
        <v>13</v>
      </c>
    </row>
    <row r="370" spans="1:6" x14ac:dyDescent="0.25">
      <c r="A370" s="91" t="s">
        <v>42</v>
      </c>
      <c r="B370" s="38">
        <f>condition3etape1a!B370+7</f>
        <v>14</v>
      </c>
      <c r="C370" s="38">
        <f>condition3etape1a!C370+7</f>
        <v>19</v>
      </c>
      <c r="D370" s="38">
        <f>condition3etape1a!D370+7</f>
        <v>9</v>
      </c>
      <c r="E370" s="38">
        <f>condition3etape1a!E370+7</f>
        <v>21</v>
      </c>
      <c r="F370" s="38">
        <f>condition3etape1a!F370+7</f>
        <v>13</v>
      </c>
    </row>
    <row r="371" spans="1:6" x14ac:dyDescent="0.25">
      <c r="A371" s="91" t="s">
        <v>42</v>
      </c>
      <c r="B371" s="38">
        <f>condition3etape1a!B371+7</f>
        <v>15</v>
      </c>
      <c r="C371" s="38">
        <f>condition3etape1a!C371+7</f>
        <v>19</v>
      </c>
      <c r="D371" s="38">
        <f>condition3etape1a!D371+7</f>
        <v>13</v>
      </c>
      <c r="E371" s="38">
        <f>condition3etape1a!E371+7</f>
        <v>22</v>
      </c>
      <c r="F371" s="38">
        <f>condition3etape1a!F371+7</f>
        <v>21</v>
      </c>
    </row>
    <row r="372" spans="1:6" x14ac:dyDescent="0.25">
      <c r="A372" s="91" t="s">
        <v>42</v>
      </c>
      <c r="B372" s="38">
        <f>condition3etape1a!B372+7</f>
        <v>15</v>
      </c>
      <c r="C372" s="38">
        <f>condition3etape1a!C372+7</f>
        <v>19</v>
      </c>
      <c r="D372" s="38">
        <f>condition3etape1a!D372+7</f>
        <v>13</v>
      </c>
      <c r="E372" s="38">
        <f>condition3etape1a!E372+7</f>
        <v>20</v>
      </c>
      <c r="F372" s="38">
        <f>condition3etape1a!F372+7</f>
        <v>18</v>
      </c>
    </row>
    <row r="373" spans="1:6" x14ac:dyDescent="0.25">
      <c r="A373" s="91" t="s">
        <v>42</v>
      </c>
      <c r="B373" s="38">
        <f>condition3etape1a!B373+7</f>
        <v>15</v>
      </c>
      <c r="C373" s="38">
        <f>condition3etape1a!C373+7</f>
        <v>19</v>
      </c>
      <c r="D373" s="38">
        <f>condition3etape1a!D373+7</f>
        <v>13</v>
      </c>
      <c r="E373" s="38">
        <f>condition3etape1a!E373+7</f>
        <v>20</v>
      </c>
      <c r="F373" s="38">
        <f>condition3etape1a!F373+7</f>
        <v>18</v>
      </c>
    </row>
    <row r="374" spans="1:6" x14ac:dyDescent="0.25">
      <c r="A374" s="91" t="s">
        <v>42</v>
      </c>
      <c r="B374" s="38">
        <f>condition3etape1a!B374+7</f>
        <v>19</v>
      </c>
      <c r="C374" s="38">
        <f>condition3etape1a!C374+7</f>
        <v>15</v>
      </c>
      <c r="D374" s="38">
        <f>condition3etape1a!D374+7</f>
        <v>13</v>
      </c>
      <c r="E374" s="38">
        <f>condition3etape1a!E374+7</f>
        <v>20</v>
      </c>
      <c r="F374" s="38">
        <f>condition3etape1a!F374+7</f>
        <v>18</v>
      </c>
    </row>
    <row r="375" spans="1:6" x14ac:dyDescent="0.25">
      <c r="A375" s="91" t="s">
        <v>42</v>
      </c>
      <c r="B375" s="38">
        <f>condition3etape1a!B375+7</f>
        <v>15</v>
      </c>
      <c r="C375" s="38">
        <f>condition3etape1a!C375+7</f>
        <v>19</v>
      </c>
      <c r="D375" s="38">
        <f>condition3etape1a!D375+7</f>
        <v>13</v>
      </c>
      <c r="E375" s="38">
        <f>condition3etape1a!E375+7</f>
        <v>20</v>
      </c>
      <c r="F375" s="38">
        <f>condition3etape1a!F375+7</f>
        <v>18</v>
      </c>
    </row>
    <row r="376" spans="1:6" x14ac:dyDescent="0.25">
      <c r="A376" s="91" t="s">
        <v>42</v>
      </c>
      <c r="B376" s="38">
        <f>condition3etape1a!B376+7</f>
        <v>13</v>
      </c>
      <c r="C376" s="38">
        <f>condition3etape1a!C376+7</f>
        <v>15</v>
      </c>
      <c r="D376" s="38">
        <f>condition3etape1a!D376+7</f>
        <v>19</v>
      </c>
      <c r="E376" s="38">
        <f>condition3etape1a!E376+7</f>
        <v>20</v>
      </c>
      <c r="F376" s="38">
        <f>condition3etape1a!F376+7</f>
        <v>18</v>
      </c>
    </row>
    <row r="377" spans="1:6" x14ac:dyDescent="0.25">
      <c r="A377" s="91" t="s">
        <v>42</v>
      </c>
      <c r="B377" s="38">
        <f>condition3etape1a!B377+7</f>
        <v>15</v>
      </c>
      <c r="C377" s="38">
        <f>condition3etape1a!C377+7</f>
        <v>22</v>
      </c>
      <c r="D377" s="38">
        <f>condition3etape1a!D377+7</f>
        <v>19</v>
      </c>
      <c r="E377" s="38">
        <f>condition3etape1a!E377+7</f>
        <v>21</v>
      </c>
      <c r="F377" s="38">
        <f>condition3etape1a!F377+7</f>
        <v>13</v>
      </c>
    </row>
    <row r="378" spans="1:6" x14ac:dyDescent="0.25">
      <c r="A378" s="91" t="s">
        <v>42</v>
      </c>
      <c r="B378" s="38">
        <f>condition3etape1a!B378+7</f>
        <v>15</v>
      </c>
      <c r="C378" s="38">
        <f>condition3etape1a!C378+7</f>
        <v>22</v>
      </c>
      <c r="D378" s="38">
        <f>condition3etape1a!D378+7</f>
        <v>19</v>
      </c>
      <c r="E378" s="38">
        <f>condition3etape1a!E378+7</f>
        <v>21</v>
      </c>
      <c r="F378" s="38">
        <f>condition3etape1a!F378+7</f>
        <v>13</v>
      </c>
    </row>
    <row r="379" spans="1:6" x14ac:dyDescent="0.25">
      <c r="A379" s="91" t="s">
        <v>42</v>
      </c>
      <c r="B379" s="38">
        <f>condition3etape1a!B379+7</f>
        <v>13</v>
      </c>
      <c r="C379" s="38">
        <f>condition3etape1a!C379+7</f>
        <v>22</v>
      </c>
      <c r="D379" s="38">
        <f>condition3etape1a!D379+7</f>
        <v>15</v>
      </c>
      <c r="E379" s="38">
        <f>condition3etape1a!E379+7</f>
        <v>19</v>
      </c>
      <c r="F379" s="38">
        <f>condition3etape1a!F379+7</f>
        <v>21</v>
      </c>
    </row>
    <row r="380" spans="1:6" x14ac:dyDescent="0.25">
      <c r="A380" s="91" t="s">
        <v>42</v>
      </c>
      <c r="B380" s="38">
        <f>condition3etape1a!B380+7</f>
        <v>15</v>
      </c>
      <c r="C380" s="38">
        <f>condition3etape1a!C380+7</f>
        <v>22</v>
      </c>
      <c r="D380" s="38">
        <f>condition3etape1a!D380+7</f>
        <v>19</v>
      </c>
      <c r="E380" s="38">
        <f>condition3etape1a!E380+7</f>
        <v>21</v>
      </c>
      <c r="F380" s="38">
        <f>condition3etape1a!F380+7</f>
        <v>13</v>
      </c>
    </row>
    <row r="381" spans="1:6" x14ac:dyDescent="0.25">
      <c r="A381" s="91" t="s">
        <v>42</v>
      </c>
      <c r="B381" s="38">
        <f>condition3etape1a!B381+7</f>
        <v>9</v>
      </c>
      <c r="C381" s="38">
        <f>condition3etape1a!C381+7</f>
        <v>22</v>
      </c>
      <c r="D381" s="38">
        <f>condition3etape1a!D381+7</f>
        <v>15</v>
      </c>
      <c r="E381" s="38">
        <f>condition3etape1a!E381+7</f>
        <v>21</v>
      </c>
      <c r="F381" s="38">
        <f>condition3etape1a!F381+7</f>
        <v>13</v>
      </c>
    </row>
    <row r="382" spans="1:6" x14ac:dyDescent="0.25">
      <c r="A382" s="91" t="s">
        <v>42</v>
      </c>
      <c r="B382" s="38">
        <f>condition3etape1a!B382+7</f>
        <v>15</v>
      </c>
      <c r="C382" s="38">
        <f>condition3etape1a!C382+7</f>
        <v>22</v>
      </c>
      <c r="D382" s="38">
        <f>condition3etape1a!D382+7</f>
        <v>19</v>
      </c>
      <c r="E382" s="38">
        <f>condition3etape1a!E382+7</f>
        <v>18</v>
      </c>
      <c r="F382" s="38">
        <f>condition3etape1a!F382+7</f>
        <v>13</v>
      </c>
    </row>
    <row r="383" spans="1:6" x14ac:dyDescent="0.25">
      <c r="A383" s="91" t="s">
        <v>42</v>
      </c>
      <c r="B383" s="38">
        <f>condition3etape1a!B383+7</f>
        <v>15</v>
      </c>
      <c r="C383" s="38">
        <f>condition3etape1a!C383+7</f>
        <v>22</v>
      </c>
      <c r="D383" s="38">
        <f>condition3etape1a!D383+7</f>
        <v>19</v>
      </c>
      <c r="E383" s="38">
        <f>condition3etape1a!E383+7</f>
        <v>18</v>
      </c>
      <c r="F383" s="38">
        <f>condition3etape1a!F383+7</f>
        <v>13</v>
      </c>
    </row>
    <row r="384" spans="1:6" x14ac:dyDescent="0.25">
      <c r="A384" s="91" t="s">
        <v>42</v>
      </c>
      <c r="B384" s="38">
        <f>condition3etape1a!B384+7</f>
        <v>15</v>
      </c>
      <c r="C384" s="38">
        <f>condition3etape1a!C384+7</f>
        <v>22</v>
      </c>
      <c r="D384" s="38">
        <f>condition3etape1a!D384+7</f>
        <v>19</v>
      </c>
      <c r="E384" s="38">
        <f>condition3etape1a!E384+7</f>
        <v>18</v>
      </c>
      <c r="F384" s="38">
        <f>condition3etape1a!F384+7</f>
        <v>13</v>
      </c>
    </row>
    <row r="385" spans="1:6" x14ac:dyDescent="0.25">
      <c r="A385" s="91" t="s">
        <v>42</v>
      </c>
      <c r="B385" s="38">
        <f>condition3etape1a!B385+7</f>
        <v>9</v>
      </c>
      <c r="C385" s="38">
        <f>condition3etape1a!C385+7</f>
        <v>22</v>
      </c>
      <c r="D385" s="38">
        <f>condition3etape1a!D385+7</f>
        <v>19</v>
      </c>
      <c r="E385" s="38">
        <f>condition3etape1a!E385+7</f>
        <v>15</v>
      </c>
      <c r="F385" s="38">
        <f>condition3etape1a!F385+7</f>
        <v>18</v>
      </c>
    </row>
    <row r="386" spans="1:6" x14ac:dyDescent="0.25">
      <c r="A386" s="91" t="s">
        <v>42</v>
      </c>
      <c r="B386" s="38">
        <f>condition3etape1a!B386+7</f>
        <v>15</v>
      </c>
      <c r="C386" s="38">
        <f>condition3etape1a!C386+7</f>
        <v>22</v>
      </c>
      <c r="D386" s="38">
        <f>condition3etape1a!D386+7</f>
        <v>19</v>
      </c>
      <c r="E386" s="38">
        <f>condition3etape1a!E386+7</f>
        <v>18</v>
      </c>
      <c r="F386" s="38">
        <f>condition3etape1a!F386+7</f>
        <v>13</v>
      </c>
    </row>
    <row r="387" spans="1:6" x14ac:dyDescent="0.25">
      <c r="A387" s="91" t="s">
        <v>42</v>
      </c>
      <c r="B387" s="38">
        <f>condition3etape1a!B387+7</f>
        <v>9</v>
      </c>
      <c r="C387" s="38">
        <f>condition3etape1a!C387+7</f>
        <v>15</v>
      </c>
      <c r="D387" s="38">
        <f>condition3etape1a!D387+7</f>
        <v>13</v>
      </c>
      <c r="E387" s="38">
        <f>condition3etape1a!E387+7</f>
        <v>22</v>
      </c>
      <c r="F387" s="38">
        <f>condition3etape1a!F387+7</f>
        <v>21</v>
      </c>
    </row>
    <row r="388" spans="1:6" x14ac:dyDescent="0.25">
      <c r="A388" s="91" t="s">
        <v>42</v>
      </c>
      <c r="B388" s="38">
        <f>condition3etape1a!B388+7</f>
        <v>15</v>
      </c>
      <c r="C388" s="38">
        <f>condition3etape1a!C388+7</f>
        <v>19</v>
      </c>
      <c r="D388" s="38">
        <f>condition3etape1a!D388+7</f>
        <v>13</v>
      </c>
      <c r="E388" s="38">
        <f>condition3etape1a!E388+7</f>
        <v>22</v>
      </c>
      <c r="F388" s="38">
        <f>condition3etape1a!F388+7</f>
        <v>21</v>
      </c>
    </row>
    <row r="389" spans="1:6" x14ac:dyDescent="0.25">
      <c r="A389" s="91" t="s">
        <v>42</v>
      </c>
      <c r="B389" s="38">
        <f>condition3etape1a!B389+7</f>
        <v>15</v>
      </c>
      <c r="C389" s="38">
        <f>condition3etape1a!C389+7</f>
        <v>19</v>
      </c>
      <c r="D389" s="38">
        <f>condition3etape1a!D389+7</f>
        <v>13</v>
      </c>
      <c r="E389" s="38">
        <f>condition3etape1a!E389+7</f>
        <v>22</v>
      </c>
      <c r="F389" s="38">
        <f>condition3etape1a!F389+7</f>
        <v>21</v>
      </c>
    </row>
    <row r="390" spans="1:6" x14ac:dyDescent="0.25">
      <c r="A390" s="91" t="s">
        <v>42</v>
      </c>
      <c r="B390" s="38">
        <f>condition3etape1a!B390+7</f>
        <v>19</v>
      </c>
      <c r="C390" s="38">
        <f>condition3etape1a!C390+7</f>
        <v>15</v>
      </c>
      <c r="D390" s="38">
        <f>condition3etape1a!D390+7</f>
        <v>13</v>
      </c>
      <c r="E390" s="38">
        <f>condition3etape1a!E390+7</f>
        <v>22</v>
      </c>
      <c r="F390" s="38">
        <f>condition3etape1a!F390+7</f>
        <v>21</v>
      </c>
    </row>
    <row r="391" spans="1:6" x14ac:dyDescent="0.25">
      <c r="A391" s="91" t="s">
        <v>42</v>
      </c>
      <c r="B391" s="38">
        <f>condition3etape1a!B391+7</f>
        <v>15</v>
      </c>
      <c r="C391" s="38">
        <f>condition3etape1a!C391+7</f>
        <v>19</v>
      </c>
      <c r="D391" s="38">
        <f>condition3etape1a!D391+7</f>
        <v>13</v>
      </c>
      <c r="E391" s="38">
        <f>condition3etape1a!E391+7</f>
        <v>22</v>
      </c>
      <c r="F391" s="38">
        <f>condition3etape1a!F391+7</f>
        <v>21</v>
      </c>
    </row>
    <row r="392" spans="1:6" x14ac:dyDescent="0.25">
      <c r="A392" s="91" t="s">
        <v>42</v>
      </c>
      <c r="B392" s="38">
        <f>condition3etape1a!B392+7</f>
        <v>15</v>
      </c>
      <c r="C392" s="38">
        <f>condition3etape1a!C392+7</f>
        <v>22</v>
      </c>
      <c r="D392" s="38">
        <f>condition3etape1a!D392+7</f>
        <v>19</v>
      </c>
      <c r="E392" s="38">
        <f>condition3etape1a!E392+7</f>
        <v>18</v>
      </c>
      <c r="F392" s="38">
        <f>condition3etape1a!F392+7</f>
        <v>13</v>
      </c>
    </row>
    <row r="393" spans="1:6" x14ac:dyDescent="0.25">
      <c r="A393" s="91" t="s">
        <v>42</v>
      </c>
      <c r="B393" s="38">
        <f>condition3etape1a!B393+7</f>
        <v>15</v>
      </c>
      <c r="C393" s="38">
        <f>condition3etape1a!C393+7</f>
        <v>22</v>
      </c>
      <c r="D393" s="38">
        <f>condition3etape1a!D393+7</f>
        <v>19</v>
      </c>
      <c r="E393" s="38">
        <f>condition3etape1a!E393+7</f>
        <v>18</v>
      </c>
      <c r="F393" s="38">
        <f>condition3etape1a!F393+7</f>
        <v>13</v>
      </c>
    </row>
    <row r="394" spans="1:6" x14ac:dyDescent="0.25">
      <c r="A394" s="91" t="s">
        <v>42</v>
      </c>
      <c r="B394" s="38">
        <f>condition3etape1a!B394+7</f>
        <v>19</v>
      </c>
      <c r="C394" s="38">
        <f>condition3etape1a!C394+7</f>
        <v>22</v>
      </c>
      <c r="D394" s="38">
        <f>condition3etape1a!D394+7</f>
        <v>11</v>
      </c>
      <c r="E394" s="38">
        <f>condition3etape1a!E394+7</f>
        <v>18</v>
      </c>
      <c r="F394" s="38">
        <f>condition3etape1a!F394+7</f>
        <v>13</v>
      </c>
    </row>
    <row r="395" spans="1:6" x14ac:dyDescent="0.25">
      <c r="A395" s="91" t="s">
        <v>42</v>
      </c>
      <c r="B395" s="38">
        <f>condition3etape1a!B395+7</f>
        <v>9</v>
      </c>
      <c r="C395" s="38">
        <f>condition3etape1a!C395+7</f>
        <v>22</v>
      </c>
      <c r="D395" s="38">
        <f>condition3etape1a!D395+7</f>
        <v>19</v>
      </c>
      <c r="E395" s="38">
        <f>condition3etape1a!E395+7</f>
        <v>18</v>
      </c>
      <c r="F395" s="38">
        <f>condition3etape1a!F395+7</f>
        <v>13</v>
      </c>
    </row>
    <row r="396" spans="1:6" x14ac:dyDescent="0.25">
      <c r="A396" s="91" t="s">
        <v>42</v>
      </c>
      <c r="B396" s="38">
        <f>condition3etape1a!B396+7</f>
        <v>15</v>
      </c>
      <c r="C396" s="38">
        <f>condition3etape1a!C396+7</f>
        <v>22</v>
      </c>
      <c r="D396" s="38">
        <f>condition3etape1a!D396+7</f>
        <v>19</v>
      </c>
      <c r="E396" s="38">
        <f>condition3etape1a!E396+7</f>
        <v>18</v>
      </c>
      <c r="F396" s="38">
        <f>condition3etape1a!F396+7</f>
        <v>13</v>
      </c>
    </row>
    <row r="397" spans="1:6" x14ac:dyDescent="0.25">
      <c r="A397" s="91" t="s">
        <v>42</v>
      </c>
      <c r="B397" s="38">
        <f>condition3etape1a!B397+7</f>
        <v>15</v>
      </c>
      <c r="C397" s="38">
        <f>condition3etape1a!C397+7</f>
        <v>19</v>
      </c>
      <c r="D397" s="38">
        <f>condition3etape1a!D397+7</f>
        <v>13</v>
      </c>
      <c r="E397" s="38">
        <f>condition3etape1a!E397+7</f>
        <v>16</v>
      </c>
      <c r="F397" s="38">
        <f>condition3etape1a!F397+7</f>
        <v>18</v>
      </c>
    </row>
    <row r="398" spans="1:6" x14ac:dyDescent="0.25">
      <c r="A398" s="91" t="s">
        <v>42</v>
      </c>
      <c r="B398" s="38">
        <f>condition3etape1a!B398+7</f>
        <v>9</v>
      </c>
      <c r="C398" s="38">
        <f>condition3etape1a!C398+7</f>
        <v>19</v>
      </c>
      <c r="D398" s="38">
        <f>condition3etape1a!D398+7</f>
        <v>13</v>
      </c>
      <c r="E398" s="38">
        <f>condition3etape1a!E398+7</f>
        <v>16</v>
      </c>
      <c r="F398" s="38">
        <f>condition3etape1a!F398+7</f>
        <v>18</v>
      </c>
    </row>
    <row r="399" spans="1:6" x14ac:dyDescent="0.25">
      <c r="A399" s="91" t="s">
        <v>42</v>
      </c>
      <c r="B399" s="38">
        <f>condition3etape1a!B399+7</f>
        <v>15</v>
      </c>
      <c r="C399" s="38">
        <f>condition3etape1a!C399+7</f>
        <v>19</v>
      </c>
      <c r="D399" s="38">
        <f>condition3etape1a!D399+7</f>
        <v>13</v>
      </c>
      <c r="E399" s="38">
        <f>condition3etape1a!E399+7</f>
        <v>16</v>
      </c>
      <c r="F399" s="38">
        <f>condition3etape1a!F399+7</f>
        <v>18</v>
      </c>
    </row>
    <row r="400" spans="1:6" x14ac:dyDescent="0.25">
      <c r="A400" s="91" t="s">
        <v>42</v>
      </c>
      <c r="B400" s="38">
        <f>condition3etape1a!B400+7</f>
        <v>15</v>
      </c>
      <c r="C400" s="38">
        <f>condition3etape1a!C400+7</f>
        <v>19</v>
      </c>
      <c r="D400" s="38">
        <f>condition3etape1a!D400+7</f>
        <v>13</v>
      </c>
      <c r="E400" s="38">
        <f>condition3etape1a!E400+7</f>
        <v>16</v>
      </c>
      <c r="F400" s="38">
        <f>condition3etape1a!F400+7</f>
        <v>18</v>
      </c>
    </row>
    <row r="401" spans="1:6" x14ac:dyDescent="0.25">
      <c r="A401" s="91" t="s">
        <v>42</v>
      </c>
      <c r="B401" s="38">
        <f>condition3etape1a!B401+7</f>
        <v>15</v>
      </c>
      <c r="C401" s="38">
        <f>condition3etape1a!C401+7</f>
        <v>19</v>
      </c>
      <c r="D401" s="38">
        <f>condition3etape1a!D401+7</f>
        <v>13</v>
      </c>
      <c r="E401" s="38">
        <f>condition3etape1a!E401+7</f>
        <v>16</v>
      </c>
      <c r="F401" s="38">
        <f>condition3etape1a!F401+7</f>
        <v>18</v>
      </c>
    </row>
    <row r="402" spans="1:6" x14ac:dyDescent="0.25">
      <c r="A402" s="91" t="s">
        <v>42</v>
      </c>
      <c r="B402" s="38">
        <f>condition3etape1a!B402+7</f>
        <v>14</v>
      </c>
      <c r="C402" s="38">
        <f>condition3etape1a!C402+7</f>
        <v>19</v>
      </c>
      <c r="D402" s="38">
        <f>condition3etape1a!D402+7</f>
        <v>20</v>
      </c>
      <c r="E402" s="38">
        <f>condition3etape1a!E402+7</f>
        <v>22</v>
      </c>
      <c r="F402" s="38">
        <f>condition3etape1a!F402+7</f>
        <v>15</v>
      </c>
    </row>
    <row r="403" spans="1:6" x14ac:dyDescent="0.25">
      <c r="A403" s="91" t="s">
        <v>42</v>
      </c>
      <c r="B403" s="38">
        <f>condition3etape1a!B403+7</f>
        <v>17</v>
      </c>
      <c r="C403" s="38">
        <f>condition3etape1a!C403+7</f>
        <v>14</v>
      </c>
      <c r="D403" s="38">
        <f>condition3etape1a!D403+7</f>
        <v>19</v>
      </c>
      <c r="E403" s="38">
        <f>condition3etape1a!E403+7</f>
        <v>21</v>
      </c>
      <c r="F403" s="38">
        <f>condition3etape1a!F403+7</f>
        <v>18</v>
      </c>
    </row>
    <row r="404" spans="1:6" x14ac:dyDescent="0.25">
      <c r="A404" s="91" t="s">
        <v>42</v>
      </c>
      <c r="B404" s="38">
        <f>condition3etape1a!B404+7</f>
        <v>18</v>
      </c>
      <c r="C404" s="38">
        <f>condition3etape1a!C404+7</f>
        <v>9</v>
      </c>
      <c r="D404" s="38">
        <f>condition3etape1a!D404+7</f>
        <v>8</v>
      </c>
      <c r="E404" s="38">
        <f>condition3etape1a!E404+7</f>
        <v>20</v>
      </c>
      <c r="F404" s="38">
        <f>condition3etape1a!F404+7</f>
        <v>15</v>
      </c>
    </row>
    <row r="405" spans="1:6" x14ac:dyDescent="0.25">
      <c r="A405" s="91" t="s">
        <v>42</v>
      </c>
      <c r="B405" s="38">
        <f>condition3etape1a!B405+7</f>
        <v>16</v>
      </c>
      <c r="C405" s="38">
        <f>condition3etape1a!C405+7</f>
        <v>19</v>
      </c>
      <c r="D405" s="38">
        <f>condition3etape1a!D405+7</f>
        <v>14</v>
      </c>
      <c r="E405" s="38">
        <f>condition3etape1a!E405+7</f>
        <v>20</v>
      </c>
      <c r="F405" s="38">
        <f>condition3etape1a!F405+7</f>
        <v>21</v>
      </c>
    </row>
    <row r="406" spans="1:6" x14ac:dyDescent="0.25">
      <c r="A406" s="91" t="s">
        <v>42</v>
      </c>
      <c r="B406" s="38">
        <f>condition3etape1a!B406+7</f>
        <v>18</v>
      </c>
      <c r="C406" s="38">
        <f>condition3etape1a!C406+7</f>
        <v>14</v>
      </c>
      <c r="D406" s="38">
        <f>condition3etape1a!D406+7</f>
        <v>22</v>
      </c>
      <c r="E406" s="38">
        <f>condition3etape1a!E406+7</f>
        <v>21</v>
      </c>
      <c r="F406" s="38">
        <f>condition3etape1a!F406+7</f>
        <v>16</v>
      </c>
    </row>
    <row r="407" spans="1:6" x14ac:dyDescent="0.25">
      <c r="A407" s="91" t="s">
        <v>42</v>
      </c>
      <c r="B407" s="38">
        <f>condition3etape1a!B407+7</f>
        <v>11</v>
      </c>
      <c r="C407" s="38">
        <f>condition3etape1a!C407+7</f>
        <v>17</v>
      </c>
      <c r="D407" s="38">
        <f>condition3etape1a!D407+7</f>
        <v>9</v>
      </c>
      <c r="E407" s="38">
        <f>condition3etape1a!E407+7</f>
        <v>20</v>
      </c>
      <c r="F407" s="38">
        <f>condition3etape1a!F407+7</f>
        <v>13</v>
      </c>
    </row>
    <row r="408" spans="1:6" x14ac:dyDescent="0.25">
      <c r="A408" s="91" t="s">
        <v>42</v>
      </c>
      <c r="B408" s="38">
        <f>condition3etape1a!B408+7</f>
        <v>16</v>
      </c>
      <c r="C408" s="38">
        <f>condition3etape1a!C408+7</f>
        <v>17</v>
      </c>
      <c r="D408" s="38">
        <f>condition3etape1a!D408+7</f>
        <v>18</v>
      </c>
      <c r="E408" s="38">
        <f>condition3etape1a!E408+7</f>
        <v>19</v>
      </c>
      <c r="F408" s="38">
        <f>condition3etape1a!F408+7</f>
        <v>20</v>
      </c>
    </row>
    <row r="409" spans="1:6" x14ac:dyDescent="0.25">
      <c r="A409" s="91" t="s">
        <v>42</v>
      </c>
      <c r="B409" s="38">
        <f>condition3etape1a!B409+7</f>
        <v>16</v>
      </c>
      <c r="C409" s="38">
        <f>condition3etape1a!C409+7</f>
        <v>24</v>
      </c>
      <c r="D409" s="38">
        <f>condition3etape1a!D409+7</f>
        <v>17</v>
      </c>
      <c r="E409" s="38">
        <f>condition3etape1a!E409+7</f>
        <v>23</v>
      </c>
      <c r="F409" s="38">
        <f>condition3etape1a!F409+7</f>
        <v>19</v>
      </c>
    </row>
    <row r="410" spans="1:6" x14ac:dyDescent="0.25">
      <c r="A410" s="91" t="s">
        <v>42</v>
      </c>
      <c r="B410" s="38">
        <f>condition3etape1a!B410+7</f>
        <v>24</v>
      </c>
      <c r="C410" s="38">
        <f>condition3etape1a!C410+7</f>
        <v>12</v>
      </c>
      <c r="D410" s="38">
        <f>condition3etape1a!D410+7</f>
        <v>9</v>
      </c>
      <c r="E410" s="38">
        <f>condition3etape1a!E410+7</f>
        <v>16</v>
      </c>
      <c r="F410" s="38">
        <f>condition3etape1a!F410+7</f>
        <v>17</v>
      </c>
    </row>
    <row r="411" spans="1:6" x14ac:dyDescent="0.25">
      <c r="A411" s="91" t="s">
        <v>42</v>
      </c>
      <c r="B411" s="38">
        <f>condition3etape1a!B411+7</f>
        <v>21</v>
      </c>
      <c r="C411" s="38">
        <f>condition3etape1a!C411+7</f>
        <v>14</v>
      </c>
      <c r="D411" s="38">
        <f>condition3etape1a!D411+7</f>
        <v>20</v>
      </c>
      <c r="E411" s="38">
        <f>condition3etape1a!E411+7</f>
        <v>13</v>
      </c>
      <c r="F411" s="38">
        <f>condition3etape1a!F411+7</f>
        <v>23</v>
      </c>
    </row>
    <row r="412" spans="1:6" x14ac:dyDescent="0.25">
      <c r="A412" s="91" t="s">
        <v>42</v>
      </c>
      <c r="B412" s="38">
        <f>condition3etape1a!B412+7</f>
        <v>24</v>
      </c>
      <c r="C412" s="38">
        <f>condition3etape1a!C412+7</f>
        <v>16</v>
      </c>
      <c r="D412" s="38">
        <f>condition3etape1a!D412+7</f>
        <v>19</v>
      </c>
      <c r="E412" s="38">
        <f>condition3etape1a!E412+7</f>
        <v>17</v>
      </c>
      <c r="F412" s="38">
        <f>condition3etape1a!F412+7</f>
        <v>9</v>
      </c>
    </row>
    <row r="413" spans="1:6" x14ac:dyDescent="0.25">
      <c r="A413" s="91" t="s">
        <v>42</v>
      </c>
      <c r="B413" s="38">
        <f>condition3etape1a!B413+7</f>
        <v>22</v>
      </c>
      <c r="C413" s="38">
        <f>condition3etape1a!C413+7</f>
        <v>11</v>
      </c>
      <c r="D413" s="38">
        <f>condition3etape1a!D413+7</f>
        <v>10</v>
      </c>
      <c r="E413" s="38">
        <f>condition3etape1a!E413+7</f>
        <v>17</v>
      </c>
      <c r="F413" s="38">
        <f>condition3etape1a!F413+7</f>
        <v>8</v>
      </c>
    </row>
    <row r="414" spans="1:6" x14ac:dyDescent="0.25">
      <c r="A414" s="91" t="s">
        <v>42</v>
      </c>
      <c r="B414" s="38">
        <f>condition3etape1a!B414+7</f>
        <v>16</v>
      </c>
      <c r="C414" s="38">
        <f>condition3etape1a!C414+7</f>
        <v>17</v>
      </c>
      <c r="D414" s="38">
        <f>condition3etape1a!D414+7</f>
        <v>11</v>
      </c>
      <c r="E414" s="38">
        <f>condition3etape1a!E414+7</f>
        <v>12</v>
      </c>
      <c r="F414" s="38">
        <f>condition3etape1a!F414+7</f>
        <v>10</v>
      </c>
    </row>
    <row r="415" spans="1:6" x14ac:dyDescent="0.25">
      <c r="A415" s="91" t="s">
        <v>42</v>
      </c>
      <c r="B415" s="38">
        <f>condition3etape1a!B415+7</f>
        <v>12</v>
      </c>
      <c r="C415" s="38">
        <f>condition3etape1a!C415+7</f>
        <v>11</v>
      </c>
      <c r="D415" s="38">
        <f>condition3etape1a!D415+7</f>
        <v>17</v>
      </c>
      <c r="E415" s="38">
        <f>condition3etape1a!E415+7</f>
        <v>10</v>
      </c>
      <c r="F415" s="38">
        <f>condition3etape1a!F415+7</f>
        <v>24</v>
      </c>
    </row>
    <row r="416" spans="1:6" x14ac:dyDescent="0.25">
      <c r="A416" s="91" t="s">
        <v>42</v>
      </c>
      <c r="B416" s="38">
        <f>condition3etape1a!B416+7</f>
        <v>19</v>
      </c>
      <c r="C416" s="38">
        <f>condition3etape1a!C416+7</f>
        <v>13</v>
      </c>
      <c r="D416" s="38">
        <f>condition3etape1a!D416+7</f>
        <v>20</v>
      </c>
      <c r="E416" s="38">
        <f>condition3etape1a!E416+7</f>
        <v>18</v>
      </c>
      <c r="F416" s="38">
        <f>condition3etape1a!F416+7</f>
        <v>16</v>
      </c>
    </row>
    <row r="417" spans="1:6" x14ac:dyDescent="0.25">
      <c r="A417" s="91" t="s">
        <v>42</v>
      </c>
      <c r="B417" s="38">
        <f>condition3etape1a!B417+7</f>
        <v>15</v>
      </c>
      <c r="C417" s="38">
        <f>condition3etape1a!C417+7</f>
        <v>9</v>
      </c>
      <c r="D417" s="38">
        <f>condition3etape1a!D417+7</f>
        <v>18</v>
      </c>
      <c r="E417" s="38">
        <f>condition3etape1a!E417+7</f>
        <v>13</v>
      </c>
      <c r="F417" s="38">
        <f>condition3etape1a!F417+7</f>
        <v>16</v>
      </c>
    </row>
    <row r="418" spans="1:6" x14ac:dyDescent="0.25">
      <c r="A418" s="91" t="s">
        <v>42</v>
      </c>
      <c r="B418" s="38">
        <f>condition3etape1a!B418+7</f>
        <v>11</v>
      </c>
      <c r="C418" s="38">
        <f>condition3etape1a!C418+7</f>
        <v>17</v>
      </c>
      <c r="D418" s="38">
        <f>condition3etape1a!D418+7</f>
        <v>19</v>
      </c>
      <c r="E418" s="38">
        <f>condition3etape1a!E418+7</f>
        <v>10</v>
      </c>
      <c r="F418" s="38">
        <f>condition3etape1a!F418+7</f>
        <v>12</v>
      </c>
    </row>
    <row r="419" spans="1:6" x14ac:dyDescent="0.25">
      <c r="A419" s="91" t="s">
        <v>42</v>
      </c>
      <c r="B419" s="38">
        <f>condition3etape1a!B419+7</f>
        <v>19</v>
      </c>
      <c r="C419" s="38">
        <f>condition3etape1a!C419+7</f>
        <v>9</v>
      </c>
      <c r="D419" s="38">
        <f>condition3etape1a!D419+7</f>
        <v>21</v>
      </c>
      <c r="E419" s="38">
        <f>condition3etape1a!E419+7</f>
        <v>13</v>
      </c>
      <c r="F419" s="38">
        <f>condition3etape1a!F419+7</f>
        <v>18</v>
      </c>
    </row>
    <row r="420" spans="1:6" x14ac:dyDescent="0.25">
      <c r="A420" s="91" t="s">
        <v>42</v>
      </c>
      <c r="B420" s="38">
        <f>condition3etape1a!B420+7</f>
        <v>19</v>
      </c>
      <c r="C420" s="38">
        <f>condition3etape1a!C420+7</f>
        <v>9</v>
      </c>
      <c r="D420" s="38">
        <f>condition3etape1a!D420+7</f>
        <v>21</v>
      </c>
      <c r="E420" s="38">
        <f>condition3etape1a!E420+7</f>
        <v>13</v>
      </c>
      <c r="F420" s="38">
        <f>condition3etape1a!F420+7</f>
        <v>18</v>
      </c>
    </row>
    <row r="421" spans="1:6" x14ac:dyDescent="0.25">
      <c r="A421" s="91" t="s">
        <v>42</v>
      </c>
      <c r="B421" s="38">
        <f>condition3etape1a!B421+7</f>
        <v>19</v>
      </c>
      <c r="C421" s="38">
        <f>condition3etape1a!C421+7</f>
        <v>13</v>
      </c>
      <c r="D421" s="38">
        <f>condition3etape1a!D421+7</f>
        <v>22</v>
      </c>
      <c r="E421" s="38">
        <f>condition3etape1a!E421+7</f>
        <v>21</v>
      </c>
      <c r="F421" s="38">
        <f>condition3etape1a!F421+7</f>
        <v>18</v>
      </c>
    </row>
    <row r="422" spans="1:6" x14ac:dyDescent="0.25">
      <c r="A422" s="91" t="s">
        <v>42</v>
      </c>
      <c r="B422" s="38">
        <f>condition3etape1a!B422+7</f>
        <v>19</v>
      </c>
      <c r="C422" s="38">
        <f>condition3etape1a!C422+7</f>
        <v>13</v>
      </c>
      <c r="D422" s="38">
        <f>condition3etape1a!D422+7</f>
        <v>20</v>
      </c>
      <c r="E422" s="38">
        <f>condition3etape1a!E422+7</f>
        <v>18</v>
      </c>
      <c r="F422" s="38">
        <f>condition3etape1a!F422+7</f>
        <v>16</v>
      </c>
    </row>
    <row r="423" spans="1:6" x14ac:dyDescent="0.25">
      <c r="A423" s="91" t="s">
        <v>42</v>
      </c>
      <c r="B423" s="38">
        <f>condition3etape1a!B423+7</f>
        <v>19</v>
      </c>
      <c r="C423" s="38">
        <f>condition3etape1a!C423+7</f>
        <v>13</v>
      </c>
      <c r="D423" s="38">
        <f>condition3etape1a!D423+7</f>
        <v>20</v>
      </c>
      <c r="E423" s="38">
        <f>condition3etape1a!E423+7</f>
        <v>18</v>
      </c>
      <c r="F423" s="38">
        <f>condition3etape1a!F423+7</f>
        <v>16</v>
      </c>
    </row>
    <row r="424" spans="1:6" x14ac:dyDescent="0.25">
      <c r="A424" s="91" t="s">
        <v>42</v>
      </c>
      <c r="B424" s="38">
        <f>condition3etape1a!B424+7</f>
        <v>15</v>
      </c>
      <c r="C424" s="38">
        <f>condition3etape1a!C424+7</f>
        <v>13</v>
      </c>
      <c r="D424" s="38">
        <f>condition3etape1a!D424+7</f>
        <v>20</v>
      </c>
      <c r="E424" s="38">
        <f>condition3etape1a!E424+7</f>
        <v>18</v>
      </c>
      <c r="F424" s="38">
        <f>condition3etape1a!F424+7</f>
        <v>16</v>
      </c>
    </row>
    <row r="425" spans="1:6" x14ac:dyDescent="0.25">
      <c r="A425" s="91" t="s">
        <v>42</v>
      </c>
      <c r="B425" s="38">
        <f>condition3etape1a!B425+7</f>
        <v>19</v>
      </c>
      <c r="C425" s="38">
        <f>condition3etape1a!C425+7</f>
        <v>13</v>
      </c>
      <c r="D425" s="38">
        <f>condition3etape1a!D425+7</f>
        <v>20</v>
      </c>
      <c r="E425" s="38">
        <f>condition3etape1a!E425+7</f>
        <v>18</v>
      </c>
      <c r="F425" s="38">
        <f>condition3etape1a!F425+7</f>
        <v>16</v>
      </c>
    </row>
    <row r="426" spans="1:6" x14ac:dyDescent="0.25">
      <c r="A426" s="91" t="s">
        <v>42</v>
      </c>
      <c r="B426" s="38">
        <f>condition3etape1a!B426+7</f>
        <v>15</v>
      </c>
      <c r="C426" s="38">
        <f>condition3etape1a!C426+7</f>
        <v>19</v>
      </c>
      <c r="D426" s="38">
        <f>condition3etape1a!D426+7</f>
        <v>20</v>
      </c>
      <c r="E426" s="38">
        <f>condition3etape1a!E426+7</f>
        <v>18</v>
      </c>
      <c r="F426" s="38">
        <f>condition3etape1a!F426+7</f>
        <v>16</v>
      </c>
    </row>
    <row r="427" spans="1:6" x14ac:dyDescent="0.25">
      <c r="A427" s="91" t="s">
        <v>42</v>
      </c>
      <c r="B427" s="38">
        <f>condition3etape1a!B427+7</f>
        <v>22</v>
      </c>
      <c r="C427" s="38">
        <f>condition3etape1a!C427+7</f>
        <v>19</v>
      </c>
      <c r="D427" s="38">
        <f>condition3etape1a!D427+7</f>
        <v>21</v>
      </c>
      <c r="E427" s="38">
        <f>condition3etape1a!E427+7</f>
        <v>13</v>
      </c>
      <c r="F427" s="38">
        <f>condition3etape1a!F427+7</f>
        <v>18</v>
      </c>
    </row>
    <row r="428" spans="1:6" x14ac:dyDescent="0.25">
      <c r="A428" s="91" t="s">
        <v>42</v>
      </c>
      <c r="B428" s="38">
        <f>condition3etape1a!B428+7</f>
        <v>22</v>
      </c>
      <c r="C428" s="38">
        <f>condition3etape1a!C428+7</f>
        <v>19</v>
      </c>
      <c r="D428" s="38">
        <f>condition3etape1a!D428+7</f>
        <v>21</v>
      </c>
      <c r="E428" s="38">
        <f>condition3etape1a!E428+7</f>
        <v>13</v>
      </c>
      <c r="F428" s="38">
        <f>condition3etape1a!F428+7</f>
        <v>18</v>
      </c>
    </row>
    <row r="429" spans="1:6" x14ac:dyDescent="0.25">
      <c r="A429" s="91" t="s">
        <v>42</v>
      </c>
      <c r="B429" s="38">
        <f>condition3etape1a!B429+7</f>
        <v>22</v>
      </c>
      <c r="C429" s="38">
        <f>condition3etape1a!C429+7</f>
        <v>15</v>
      </c>
      <c r="D429" s="38">
        <f>condition3etape1a!D429+7</f>
        <v>19</v>
      </c>
      <c r="E429" s="38">
        <f>condition3etape1a!E429+7</f>
        <v>21</v>
      </c>
      <c r="F429" s="38">
        <f>condition3etape1a!F429+7</f>
        <v>18</v>
      </c>
    </row>
    <row r="430" spans="1:6" x14ac:dyDescent="0.25">
      <c r="A430" s="91" t="s">
        <v>42</v>
      </c>
      <c r="B430" s="38">
        <f>condition3etape1a!B430+7</f>
        <v>22</v>
      </c>
      <c r="C430" s="38">
        <f>condition3etape1a!C430+7</f>
        <v>19</v>
      </c>
      <c r="D430" s="38">
        <f>condition3etape1a!D430+7</f>
        <v>21</v>
      </c>
      <c r="E430" s="38">
        <f>condition3etape1a!E430+7</f>
        <v>13</v>
      </c>
      <c r="F430" s="38">
        <f>condition3etape1a!F430+7</f>
        <v>18</v>
      </c>
    </row>
    <row r="431" spans="1:6" x14ac:dyDescent="0.25">
      <c r="A431" s="91" t="s">
        <v>42</v>
      </c>
      <c r="B431" s="38">
        <f>condition3etape1a!B431+7</f>
        <v>22</v>
      </c>
      <c r="C431" s="38">
        <f>condition3etape1a!C431+7</f>
        <v>15</v>
      </c>
      <c r="D431" s="38">
        <f>condition3etape1a!D431+7</f>
        <v>21</v>
      </c>
      <c r="E431" s="38">
        <f>condition3etape1a!E431+7</f>
        <v>13</v>
      </c>
      <c r="F431" s="38">
        <f>condition3etape1a!F431+7</f>
        <v>18</v>
      </c>
    </row>
    <row r="432" spans="1:6" x14ac:dyDescent="0.25">
      <c r="A432" s="91" t="s">
        <v>42</v>
      </c>
      <c r="B432" s="38">
        <f>condition3etape1a!B432+7</f>
        <v>22</v>
      </c>
      <c r="C432" s="38">
        <f>condition3etape1a!C432+7</f>
        <v>19</v>
      </c>
      <c r="D432" s="38">
        <f>condition3etape1a!D432+7</f>
        <v>18</v>
      </c>
      <c r="E432" s="38">
        <f>condition3etape1a!E432+7</f>
        <v>13</v>
      </c>
      <c r="F432" s="38">
        <f>condition3etape1a!F432+7</f>
        <v>16</v>
      </c>
    </row>
    <row r="433" spans="1:6" x14ac:dyDescent="0.25">
      <c r="A433" s="91" t="s">
        <v>42</v>
      </c>
      <c r="B433" s="38">
        <f>condition3etape1a!B433+7</f>
        <v>22</v>
      </c>
      <c r="C433" s="38">
        <f>condition3etape1a!C433+7</f>
        <v>19</v>
      </c>
      <c r="D433" s="38">
        <f>condition3etape1a!D433+7</f>
        <v>18</v>
      </c>
      <c r="E433" s="38">
        <f>condition3etape1a!E433+7</f>
        <v>13</v>
      </c>
      <c r="F433" s="38">
        <f>condition3etape1a!F433+7</f>
        <v>16</v>
      </c>
    </row>
    <row r="434" spans="1:6" x14ac:dyDescent="0.25">
      <c r="A434" s="91" t="s">
        <v>42</v>
      </c>
      <c r="B434" s="38">
        <f>condition3etape1a!B434+7</f>
        <v>22</v>
      </c>
      <c r="C434" s="38">
        <f>condition3etape1a!C434+7</f>
        <v>19</v>
      </c>
      <c r="D434" s="38">
        <f>condition3etape1a!D434+7</f>
        <v>18</v>
      </c>
      <c r="E434" s="38">
        <f>condition3etape1a!E434+7</f>
        <v>13</v>
      </c>
      <c r="F434" s="38">
        <f>condition3etape1a!F434+7</f>
        <v>16</v>
      </c>
    </row>
    <row r="435" spans="1:6" x14ac:dyDescent="0.25">
      <c r="A435" s="91" t="s">
        <v>42</v>
      </c>
      <c r="B435" s="38">
        <f>condition3etape1a!B435+7</f>
        <v>22</v>
      </c>
      <c r="C435" s="38">
        <f>condition3etape1a!C435+7</f>
        <v>19</v>
      </c>
      <c r="D435" s="38">
        <f>condition3etape1a!D435+7</f>
        <v>15</v>
      </c>
      <c r="E435" s="38">
        <f>condition3etape1a!E435+7</f>
        <v>18</v>
      </c>
      <c r="F435" s="38">
        <f>condition3etape1a!F435+7</f>
        <v>16</v>
      </c>
    </row>
    <row r="436" spans="1:6" x14ac:dyDescent="0.25">
      <c r="A436" s="91" t="s">
        <v>42</v>
      </c>
      <c r="B436" s="38">
        <f>condition3etape1a!B436+7</f>
        <v>22</v>
      </c>
      <c r="C436" s="38">
        <f>condition3etape1a!C436+7</f>
        <v>19</v>
      </c>
      <c r="D436" s="38">
        <f>condition3etape1a!D436+7</f>
        <v>18</v>
      </c>
      <c r="E436" s="38">
        <f>condition3etape1a!E436+7</f>
        <v>13</v>
      </c>
      <c r="F436" s="38">
        <f>condition3etape1a!F436+7</f>
        <v>16</v>
      </c>
    </row>
    <row r="437" spans="1:6" x14ac:dyDescent="0.25">
      <c r="A437" s="91" t="s">
        <v>42</v>
      </c>
      <c r="B437" s="38">
        <f>condition3etape1a!B437+7</f>
        <v>15</v>
      </c>
      <c r="C437" s="38">
        <f>condition3etape1a!C437+7</f>
        <v>13</v>
      </c>
      <c r="D437" s="38">
        <f>condition3etape1a!D437+7</f>
        <v>22</v>
      </c>
      <c r="E437" s="38">
        <f>condition3etape1a!E437+7</f>
        <v>21</v>
      </c>
      <c r="F437" s="38">
        <f>condition3etape1a!F437+7</f>
        <v>18</v>
      </c>
    </row>
    <row r="438" spans="1:6" x14ac:dyDescent="0.25">
      <c r="A438" s="91" t="s">
        <v>42</v>
      </c>
      <c r="B438" s="38">
        <f>condition3etape1a!B438+7</f>
        <v>19</v>
      </c>
      <c r="C438" s="38">
        <f>condition3etape1a!C438+7</f>
        <v>13</v>
      </c>
      <c r="D438" s="38">
        <f>condition3etape1a!D438+7</f>
        <v>22</v>
      </c>
      <c r="E438" s="38">
        <f>condition3etape1a!E438+7</f>
        <v>21</v>
      </c>
      <c r="F438" s="38">
        <f>condition3etape1a!F438+7</f>
        <v>18</v>
      </c>
    </row>
    <row r="439" spans="1:6" x14ac:dyDescent="0.25">
      <c r="A439" s="91" t="s">
        <v>42</v>
      </c>
      <c r="B439" s="38">
        <f>condition3etape1a!B439+7</f>
        <v>19</v>
      </c>
      <c r="C439" s="38">
        <f>condition3etape1a!C439+7</f>
        <v>13</v>
      </c>
      <c r="D439" s="38">
        <f>condition3etape1a!D439+7</f>
        <v>22</v>
      </c>
      <c r="E439" s="38">
        <f>condition3etape1a!E439+7</f>
        <v>21</v>
      </c>
      <c r="F439" s="38">
        <f>condition3etape1a!F439+7</f>
        <v>18</v>
      </c>
    </row>
    <row r="440" spans="1:6" x14ac:dyDescent="0.25">
      <c r="A440" s="91" t="s">
        <v>42</v>
      </c>
      <c r="B440" s="38">
        <f>condition3etape1a!B440+7</f>
        <v>15</v>
      </c>
      <c r="C440" s="38">
        <f>condition3etape1a!C440+7</f>
        <v>13</v>
      </c>
      <c r="D440" s="38">
        <f>condition3etape1a!D440+7</f>
        <v>22</v>
      </c>
      <c r="E440" s="38">
        <f>condition3etape1a!E440+7</f>
        <v>21</v>
      </c>
      <c r="F440" s="38">
        <f>condition3etape1a!F440+7</f>
        <v>18</v>
      </c>
    </row>
    <row r="441" spans="1:6" x14ac:dyDescent="0.25">
      <c r="A441" s="91" t="s">
        <v>42</v>
      </c>
      <c r="B441" s="38">
        <f>condition3etape1a!B441+7</f>
        <v>19</v>
      </c>
      <c r="C441" s="38">
        <f>condition3etape1a!C441+7</f>
        <v>13</v>
      </c>
      <c r="D441" s="38">
        <f>condition3etape1a!D441+7</f>
        <v>22</v>
      </c>
      <c r="E441" s="38">
        <f>condition3etape1a!E441+7</f>
        <v>21</v>
      </c>
      <c r="F441" s="38">
        <f>condition3etape1a!F441+7</f>
        <v>18</v>
      </c>
    </row>
    <row r="442" spans="1:6" x14ac:dyDescent="0.25">
      <c r="A442" s="91" t="s">
        <v>42</v>
      </c>
      <c r="B442" s="38">
        <f>condition3etape1a!B442+7</f>
        <v>22</v>
      </c>
      <c r="C442" s="38">
        <f>condition3etape1a!C442+7</f>
        <v>19</v>
      </c>
      <c r="D442" s="38">
        <f>condition3etape1a!D442+7</f>
        <v>18</v>
      </c>
      <c r="E442" s="38">
        <f>condition3etape1a!E442+7</f>
        <v>13</v>
      </c>
      <c r="F442" s="38">
        <f>condition3etape1a!F442+7</f>
        <v>16</v>
      </c>
    </row>
    <row r="443" spans="1:6" x14ac:dyDescent="0.25">
      <c r="A443" s="91" t="s">
        <v>42</v>
      </c>
      <c r="B443" s="38">
        <f>condition3etape1a!B443+7</f>
        <v>22</v>
      </c>
      <c r="C443" s="38">
        <f>condition3etape1a!C443+7</f>
        <v>19</v>
      </c>
      <c r="D443" s="38">
        <f>condition3etape1a!D443+7</f>
        <v>18</v>
      </c>
      <c r="E443" s="38">
        <f>condition3etape1a!E443+7</f>
        <v>13</v>
      </c>
      <c r="F443" s="38">
        <f>condition3etape1a!F443+7</f>
        <v>16</v>
      </c>
    </row>
    <row r="444" spans="1:6" x14ac:dyDescent="0.25">
      <c r="A444" s="91" t="s">
        <v>42</v>
      </c>
      <c r="B444" s="38">
        <f>condition3etape1a!B444+7</f>
        <v>22</v>
      </c>
      <c r="C444" s="38">
        <f>condition3etape1a!C444+7</f>
        <v>11</v>
      </c>
      <c r="D444" s="38">
        <f>condition3etape1a!D444+7</f>
        <v>18</v>
      </c>
      <c r="E444" s="38">
        <f>condition3etape1a!E444+7</f>
        <v>13</v>
      </c>
      <c r="F444" s="38">
        <f>condition3etape1a!F444+7</f>
        <v>16</v>
      </c>
    </row>
    <row r="445" spans="1:6" x14ac:dyDescent="0.25">
      <c r="A445" s="91" t="s">
        <v>42</v>
      </c>
      <c r="B445" s="38">
        <f>condition3etape1a!B445+7</f>
        <v>22</v>
      </c>
      <c r="C445" s="38">
        <f>condition3etape1a!C445+7</f>
        <v>19</v>
      </c>
      <c r="D445" s="38">
        <f>condition3etape1a!D445+7</f>
        <v>18</v>
      </c>
      <c r="E445" s="38">
        <f>condition3etape1a!E445+7</f>
        <v>13</v>
      </c>
      <c r="F445" s="38">
        <f>condition3etape1a!F445+7</f>
        <v>16</v>
      </c>
    </row>
    <row r="446" spans="1:6" x14ac:dyDescent="0.25">
      <c r="A446" s="91" t="s">
        <v>42</v>
      </c>
      <c r="B446" s="38">
        <f>condition3etape1a!B446+7</f>
        <v>22</v>
      </c>
      <c r="C446" s="38">
        <f>condition3etape1a!C446+7</f>
        <v>19</v>
      </c>
      <c r="D446" s="38">
        <f>condition3etape1a!D446+7</f>
        <v>18</v>
      </c>
      <c r="E446" s="38">
        <f>condition3etape1a!E446+7</f>
        <v>13</v>
      </c>
      <c r="F446" s="38">
        <f>condition3etape1a!F446+7</f>
        <v>16</v>
      </c>
    </row>
    <row r="447" spans="1:6" x14ac:dyDescent="0.25">
      <c r="A447" s="91" t="s">
        <v>42</v>
      </c>
      <c r="B447" s="38">
        <f>condition3etape1a!B447+7</f>
        <v>19</v>
      </c>
      <c r="C447" s="38">
        <f>condition3etape1a!C447+7</f>
        <v>13</v>
      </c>
      <c r="D447" s="38">
        <f>condition3etape1a!D447+7</f>
        <v>16</v>
      </c>
      <c r="E447" s="38">
        <f>condition3etape1a!E447+7</f>
        <v>18</v>
      </c>
      <c r="F447" s="38">
        <f>condition3etape1a!F447+7</f>
        <v>20</v>
      </c>
    </row>
    <row r="448" spans="1:6" x14ac:dyDescent="0.25">
      <c r="A448" s="91" t="s">
        <v>42</v>
      </c>
      <c r="B448" s="38">
        <f>condition3etape1a!B448+7</f>
        <v>19</v>
      </c>
      <c r="C448" s="38">
        <f>condition3etape1a!C448+7</f>
        <v>13</v>
      </c>
      <c r="D448" s="38">
        <f>condition3etape1a!D448+7</f>
        <v>16</v>
      </c>
      <c r="E448" s="38">
        <f>condition3etape1a!E448+7</f>
        <v>18</v>
      </c>
      <c r="F448" s="38">
        <f>condition3etape1a!F448+7</f>
        <v>20</v>
      </c>
    </row>
    <row r="449" spans="1:6" x14ac:dyDescent="0.25">
      <c r="A449" s="91" t="s">
        <v>42</v>
      </c>
      <c r="B449" s="38">
        <f>condition3etape1a!B449+7</f>
        <v>19</v>
      </c>
      <c r="C449" s="38">
        <f>condition3etape1a!C449+7</f>
        <v>13</v>
      </c>
      <c r="D449" s="38">
        <f>condition3etape1a!D449+7</f>
        <v>16</v>
      </c>
      <c r="E449" s="38">
        <f>condition3etape1a!E449+7</f>
        <v>18</v>
      </c>
      <c r="F449" s="38">
        <f>condition3etape1a!F449+7</f>
        <v>20</v>
      </c>
    </row>
    <row r="450" spans="1:6" x14ac:dyDescent="0.25">
      <c r="A450" s="91" t="s">
        <v>42</v>
      </c>
      <c r="B450" s="38">
        <f>condition3etape1a!B450+7</f>
        <v>19</v>
      </c>
      <c r="C450" s="38">
        <f>condition3etape1a!C450+7</f>
        <v>13</v>
      </c>
      <c r="D450" s="38">
        <f>condition3etape1a!D450+7</f>
        <v>16</v>
      </c>
      <c r="E450" s="38">
        <f>condition3etape1a!E450+7</f>
        <v>18</v>
      </c>
      <c r="F450" s="38">
        <f>condition3etape1a!F450+7</f>
        <v>20</v>
      </c>
    </row>
    <row r="451" spans="1:6" x14ac:dyDescent="0.25">
      <c r="A451" s="91" t="s">
        <v>42</v>
      </c>
      <c r="B451" s="38">
        <f>condition3etape1a!B451+7</f>
        <v>19</v>
      </c>
      <c r="C451" s="38">
        <f>condition3etape1a!C451+7</f>
        <v>13</v>
      </c>
      <c r="D451" s="38">
        <f>condition3etape1a!D451+7</f>
        <v>16</v>
      </c>
      <c r="E451" s="38">
        <f>condition3etape1a!E451+7</f>
        <v>18</v>
      </c>
      <c r="F451" s="38">
        <f>condition3etape1a!F451+7</f>
        <v>20</v>
      </c>
    </row>
    <row r="452" spans="1:6" x14ac:dyDescent="0.25">
      <c r="A452" s="91" t="s">
        <v>42</v>
      </c>
      <c r="B452" s="38">
        <f>condition3etape1a!B452+7</f>
        <v>19</v>
      </c>
      <c r="C452" s="38">
        <f>condition3etape1a!C452+7</f>
        <v>20</v>
      </c>
      <c r="D452" s="38">
        <f>condition3etape1a!D452+7</f>
        <v>22</v>
      </c>
      <c r="E452" s="38">
        <f>condition3etape1a!E452+7</f>
        <v>15</v>
      </c>
      <c r="F452" s="38">
        <f>condition3etape1a!F452+7</f>
        <v>21</v>
      </c>
    </row>
    <row r="453" spans="1:6" x14ac:dyDescent="0.25">
      <c r="A453" s="91" t="s">
        <v>42</v>
      </c>
      <c r="B453" s="38">
        <f>condition3etape1a!B453+7</f>
        <v>14</v>
      </c>
      <c r="C453" s="38">
        <f>condition3etape1a!C453+7</f>
        <v>19</v>
      </c>
      <c r="D453" s="38">
        <f>condition3etape1a!D453+7</f>
        <v>21</v>
      </c>
      <c r="E453" s="38">
        <f>condition3etape1a!E453+7</f>
        <v>18</v>
      </c>
      <c r="F453" s="38">
        <f>condition3etape1a!F453+7</f>
        <v>16</v>
      </c>
    </row>
    <row r="454" spans="1:6" x14ac:dyDescent="0.25">
      <c r="A454" s="91" t="s">
        <v>42</v>
      </c>
      <c r="B454" s="38">
        <f>condition3etape1a!B454+7</f>
        <v>9</v>
      </c>
      <c r="C454" s="38">
        <f>condition3etape1a!C454+7</f>
        <v>8</v>
      </c>
      <c r="D454" s="38">
        <f>condition3etape1a!D454+7</f>
        <v>20</v>
      </c>
      <c r="E454" s="38">
        <f>condition3etape1a!E454+7</f>
        <v>15</v>
      </c>
      <c r="F454" s="38">
        <f>condition3etape1a!F454+7</f>
        <v>19</v>
      </c>
    </row>
    <row r="455" spans="1:6" x14ac:dyDescent="0.25">
      <c r="A455" s="91" t="s">
        <v>42</v>
      </c>
      <c r="B455" s="38">
        <f>condition3etape1a!B455+7</f>
        <v>19</v>
      </c>
      <c r="C455" s="38">
        <f>condition3etape1a!C455+7</f>
        <v>14</v>
      </c>
      <c r="D455" s="38">
        <f>condition3etape1a!D455+7</f>
        <v>20</v>
      </c>
      <c r="E455" s="38">
        <f>condition3etape1a!E455+7</f>
        <v>21</v>
      </c>
      <c r="F455" s="38">
        <f>condition3etape1a!F455+7</f>
        <v>22</v>
      </c>
    </row>
    <row r="456" spans="1:6" x14ac:dyDescent="0.25">
      <c r="A456" s="91" t="s">
        <v>42</v>
      </c>
      <c r="B456" s="38">
        <f>condition3etape1a!B456+7</f>
        <v>14</v>
      </c>
      <c r="C456" s="38">
        <f>condition3etape1a!C456+7</f>
        <v>22</v>
      </c>
      <c r="D456" s="38">
        <f>condition3etape1a!D456+7</f>
        <v>21</v>
      </c>
      <c r="E456" s="38">
        <f>condition3etape1a!E456+7</f>
        <v>16</v>
      </c>
      <c r="F456" s="38">
        <f>condition3etape1a!F456+7</f>
        <v>17</v>
      </c>
    </row>
    <row r="457" spans="1:6" x14ac:dyDescent="0.25">
      <c r="A457" s="91" t="s">
        <v>42</v>
      </c>
      <c r="B457" s="38">
        <f>condition3etape1a!B457+7</f>
        <v>17</v>
      </c>
      <c r="C457" s="38">
        <f>condition3etape1a!C457+7</f>
        <v>9</v>
      </c>
      <c r="D457" s="38">
        <f>condition3etape1a!D457+7</f>
        <v>20</v>
      </c>
      <c r="E457" s="38">
        <f>condition3etape1a!E457+7</f>
        <v>13</v>
      </c>
      <c r="F457" s="38">
        <f>condition3etape1a!F457+7</f>
        <v>12</v>
      </c>
    </row>
    <row r="458" spans="1:6" x14ac:dyDescent="0.25">
      <c r="A458" s="91" t="s">
        <v>42</v>
      </c>
      <c r="B458" s="38">
        <f>condition3etape1a!B458+7</f>
        <v>17</v>
      </c>
      <c r="C458" s="38">
        <f>condition3etape1a!C458+7</f>
        <v>18</v>
      </c>
      <c r="D458" s="38">
        <f>condition3etape1a!D458+7</f>
        <v>19</v>
      </c>
      <c r="E458" s="38">
        <f>condition3etape1a!E458+7</f>
        <v>20</v>
      </c>
      <c r="F458" s="38">
        <f>condition3etape1a!F458+7</f>
        <v>21</v>
      </c>
    </row>
    <row r="459" spans="1:6" x14ac:dyDescent="0.25">
      <c r="A459" s="91" t="s">
        <v>42</v>
      </c>
      <c r="B459" s="38">
        <f>condition3etape1a!B459+7</f>
        <v>24</v>
      </c>
      <c r="C459" s="38">
        <f>condition3etape1a!C459+7</f>
        <v>17</v>
      </c>
      <c r="D459" s="38">
        <f>condition3etape1a!D459+7</f>
        <v>23</v>
      </c>
      <c r="E459" s="38">
        <f>condition3etape1a!E459+7</f>
        <v>19</v>
      </c>
      <c r="F459" s="38">
        <f>condition3etape1a!F459+7</f>
        <v>8</v>
      </c>
    </row>
    <row r="460" spans="1:6" x14ac:dyDescent="0.25">
      <c r="A460" s="91" t="s">
        <v>42</v>
      </c>
      <c r="B460" s="38">
        <f>condition3etape1a!B460+7</f>
        <v>12</v>
      </c>
      <c r="C460" s="38">
        <f>condition3etape1a!C460+7</f>
        <v>9</v>
      </c>
      <c r="D460" s="38">
        <f>condition3etape1a!D460+7</f>
        <v>16</v>
      </c>
      <c r="E460" s="38">
        <f>condition3etape1a!E460+7</f>
        <v>17</v>
      </c>
      <c r="F460" s="38">
        <f>condition3etape1a!F460+7</f>
        <v>8</v>
      </c>
    </row>
    <row r="461" spans="1:6" x14ac:dyDescent="0.25">
      <c r="A461" s="91" t="s">
        <v>42</v>
      </c>
      <c r="B461" s="38">
        <f>condition3etape1a!B461+7</f>
        <v>14</v>
      </c>
      <c r="C461" s="38">
        <f>condition3etape1a!C461+7</f>
        <v>20</v>
      </c>
      <c r="D461" s="38">
        <f>condition3etape1a!D461+7</f>
        <v>13</v>
      </c>
      <c r="E461" s="38">
        <f>condition3etape1a!E461+7</f>
        <v>23</v>
      </c>
      <c r="F461" s="38">
        <f>condition3etape1a!F461+7</f>
        <v>24</v>
      </c>
    </row>
    <row r="462" spans="1:6" x14ac:dyDescent="0.25">
      <c r="A462" s="91" t="s">
        <v>42</v>
      </c>
      <c r="B462" s="38">
        <f>condition3etape1a!B462+7</f>
        <v>16</v>
      </c>
      <c r="C462" s="38">
        <f>condition3etape1a!C462+7</f>
        <v>19</v>
      </c>
      <c r="D462" s="38">
        <f>condition3etape1a!D462+7</f>
        <v>17</v>
      </c>
      <c r="E462" s="38">
        <f>condition3etape1a!E462+7</f>
        <v>9</v>
      </c>
      <c r="F462" s="38">
        <f>condition3etape1a!F462+7</f>
        <v>8</v>
      </c>
    </row>
    <row r="463" spans="1:6" x14ac:dyDescent="0.25">
      <c r="A463" s="91" t="s">
        <v>42</v>
      </c>
      <c r="B463" s="38">
        <f>condition3etape1a!B463+7</f>
        <v>11</v>
      </c>
      <c r="C463" s="38">
        <f>condition3etape1a!C463+7</f>
        <v>10</v>
      </c>
      <c r="D463" s="38">
        <f>condition3etape1a!D463+7</f>
        <v>17</v>
      </c>
      <c r="E463" s="38">
        <f>condition3etape1a!E463+7</f>
        <v>8</v>
      </c>
      <c r="F463" s="38">
        <f>condition3etape1a!F463+7</f>
        <v>13</v>
      </c>
    </row>
    <row r="464" spans="1:6" x14ac:dyDescent="0.25">
      <c r="A464" s="91" t="s">
        <v>42</v>
      </c>
      <c r="B464" s="38">
        <f>condition3etape1a!B464+7</f>
        <v>17</v>
      </c>
      <c r="C464" s="38">
        <f>condition3etape1a!C464+7</f>
        <v>11</v>
      </c>
      <c r="D464" s="38">
        <f>condition3etape1a!D464+7</f>
        <v>12</v>
      </c>
      <c r="E464" s="38">
        <f>condition3etape1a!E464+7</f>
        <v>10</v>
      </c>
      <c r="F464" s="38">
        <f>condition3etape1a!F464+7</f>
        <v>9</v>
      </c>
    </row>
    <row r="465" spans="1:6" x14ac:dyDescent="0.25">
      <c r="A465" s="91" t="s">
        <v>42</v>
      </c>
      <c r="B465" s="38">
        <f>condition3etape1a!B465+7</f>
        <v>11</v>
      </c>
      <c r="C465" s="38">
        <f>condition3etape1a!C465+7</f>
        <v>17</v>
      </c>
      <c r="D465" s="38">
        <f>condition3etape1a!D465+7</f>
        <v>10</v>
      </c>
      <c r="E465" s="38">
        <f>condition3etape1a!E465+7</f>
        <v>24</v>
      </c>
      <c r="F465" s="38">
        <f>condition3etape1a!F465+7</f>
        <v>9</v>
      </c>
    </row>
    <row r="466" spans="1:6" x14ac:dyDescent="0.25">
      <c r="A466" s="91" t="s">
        <v>42</v>
      </c>
      <c r="B466" s="38">
        <f>condition3etape1a!B466+7</f>
        <v>13</v>
      </c>
      <c r="C466" s="38">
        <f>condition3etape1a!C466+7</f>
        <v>20</v>
      </c>
      <c r="D466" s="38">
        <f>condition3etape1a!D466+7</f>
        <v>18</v>
      </c>
      <c r="E466" s="38">
        <f>condition3etape1a!E466+7</f>
        <v>16</v>
      </c>
      <c r="F466" s="38">
        <f>condition3etape1a!F466+7</f>
        <v>21</v>
      </c>
    </row>
    <row r="467" spans="1:6" x14ac:dyDescent="0.25">
      <c r="A467" s="91" t="s">
        <v>42</v>
      </c>
      <c r="B467" s="38">
        <f>condition3etape1a!B467+7</f>
        <v>9</v>
      </c>
      <c r="C467" s="38">
        <f>condition3etape1a!C467+7</f>
        <v>18</v>
      </c>
      <c r="D467" s="38">
        <f>condition3etape1a!D467+7</f>
        <v>13</v>
      </c>
      <c r="E467" s="38">
        <f>condition3etape1a!E467+7</f>
        <v>16</v>
      </c>
      <c r="F467" s="38">
        <f>condition3etape1a!F467+7</f>
        <v>21</v>
      </c>
    </row>
    <row r="468" spans="1:6" x14ac:dyDescent="0.25">
      <c r="A468" s="91" t="s">
        <v>42</v>
      </c>
      <c r="B468" s="38">
        <f>condition3etape1a!B468+7</f>
        <v>17</v>
      </c>
      <c r="C468" s="38">
        <f>condition3etape1a!C468+7</f>
        <v>19</v>
      </c>
      <c r="D468" s="38">
        <f>condition3etape1a!D468+7</f>
        <v>10</v>
      </c>
      <c r="E468" s="38">
        <f>condition3etape1a!E468+7</f>
        <v>12</v>
      </c>
      <c r="F468" s="38">
        <f>condition3etape1a!F468+7</f>
        <v>22</v>
      </c>
    </row>
    <row r="469" spans="1:6" x14ac:dyDescent="0.25">
      <c r="A469" s="91" t="s">
        <v>42</v>
      </c>
      <c r="B469" s="38">
        <f>condition3etape1a!B469+7</f>
        <v>9</v>
      </c>
      <c r="C469" s="38">
        <f>condition3etape1a!C469+7</f>
        <v>21</v>
      </c>
      <c r="D469" s="38">
        <f>condition3etape1a!D469+7</f>
        <v>13</v>
      </c>
      <c r="E469" s="38">
        <f>condition3etape1a!E469+7</f>
        <v>18</v>
      </c>
      <c r="F469" s="38">
        <f>condition3etape1a!F469+7</f>
        <v>16</v>
      </c>
    </row>
    <row r="470" spans="1:6" x14ac:dyDescent="0.25">
      <c r="A470" s="91" t="s">
        <v>42</v>
      </c>
      <c r="B470" s="38">
        <f>condition3etape1a!B470+7</f>
        <v>9</v>
      </c>
      <c r="C470" s="38">
        <f>condition3etape1a!C470+7</f>
        <v>21</v>
      </c>
      <c r="D470" s="38">
        <f>condition3etape1a!D470+7</f>
        <v>13</v>
      </c>
      <c r="E470" s="38">
        <f>condition3etape1a!E470+7</f>
        <v>18</v>
      </c>
      <c r="F470" s="38">
        <f>condition3etape1a!F470+7</f>
        <v>16</v>
      </c>
    </row>
    <row r="471" spans="1:6" x14ac:dyDescent="0.25">
      <c r="A471" s="91" t="s">
        <v>42</v>
      </c>
      <c r="B471" s="38">
        <f>condition3etape1a!B471+7</f>
        <v>13</v>
      </c>
      <c r="C471" s="38">
        <f>condition3etape1a!C471+7</f>
        <v>22</v>
      </c>
      <c r="D471" s="38">
        <f>condition3etape1a!D471+7</f>
        <v>21</v>
      </c>
      <c r="E471" s="38">
        <f>condition3etape1a!E471+7</f>
        <v>18</v>
      </c>
      <c r="F471" s="38">
        <f>condition3etape1a!F471+7</f>
        <v>16</v>
      </c>
    </row>
    <row r="472" spans="1:6" x14ac:dyDescent="0.25">
      <c r="A472" s="91" t="s">
        <v>42</v>
      </c>
      <c r="B472" s="38">
        <f>condition3etape1a!B472+7</f>
        <v>13</v>
      </c>
      <c r="C472" s="38">
        <f>condition3etape1a!C472+7</f>
        <v>20</v>
      </c>
      <c r="D472" s="38">
        <f>condition3etape1a!D472+7</f>
        <v>18</v>
      </c>
      <c r="E472" s="38">
        <f>condition3etape1a!E472+7</f>
        <v>16</v>
      </c>
      <c r="F472" s="38">
        <f>condition3etape1a!F472+7</f>
        <v>21</v>
      </c>
    </row>
    <row r="473" spans="1:6" x14ac:dyDescent="0.25">
      <c r="A473" s="91" t="s">
        <v>42</v>
      </c>
      <c r="B473" s="38">
        <f>condition3etape1a!B473+7</f>
        <v>13</v>
      </c>
      <c r="C473" s="38">
        <f>condition3etape1a!C473+7</f>
        <v>20</v>
      </c>
      <c r="D473" s="38">
        <f>condition3etape1a!D473+7</f>
        <v>18</v>
      </c>
      <c r="E473" s="38">
        <f>condition3etape1a!E473+7</f>
        <v>16</v>
      </c>
      <c r="F473" s="38">
        <f>condition3etape1a!F473+7</f>
        <v>21</v>
      </c>
    </row>
    <row r="474" spans="1:6" x14ac:dyDescent="0.25">
      <c r="A474" s="91" t="s">
        <v>42</v>
      </c>
      <c r="B474" s="38">
        <f>condition3etape1a!B474+7</f>
        <v>13</v>
      </c>
      <c r="C474" s="38">
        <f>condition3etape1a!C474+7</f>
        <v>20</v>
      </c>
      <c r="D474" s="38">
        <f>condition3etape1a!D474+7</f>
        <v>18</v>
      </c>
      <c r="E474" s="38">
        <f>condition3etape1a!E474+7</f>
        <v>16</v>
      </c>
      <c r="F474" s="38">
        <f>condition3etape1a!F474+7</f>
        <v>21</v>
      </c>
    </row>
    <row r="475" spans="1:6" x14ac:dyDescent="0.25">
      <c r="A475" s="91" t="s">
        <v>42</v>
      </c>
      <c r="B475" s="38">
        <f>condition3etape1a!B475+7</f>
        <v>13</v>
      </c>
      <c r="C475" s="38">
        <f>condition3etape1a!C475+7</f>
        <v>20</v>
      </c>
      <c r="D475" s="38">
        <f>condition3etape1a!D475+7</f>
        <v>18</v>
      </c>
      <c r="E475" s="38">
        <f>condition3etape1a!E475+7</f>
        <v>16</v>
      </c>
      <c r="F475" s="38">
        <f>condition3etape1a!F475+7</f>
        <v>21</v>
      </c>
    </row>
    <row r="476" spans="1:6" x14ac:dyDescent="0.25">
      <c r="A476" s="91" t="s">
        <v>42</v>
      </c>
      <c r="B476" s="38">
        <f>condition3etape1a!B476+7</f>
        <v>19</v>
      </c>
      <c r="C476" s="38">
        <f>condition3etape1a!C476+7</f>
        <v>20</v>
      </c>
      <c r="D476" s="38">
        <f>condition3etape1a!D476+7</f>
        <v>18</v>
      </c>
      <c r="E476" s="38">
        <f>condition3etape1a!E476+7</f>
        <v>16</v>
      </c>
      <c r="F476" s="38">
        <f>condition3etape1a!F476+7</f>
        <v>21</v>
      </c>
    </row>
    <row r="477" spans="1:6" x14ac:dyDescent="0.25">
      <c r="A477" s="91" t="s">
        <v>42</v>
      </c>
      <c r="B477" s="38">
        <f>condition3etape1a!B477+7</f>
        <v>19</v>
      </c>
      <c r="C477" s="38">
        <f>condition3etape1a!C477+7</f>
        <v>21</v>
      </c>
      <c r="D477" s="38">
        <f>condition3etape1a!D477+7</f>
        <v>13</v>
      </c>
      <c r="E477" s="38">
        <f>condition3etape1a!E477+7</f>
        <v>18</v>
      </c>
      <c r="F477" s="38">
        <f>condition3etape1a!F477+7</f>
        <v>16</v>
      </c>
    </row>
    <row r="478" spans="1:6" x14ac:dyDescent="0.25">
      <c r="A478" s="91" t="s">
        <v>42</v>
      </c>
      <c r="B478" s="38">
        <f>condition3etape1a!B478+7</f>
        <v>19</v>
      </c>
      <c r="C478" s="38">
        <f>condition3etape1a!C478+7</f>
        <v>21</v>
      </c>
      <c r="D478" s="38">
        <f>condition3etape1a!D478+7</f>
        <v>13</v>
      </c>
      <c r="E478" s="38">
        <f>condition3etape1a!E478+7</f>
        <v>18</v>
      </c>
      <c r="F478" s="38">
        <f>condition3etape1a!F478+7</f>
        <v>16</v>
      </c>
    </row>
    <row r="479" spans="1:6" x14ac:dyDescent="0.25">
      <c r="A479" s="91" t="s">
        <v>42</v>
      </c>
      <c r="B479" s="38">
        <f>condition3etape1a!B479+7</f>
        <v>15</v>
      </c>
      <c r="C479" s="38">
        <f>condition3etape1a!C479+7</f>
        <v>19</v>
      </c>
      <c r="D479" s="38">
        <f>condition3etape1a!D479+7</f>
        <v>21</v>
      </c>
      <c r="E479" s="38">
        <f>condition3etape1a!E479+7</f>
        <v>18</v>
      </c>
      <c r="F479" s="38">
        <f>condition3etape1a!F479+7</f>
        <v>16</v>
      </c>
    </row>
    <row r="480" spans="1:6" x14ac:dyDescent="0.25">
      <c r="A480" s="91" t="s">
        <v>42</v>
      </c>
      <c r="B480" s="38">
        <f>condition3etape1a!B480+7</f>
        <v>19</v>
      </c>
      <c r="C480" s="38">
        <f>condition3etape1a!C480+7</f>
        <v>21</v>
      </c>
      <c r="D480" s="38">
        <f>condition3etape1a!D480+7</f>
        <v>13</v>
      </c>
      <c r="E480" s="38">
        <f>condition3etape1a!E480+7</f>
        <v>18</v>
      </c>
      <c r="F480" s="38">
        <f>condition3etape1a!F480+7</f>
        <v>16</v>
      </c>
    </row>
    <row r="481" spans="1:6" x14ac:dyDescent="0.25">
      <c r="A481" s="91" t="s">
        <v>42</v>
      </c>
      <c r="B481" s="38">
        <f>condition3etape1a!B481+7</f>
        <v>15</v>
      </c>
      <c r="C481" s="38">
        <f>condition3etape1a!C481+7</f>
        <v>21</v>
      </c>
      <c r="D481" s="38">
        <f>condition3etape1a!D481+7</f>
        <v>13</v>
      </c>
      <c r="E481" s="38">
        <f>condition3etape1a!E481+7</f>
        <v>18</v>
      </c>
      <c r="F481" s="38">
        <f>condition3etape1a!F481+7</f>
        <v>16</v>
      </c>
    </row>
    <row r="482" spans="1:6" x14ac:dyDescent="0.25">
      <c r="A482" s="91" t="s">
        <v>42</v>
      </c>
      <c r="B482" s="38">
        <f>condition3etape1a!B482+7</f>
        <v>19</v>
      </c>
      <c r="C482" s="38">
        <f>condition3etape1a!C482+7</f>
        <v>18</v>
      </c>
      <c r="D482" s="38">
        <f>condition3etape1a!D482+7</f>
        <v>13</v>
      </c>
      <c r="E482" s="38">
        <f>condition3etape1a!E482+7</f>
        <v>16</v>
      </c>
      <c r="F482" s="38">
        <f>condition3etape1a!F482+7</f>
        <v>21</v>
      </c>
    </row>
    <row r="483" spans="1:6" x14ac:dyDescent="0.25">
      <c r="A483" s="91" t="s">
        <v>42</v>
      </c>
      <c r="B483" s="38">
        <f>condition3etape1a!B483+7</f>
        <v>19</v>
      </c>
      <c r="C483" s="38">
        <f>condition3etape1a!C483+7</f>
        <v>18</v>
      </c>
      <c r="D483" s="38">
        <f>condition3etape1a!D483+7</f>
        <v>13</v>
      </c>
      <c r="E483" s="38">
        <f>condition3etape1a!E483+7</f>
        <v>16</v>
      </c>
      <c r="F483" s="38">
        <f>condition3etape1a!F483+7</f>
        <v>21</v>
      </c>
    </row>
    <row r="484" spans="1:6" x14ac:dyDescent="0.25">
      <c r="A484" s="91" t="s">
        <v>42</v>
      </c>
      <c r="B484" s="38">
        <f>condition3etape1a!B484+7</f>
        <v>19</v>
      </c>
      <c r="C484" s="38">
        <f>condition3etape1a!C484+7</f>
        <v>18</v>
      </c>
      <c r="D484" s="38">
        <f>condition3etape1a!D484+7</f>
        <v>13</v>
      </c>
      <c r="E484" s="38">
        <f>condition3etape1a!E484+7</f>
        <v>16</v>
      </c>
      <c r="F484" s="38">
        <f>condition3etape1a!F484+7</f>
        <v>21</v>
      </c>
    </row>
    <row r="485" spans="1:6" x14ac:dyDescent="0.25">
      <c r="A485" s="91" t="s">
        <v>42</v>
      </c>
      <c r="B485" s="38">
        <f>condition3etape1a!B485+7</f>
        <v>19</v>
      </c>
      <c r="C485" s="38">
        <f>condition3etape1a!C485+7</f>
        <v>15</v>
      </c>
      <c r="D485" s="38">
        <f>condition3etape1a!D485+7</f>
        <v>18</v>
      </c>
      <c r="E485" s="38">
        <f>condition3etape1a!E485+7</f>
        <v>16</v>
      </c>
      <c r="F485" s="38">
        <f>condition3etape1a!F485+7</f>
        <v>21</v>
      </c>
    </row>
    <row r="486" spans="1:6" x14ac:dyDescent="0.25">
      <c r="A486" s="91" t="s">
        <v>42</v>
      </c>
      <c r="B486" s="38">
        <f>condition3etape1a!B486+7</f>
        <v>19</v>
      </c>
      <c r="C486" s="38">
        <f>condition3etape1a!C486+7</f>
        <v>18</v>
      </c>
      <c r="D486" s="38">
        <f>condition3etape1a!D486+7</f>
        <v>13</v>
      </c>
      <c r="E486" s="38">
        <f>condition3etape1a!E486+7</f>
        <v>16</v>
      </c>
      <c r="F486" s="38">
        <f>condition3etape1a!F486+7</f>
        <v>21</v>
      </c>
    </row>
    <row r="487" spans="1:6" x14ac:dyDescent="0.25">
      <c r="A487" s="91" t="s">
        <v>42</v>
      </c>
      <c r="B487" s="38">
        <f>condition3etape1a!B487+7</f>
        <v>13</v>
      </c>
      <c r="C487" s="38">
        <f>condition3etape1a!C487+7</f>
        <v>22</v>
      </c>
      <c r="D487" s="38">
        <f>condition3etape1a!D487+7</f>
        <v>21</v>
      </c>
      <c r="E487" s="38">
        <f>condition3etape1a!E487+7</f>
        <v>18</v>
      </c>
      <c r="F487" s="38">
        <f>condition3etape1a!F487+7</f>
        <v>16</v>
      </c>
    </row>
    <row r="488" spans="1:6" x14ac:dyDescent="0.25">
      <c r="A488" s="91" t="s">
        <v>42</v>
      </c>
      <c r="B488" s="38">
        <f>condition3etape1a!B488+7</f>
        <v>13</v>
      </c>
      <c r="C488" s="38">
        <f>condition3etape1a!C488+7</f>
        <v>22</v>
      </c>
      <c r="D488" s="38">
        <f>condition3etape1a!D488+7</f>
        <v>21</v>
      </c>
      <c r="E488" s="38">
        <f>condition3etape1a!E488+7</f>
        <v>18</v>
      </c>
      <c r="F488" s="38">
        <f>condition3etape1a!F488+7</f>
        <v>16</v>
      </c>
    </row>
    <row r="489" spans="1:6" x14ac:dyDescent="0.25">
      <c r="A489" s="91" t="s">
        <v>42</v>
      </c>
      <c r="B489" s="38">
        <f>condition3etape1a!B489+7</f>
        <v>13</v>
      </c>
      <c r="C489" s="38">
        <f>condition3etape1a!C489+7</f>
        <v>22</v>
      </c>
      <c r="D489" s="38">
        <f>condition3etape1a!D489+7</f>
        <v>21</v>
      </c>
      <c r="E489" s="38">
        <f>condition3etape1a!E489+7</f>
        <v>18</v>
      </c>
      <c r="F489" s="38">
        <f>condition3etape1a!F489+7</f>
        <v>16</v>
      </c>
    </row>
    <row r="490" spans="1:6" x14ac:dyDescent="0.25">
      <c r="A490" s="91" t="s">
        <v>42</v>
      </c>
      <c r="B490" s="38">
        <f>condition3etape1a!B490+7</f>
        <v>13</v>
      </c>
      <c r="C490" s="38">
        <f>condition3etape1a!C490+7</f>
        <v>22</v>
      </c>
      <c r="D490" s="38">
        <f>condition3etape1a!D490+7</f>
        <v>21</v>
      </c>
      <c r="E490" s="38">
        <f>condition3etape1a!E490+7</f>
        <v>18</v>
      </c>
      <c r="F490" s="38">
        <f>condition3etape1a!F490+7</f>
        <v>16</v>
      </c>
    </row>
    <row r="491" spans="1:6" x14ac:dyDescent="0.25">
      <c r="A491" s="91" t="s">
        <v>42</v>
      </c>
      <c r="B491" s="38">
        <f>condition3etape1a!B491+7</f>
        <v>13</v>
      </c>
      <c r="C491" s="38">
        <f>condition3etape1a!C491+7</f>
        <v>22</v>
      </c>
      <c r="D491" s="38">
        <f>condition3etape1a!D491+7</f>
        <v>21</v>
      </c>
      <c r="E491" s="38">
        <f>condition3etape1a!E491+7</f>
        <v>18</v>
      </c>
      <c r="F491" s="38">
        <f>condition3etape1a!F491+7</f>
        <v>16</v>
      </c>
    </row>
    <row r="492" spans="1:6" x14ac:dyDescent="0.25">
      <c r="A492" s="91" t="s">
        <v>42</v>
      </c>
      <c r="B492" s="38">
        <f>condition3etape1a!B492+7</f>
        <v>19</v>
      </c>
      <c r="C492" s="38">
        <f>condition3etape1a!C492+7</f>
        <v>18</v>
      </c>
      <c r="D492" s="38">
        <f>condition3etape1a!D492+7</f>
        <v>13</v>
      </c>
      <c r="E492" s="38">
        <f>condition3etape1a!E492+7</f>
        <v>16</v>
      </c>
      <c r="F492" s="38">
        <f>condition3etape1a!F492+7</f>
        <v>21</v>
      </c>
    </row>
    <row r="493" spans="1:6" x14ac:dyDescent="0.25">
      <c r="A493" s="91" t="s">
        <v>42</v>
      </c>
      <c r="B493" s="38">
        <f>condition3etape1a!B493+7</f>
        <v>19</v>
      </c>
      <c r="C493" s="38">
        <f>condition3etape1a!C493+7</f>
        <v>18</v>
      </c>
      <c r="D493" s="38">
        <f>condition3etape1a!D493+7</f>
        <v>13</v>
      </c>
      <c r="E493" s="38">
        <f>condition3etape1a!E493+7</f>
        <v>16</v>
      </c>
      <c r="F493" s="38">
        <f>condition3etape1a!F493+7</f>
        <v>21</v>
      </c>
    </row>
    <row r="494" spans="1:6" x14ac:dyDescent="0.25">
      <c r="A494" s="91" t="s">
        <v>42</v>
      </c>
      <c r="B494" s="38">
        <f>condition3etape1a!B494+7</f>
        <v>11</v>
      </c>
      <c r="C494" s="38">
        <f>condition3etape1a!C494+7</f>
        <v>18</v>
      </c>
      <c r="D494" s="38">
        <f>condition3etape1a!D494+7</f>
        <v>13</v>
      </c>
      <c r="E494" s="38">
        <f>condition3etape1a!E494+7</f>
        <v>16</v>
      </c>
      <c r="F494" s="38">
        <f>condition3etape1a!F494+7</f>
        <v>21</v>
      </c>
    </row>
    <row r="495" spans="1:6" x14ac:dyDescent="0.25">
      <c r="A495" s="91" t="s">
        <v>42</v>
      </c>
      <c r="B495" s="38">
        <f>condition3etape1a!B495+7</f>
        <v>19</v>
      </c>
      <c r="C495" s="38">
        <f>condition3etape1a!C495+7</f>
        <v>18</v>
      </c>
      <c r="D495" s="38">
        <f>condition3etape1a!D495+7</f>
        <v>13</v>
      </c>
      <c r="E495" s="38">
        <f>condition3etape1a!E495+7</f>
        <v>16</v>
      </c>
      <c r="F495" s="38">
        <f>condition3etape1a!F495+7</f>
        <v>21</v>
      </c>
    </row>
    <row r="496" spans="1:6" x14ac:dyDescent="0.25">
      <c r="A496" s="91" t="s">
        <v>42</v>
      </c>
      <c r="B496" s="38">
        <f>condition3etape1a!B496+7</f>
        <v>19</v>
      </c>
      <c r="C496" s="38">
        <f>condition3etape1a!C496+7</f>
        <v>18</v>
      </c>
      <c r="D496" s="38">
        <f>condition3etape1a!D496+7</f>
        <v>13</v>
      </c>
      <c r="E496" s="38">
        <f>condition3etape1a!E496+7</f>
        <v>16</v>
      </c>
      <c r="F496" s="38">
        <f>condition3etape1a!F496+7</f>
        <v>21</v>
      </c>
    </row>
    <row r="497" spans="1:6" x14ac:dyDescent="0.25">
      <c r="A497" s="91" t="s">
        <v>42</v>
      </c>
      <c r="B497" s="38">
        <f>condition3etape1a!B497+7</f>
        <v>13</v>
      </c>
      <c r="C497" s="38">
        <f>condition3etape1a!C497+7</f>
        <v>16</v>
      </c>
      <c r="D497" s="38">
        <f>condition3etape1a!D497+7</f>
        <v>18</v>
      </c>
      <c r="E497" s="38">
        <f>condition3etape1a!E497+7</f>
        <v>20</v>
      </c>
      <c r="F497" s="38">
        <f>condition3etape1a!F497+7</f>
        <v>22</v>
      </c>
    </row>
    <row r="498" spans="1:6" x14ac:dyDescent="0.25">
      <c r="A498" s="91" t="s">
        <v>42</v>
      </c>
      <c r="B498" s="38">
        <f>condition3etape1a!B498+7</f>
        <v>13</v>
      </c>
      <c r="C498" s="38">
        <f>condition3etape1a!C498+7</f>
        <v>16</v>
      </c>
      <c r="D498" s="38">
        <f>condition3etape1a!D498+7</f>
        <v>18</v>
      </c>
      <c r="E498" s="38">
        <f>condition3etape1a!E498+7</f>
        <v>20</v>
      </c>
      <c r="F498" s="38">
        <f>condition3etape1a!F498+7</f>
        <v>22</v>
      </c>
    </row>
    <row r="499" spans="1:6" x14ac:dyDescent="0.25">
      <c r="A499" s="91" t="s">
        <v>42</v>
      </c>
      <c r="B499" s="38">
        <f>condition3etape1a!B499+7</f>
        <v>13</v>
      </c>
      <c r="C499" s="38">
        <f>condition3etape1a!C499+7</f>
        <v>16</v>
      </c>
      <c r="D499" s="38">
        <f>condition3etape1a!D499+7</f>
        <v>18</v>
      </c>
      <c r="E499" s="38">
        <f>condition3etape1a!E499+7</f>
        <v>20</v>
      </c>
      <c r="F499" s="38">
        <f>condition3etape1a!F499+7</f>
        <v>22</v>
      </c>
    </row>
    <row r="500" spans="1:6" x14ac:dyDescent="0.25">
      <c r="A500" s="91" t="s">
        <v>42</v>
      </c>
      <c r="B500" s="38">
        <f>condition3etape1a!B500+7</f>
        <v>13</v>
      </c>
      <c r="C500" s="38">
        <f>condition3etape1a!C500+7</f>
        <v>16</v>
      </c>
      <c r="D500" s="38">
        <f>condition3etape1a!D500+7</f>
        <v>18</v>
      </c>
      <c r="E500" s="38">
        <f>condition3etape1a!E500+7</f>
        <v>20</v>
      </c>
      <c r="F500" s="38">
        <f>condition3etape1a!F500+7</f>
        <v>22</v>
      </c>
    </row>
    <row r="501" spans="1:6" x14ac:dyDescent="0.25">
      <c r="A501" s="91" t="s">
        <v>42</v>
      </c>
      <c r="B501" s="38">
        <f>condition3etape1a!B501+7</f>
        <v>13</v>
      </c>
      <c r="C501" s="38">
        <f>condition3etape1a!C501+7</f>
        <v>16</v>
      </c>
      <c r="D501" s="38">
        <f>condition3etape1a!D501+7</f>
        <v>18</v>
      </c>
      <c r="E501" s="38">
        <f>condition3etape1a!E501+7</f>
        <v>20</v>
      </c>
      <c r="F501" s="38">
        <f>condition3etape1a!F501+7</f>
        <v>22</v>
      </c>
    </row>
    <row r="502" spans="1:6" x14ac:dyDescent="0.25">
      <c r="A502" s="91" t="s">
        <v>42</v>
      </c>
      <c r="B502" s="38">
        <f>condition3etape1a!B502+7</f>
        <v>20</v>
      </c>
      <c r="C502" s="38">
        <f>condition3etape1a!C502+7</f>
        <v>22</v>
      </c>
      <c r="D502" s="38">
        <f>condition3etape1a!D502+7</f>
        <v>15</v>
      </c>
      <c r="E502" s="38">
        <f>condition3etape1a!E502+7</f>
        <v>21</v>
      </c>
      <c r="F502" s="38">
        <f>condition3etape1a!F502+7</f>
        <v>8</v>
      </c>
    </row>
    <row r="503" spans="1:6" x14ac:dyDescent="0.25">
      <c r="A503" s="91" t="s">
        <v>42</v>
      </c>
      <c r="B503" s="38">
        <f>condition3etape1a!B503+7</f>
        <v>19</v>
      </c>
      <c r="C503" s="38">
        <f>condition3etape1a!C503+7</f>
        <v>21</v>
      </c>
      <c r="D503" s="38">
        <f>condition3etape1a!D503+7</f>
        <v>18</v>
      </c>
      <c r="E503" s="38">
        <f>condition3etape1a!E503+7</f>
        <v>16</v>
      </c>
      <c r="F503" s="38">
        <f>condition3etape1a!F503+7</f>
        <v>22</v>
      </c>
    </row>
    <row r="504" spans="1:6" x14ac:dyDescent="0.25">
      <c r="A504" s="91" t="s">
        <v>42</v>
      </c>
      <c r="B504" s="38">
        <f>condition3etape1a!B504+7</f>
        <v>8</v>
      </c>
      <c r="C504" s="38">
        <f>condition3etape1a!C504+7</f>
        <v>20</v>
      </c>
      <c r="D504" s="38">
        <f>condition3etape1a!D504+7</f>
        <v>15</v>
      </c>
      <c r="E504" s="38">
        <f>condition3etape1a!E504+7</f>
        <v>19</v>
      </c>
      <c r="F504" s="38">
        <f>condition3etape1a!F504+7</f>
        <v>22</v>
      </c>
    </row>
    <row r="505" spans="1:6" x14ac:dyDescent="0.25">
      <c r="A505" s="91" t="s">
        <v>42</v>
      </c>
      <c r="B505" s="38">
        <f>condition3etape1a!B505+7</f>
        <v>14</v>
      </c>
      <c r="C505" s="38">
        <f>condition3etape1a!C505+7</f>
        <v>20</v>
      </c>
      <c r="D505" s="38">
        <f>condition3etape1a!D505+7</f>
        <v>21</v>
      </c>
      <c r="E505" s="38">
        <f>condition3etape1a!E505+7</f>
        <v>22</v>
      </c>
      <c r="F505" s="38">
        <f>condition3etape1a!F505+7</f>
        <v>24</v>
      </c>
    </row>
    <row r="506" spans="1:6" x14ac:dyDescent="0.25">
      <c r="A506" s="91" t="s">
        <v>42</v>
      </c>
      <c r="B506" s="38">
        <f>condition3etape1a!B506+7</f>
        <v>22</v>
      </c>
      <c r="C506" s="38">
        <f>condition3etape1a!C506+7</f>
        <v>21</v>
      </c>
      <c r="D506" s="38">
        <f>condition3etape1a!D506+7</f>
        <v>16</v>
      </c>
      <c r="E506" s="38">
        <f>condition3etape1a!E506+7</f>
        <v>17</v>
      </c>
      <c r="F506" s="38">
        <f>condition3etape1a!F506+7</f>
        <v>20</v>
      </c>
    </row>
    <row r="507" spans="1:6" x14ac:dyDescent="0.25">
      <c r="A507" s="91" t="s">
        <v>42</v>
      </c>
      <c r="B507" s="38">
        <f>condition3etape1a!B507+7</f>
        <v>9</v>
      </c>
      <c r="C507" s="38">
        <f>condition3etape1a!C507+7</f>
        <v>20</v>
      </c>
      <c r="D507" s="38">
        <f>condition3etape1a!D507+7</f>
        <v>13</v>
      </c>
      <c r="E507" s="38">
        <f>condition3etape1a!E507+7</f>
        <v>12</v>
      </c>
      <c r="F507" s="38">
        <f>condition3etape1a!F507+7</f>
        <v>23</v>
      </c>
    </row>
    <row r="508" spans="1:6" x14ac:dyDescent="0.25">
      <c r="A508" s="91" t="s">
        <v>42</v>
      </c>
      <c r="B508" s="38">
        <f>condition3etape1a!B508+7</f>
        <v>18</v>
      </c>
      <c r="C508" s="38">
        <f>condition3etape1a!C508+7</f>
        <v>19</v>
      </c>
      <c r="D508" s="38">
        <f>condition3etape1a!D508+7</f>
        <v>20</v>
      </c>
      <c r="E508" s="38">
        <f>condition3etape1a!E508+7</f>
        <v>21</v>
      </c>
      <c r="F508" s="38">
        <f>condition3etape1a!F508+7</f>
        <v>22</v>
      </c>
    </row>
    <row r="509" spans="1:6" x14ac:dyDescent="0.25">
      <c r="A509" s="91" t="s">
        <v>42</v>
      </c>
      <c r="B509" s="38">
        <f>condition3etape1a!B509+7</f>
        <v>17</v>
      </c>
      <c r="C509" s="38">
        <f>condition3etape1a!C509+7</f>
        <v>23</v>
      </c>
      <c r="D509" s="38">
        <f>condition3etape1a!D509+7</f>
        <v>19</v>
      </c>
      <c r="E509" s="38">
        <f>condition3etape1a!E509+7</f>
        <v>8</v>
      </c>
      <c r="F509" s="38">
        <f>condition3etape1a!F509+7</f>
        <v>9</v>
      </c>
    </row>
    <row r="510" spans="1:6" x14ac:dyDescent="0.25">
      <c r="A510" s="91" t="s">
        <v>42</v>
      </c>
      <c r="B510" s="38">
        <f>condition3etape1a!B510+7</f>
        <v>9</v>
      </c>
      <c r="C510" s="38">
        <f>condition3etape1a!C510+7</f>
        <v>16</v>
      </c>
      <c r="D510" s="38">
        <f>condition3etape1a!D510+7</f>
        <v>17</v>
      </c>
      <c r="E510" s="38">
        <f>condition3etape1a!E510+7</f>
        <v>8</v>
      </c>
      <c r="F510" s="38">
        <f>condition3etape1a!F510+7</f>
        <v>23</v>
      </c>
    </row>
    <row r="511" spans="1:6" x14ac:dyDescent="0.25">
      <c r="A511" s="91" t="s">
        <v>42</v>
      </c>
      <c r="B511" s="38">
        <f>condition3etape1a!B511+7</f>
        <v>20</v>
      </c>
      <c r="C511" s="38">
        <f>condition3etape1a!C511+7</f>
        <v>13</v>
      </c>
      <c r="D511" s="38">
        <f>condition3etape1a!D511+7</f>
        <v>23</v>
      </c>
      <c r="E511" s="38">
        <f>condition3etape1a!E511+7</f>
        <v>24</v>
      </c>
      <c r="F511" s="38">
        <f>condition3etape1a!F511+7</f>
        <v>15</v>
      </c>
    </row>
    <row r="512" spans="1:6" x14ac:dyDescent="0.25">
      <c r="A512" s="91" t="s">
        <v>42</v>
      </c>
      <c r="B512" s="38">
        <f>condition3etape1a!B512+7</f>
        <v>19</v>
      </c>
      <c r="C512" s="38">
        <f>condition3etape1a!C512+7</f>
        <v>17</v>
      </c>
      <c r="D512" s="38">
        <f>condition3etape1a!D512+7</f>
        <v>9</v>
      </c>
      <c r="E512" s="38">
        <f>condition3etape1a!E512+7</f>
        <v>8</v>
      </c>
      <c r="F512" s="38">
        <f>condition3etape1a!F512+7</f>
        <v>23</v>
      </c>
    </row>
    <row r="513" spans="1:6" x14ac:dyDescent="0.25">
      <c r="A513" s="91" t="s">
        <v>42</v>
      </c>
      <c r="B513" s="38">
        <f>condition3etape1a!B513+7</f>
        <v>10</v>
      </c>
      <c r="C513" s="38">
        <f>condition3etape1a!C513+7</f>
        <v>17</v>
      </c>
      <c r="D513" s="38">
        <f>condition3etape1a!D513+7</f>
        <v>8</v>
      </c>
      <c r="E513" s="38">
        <f>condition3etape1a!E513+7</f>
        <v>13</v>
      </c>
      <c r="F513" s="38">
        <f>condition3etape1a!F513+7</f>
        <v>9</v>
      </c>
    </row>
    <row r="514" spans="1:6" x14ac:dyDescent="0.25">
      <c r="A514" s="91" t="s">
        <v>42</v>
      </c>
      <c r="B514" s="38">
        <f>condition3etape1a!B514+7</f>
        <v>11</v>
      </c>
      <c r="C514" s="38">
        <f>condition3etape1a!C514+7</f>
        <v>12</v>
      </c>
      <c r="D514" s="38">
        <f>condition3etape1a!D514+7</f>
        <v>10</v>
      </c>
      <c r="E514" s="38">
        <f>condition3etape1a!E514+7</f>
        <v>9</v>
      </c>
      <c r="F514" s="38">
        <f>condition3etape1a!F514+7</f>
        <v>25</v>
      </c>
    </row>
    <row r="515" spans="1:6" x14ac:dyDescent="0.25">
      <c r="A515" s="91" t="s">
        <v>42</v>
      </c>
      <c r="B515" s="38">
        <f>condition3etape1a!B515+7</f>
        <v>17</v>
      </c>
      <c r="C515" s="38">
        <f>condition3etape1a!C515+7</f>
        <v>10</v>
      </c>
      <c r="D515" s="38">
        <f>condition3etape1a!D515+7</f>
        <v>24</v>
      </c>
      <c r="E515" s="38">
        <f>condition3etape1a!E515+7</f>
        <v>9</v>
      </c>
      <c r="F515" s="38">
        <f>condition3etape1a!F515+7</f>
        <v>8</v>
      </c>
    </row>
    <row r="516" spans="1:6" x14ac:dyDescent="0.25">
      <c r="A516" s="91" t="s">
        <v>42</v>
      </c>
      <c r="B516" s="38">
        <f>condition3etape1a!B516+7</f>
        <v>20</v>
      </c>
      <c r="C516" s="38">
        <f>condition3etape1a!C516+7</f>
        <v>18</v>
      </c>
      <c r="D516" s="38">
        <f>condition3etape1a!D516+7</f>
        <v>16</v>
      </c>
      <c r="E516" s="38">
        <f>condition3etape1a!E516+7</f>
        <v>21</v>
      </c>
      <c r="F516" s="38">
        <f>condition3etape1a!F516+7</f>
        <v>22</v>
      </c>
    </row>
    <row r="517" spans="1:6" x14ac:dyDescent="0.25">
      <c r="A517" s="91" t="s">
        <v>42</v>
      </c>
      <c r="B517" s="38">
        <f>condition3etape1a!B517+7</f>
        <v>18</v>
      </c>
      <c r="C517" s="38">
        <f>condition3etape1a!C517+7</f>
        <v>13</v>
      </c>
      <c r="D517" s="38">
        <f>condition3etape1a!D517+7</f>
        <v>16</v>
      </c>
      <c r="E517" s="38">
        <f>condition3etape1a!E517+7</f>
        <v>21</v>
      </c>
      <c r="F517" s="38">
        <f>condition3etape1a!F517+7</f>
        <v>20</v>
      </c>
    </row>
    <row r="518" spans="1:6" x14ac:dyDescent="0.25">
      <c r="A518" s="91" t="s">
        <v>42</v>
      </c>
      <c r="B518" s="38">
        <f>condition3etape1a!B518+7</f>
        <v>19</v>
      </c>
      <c r="C518" s="38">
        <f>condition3etape1a!C518+7</f>
        <v>10</v>
      </c>
      <c r="D518" s="38">
        <f>condition3etape1a!D518+7</f>
        <v>12</v>
      </c>
      <c r="E518" s="38">
        <f>condition3etape1a!E518+7</f>
        <v>22</v>
      </c>
      <c r="F518" s="38">
        <f>condition3etape1a!F518+7</f>
        <v>8</v>
      </c>
    </row>
    <row r="519" spans="1:6" x14ac:dyDescent="0.25">
      <c r="A519" s="91" t="s">
        <v>42</v>
      </c>
      <c r="B519" s="38">
        <f>condition3etape1a!B519+7</f>
        <v>21</v>
      </c>
      <c r="C519" s="38">
        <f>condition3etape1a!C519+7</f>
        <v>13</v>
      </c>
      <c r="D519" s="38">
        <f>condition3etape1a!D519+7</f>
        <v>18</v>
      </c>
      <c r="E519" s="38">
        <f>condition3etape1a!E519+7</f>
        <v>16</v>
      </c>
      <c r="F519" s="38">
        <f>condition3etape1a!F519+7</f>
        <v>20</v>
      </c>
    </row>
    <row r="520" spans="1:6" x14ac:dyDescent="0.25">
      <c r="A520" s="91" t="s">
        <v>42</v>
      </c>
      <c r="B520" s="38">
        <f>condition3etape1a!B520+7</f>
        <v>21</v>
      </c>
      <c r="C520" s="38">
        <f>condition3etape1a!C520+7</f>
        <v>13</v>
      </c>
      <c r="D520" s="38">
        <f>condition3etape1a!D520+7</f>
        <v>18</v>
      </c>
      <c r="E520" s="38">
        <f>condition3etape1a!E520+7</f>
        <v>16</v>
      </c>
      <c r="F520" s="38">
        <f>condition3etape1a!F520+7</f>
        <v>20</v>
      </c>
    </row>
    <row r="521" spans="1:6" x14ac:dyDescent="0.25">
      <c r="A521" s="91" t="s">
        <v>42</v>
      </c>
      <c r="B521" s="38">
        <f>condition3etape1a!B521+7</f>
        <v>22</v>
      </c>
      <c r="C521" s="38">
        <f>condition3etape1a!C521+7</f>
        <v>21</v>
      </c>
      <c r="D521" s="38">
        <f>condition3etape1a!D521+7</f>
        <v>18</v>
      </c>
      <c r="E521" s="38">
        <f>condition3etape1a!E521+7</f>
        <v>16</v>
      </c>
      <c r="F521" s="38">
        <f>condition3etape1a!F521+7</f>
        <v>20</v>
      </c>
    </row>
    <row r="522" spans="1:6" x14ac:dyDescent="0.25">
      <c r="A522" s="91" t="s">
        <v>42</v>
      </c>
      <c r="B522" s="38">
        <f>condition3etape1a!B522+7</f>
        <v>20</v>
      </c>
      <c r="C522" s="38">
        <f>condition3etape1a!C522+7</f>
        <v>18</v>
      </c>
      <c r="D522" s="38">
        <f>condition3etape1a!D522+7</f>
        <v>16</v>
      </c>
      <c r="E522" s="38">
        <f>condition3etape1a!E522+7</f>
        <v>21</v>
      </c>
      <c r="F522" s="38">
        <f>condition3etape1a!F522+7</f>
        <v>22</v>
      </c>
    </row>
    <row r="523" spans="1:6" x14ac:dyDescent="0.25">
      <c r="A523" s="91" t="s">
        <v>42</v>
      </c>
      <c r="B523" s="38">
        <f>condition3etape1a!B523+7</f>
        <v>20</v>
      </c>
      <c r="C523" s="38">
        <f>condition3etape1a!C523+7</f>
        <v>18</v>
      </c>
      <c r="D523" s="38">
        <f>condition3etape1a!D523+7</f>
        <v>16</v>
      </c>
      <c r="E523" s="38">
        <f>condition3etape1a!E523+7</f>
        <v>21</v>
      </c>
      <c r="F523" s="38">
        <f>condition3etape1a!F523+7</f>
        <v>22</v>
      </c>
    </row>
    <row r="524" spans="1:6" x14ac:dyDescent="0.25">
      <c r="A524" s="91" t="s">
        <v>42</v>
      </c>
      <c r="B524" s="38">
        <f>condition3etape1a!B524+7</f>
        <v>20</v>
      </c>
      <c r="C524" s="38">
        <f>condition3etape1a!C524+7</f>
        <v>18</v>
      </c>
      <c r="D524" s="38">
        <f>condition3etape1a!D524+7</f>
        <v>16</v>
      </c>
      <c r="E524" s="38">
        <f>condition3etape1a!E524+7</f>
        <v>21</v>
      </c>
      <c r="F524" s="38">
        <f>condition3etape1a!F524+7</f>
        <v>22</v>
      </c>
    </row>
    <row r="525" spans="1:6" x14ac:dyDescent="0.25">
      <c r="A525" s="91" t="s">
        <v>42</v>
      </c>
      <c r="B525" s="38">
        <f>condition3etape1a!B525+7</f>
        <v>20</v>
      </c>
      <c r="C525" s="38">
        <f>condition3etape1a!C525+7</f>
        <v>18</v>
      </c>
      <c r="D525" s="38">
        <f>condition3etape1a!D525+7</f>
        <v>16</v>
      </c>
      <c r="E525" s="38">
        <f>condition3etape1a!E525+7</f>
        <v>21</v>
      </c>
      <c r="F525" s="38">
        <f>condition3etape1a!F525+7</f>
        <v>22</v>
      </c>
    </row>
    <row r="526" spans="1:6" x14ac:dyDescent="0.25">
      <c r="A526" s="91" t="s">
        <v>42</v>
      </c>
      <c r="B526" s="38">
        <f>condition3etape1a!B526+7</f>
        <v>20</v>
      </c>
      <c r="C526" s="38">
        <f>condition3etape1a!C526+7</f>
        <v>18</v>
      </c>
      <c r="D526" s="38">
        <f>condition3etape1a!D526+7</f>
        <v>16</v>
      </c>
      <c r="E526" s="38">
        <f>condition3etape1a!E526+7</f>
        <v>21</v>
      </c>
      <c r="F526" s="38">
        <f>condition3etape1a!F526+7</f>
        <v>22</v>
      </c>
    </row>
    <row r="527" spans="1:6" x14ac:dyDescent="0.25">
      <c r="A527" s="91" t="s">
        <v>42</v>
      </c>
      <c r="B527" s="38">
        <f>condition3etape1a!B527+7</f>
        <v>21</v>
      </c>
      <c r="C527" s="38">
        <f>condition3etape1a!C527+7</f>
        <v>13</v>
      </c>
      <c r="D527" s="38">
        <f>condition3etape1a!D527+7</f>
        <v>18</v>
      </c>
      <c r="E527" s="38">
        <f>condition3etape1a!E527+7</f>
        <v>16</v>
      </c>
      <c r="F527" s="38">
        <f>condition3etape1a!F527+7</f>
        <v>20</v>
      </c>
    </row>
    <row r="528" spans="1:6" x14ac:dyDescent="0.25">
      <c r="A528" s="91" t="s">
        <v>42</v>
      </c>
      <c r="B528" s="38">
        <f>condition3etape1a!B528+7</f>
        <v>21</v>
      </c>
      <c r="C528" s="38">
        <f>condition3etape1a!C528+7</f>
        <v>13</v>
      </c>
      <c r="D528" s="38">
        <f>condition3etape1a!D528+7</f>
        <v>18</v>
      </c>
      <c r="E528" s="38">
        <f>condition3etape1a!E528+7</f>
        <v>16</v>
      </c>
      <c r="F528" s="38">
        <f>condition3etape1a!F528+7</f>
        <v>20</v>
      </c>
    </row>
    <row r="529" spans="1:6" x14ac:dyDescent="0.25">
      <c r="A529" s="91" t="s">
        <v>42</v>
      </c>
      <c r="B529" s="38">
        <f>condition3etape1a!B529+7</f>
        <v>19</v>
      </c>
      <c r="C529" s="38">
        <f>condition3etape1a!C529+7</f>
        <v>21</v>
      </c>
      <c r="D529" s="38">
        <f>condition3etape1a!D529+7</f>
        <v>18</v>
      </c>
      <c r="E529" s="38">
        <f>condition3etape1a!E529+7</f>
        <v>16</v>
      </c>
      <c r="F529" s="38">
        <f>condition3etape1a!F529+7</f>
        <v>20</v>
      </c>
    </row>
    <row r="530" spans="1:6" x14ac:dyDescent="0.25">
      <c r="A530" s="91" t="s">
        <v>42</v>
      </c>
      <c r="B530" s="38">
        <f>condition3etape1a!B530+7</f>
        <v>21</v>
      </c>
      <c r="C530" s="38">
        <f>condition3etape1a!C530+7</f>
        <v>13</v>
      </c>
      <c r="D530" s="38">
        <f>condition3etape1a!D530+7</f>
        <v>18</v>
      </c>
      <c r="E530" s="38">
        <f>condition3etape1a!E530+7</f>
        <v>16</v>
      </c>
      <c r="F530" s="38">
        <f>condition3etape1a!F530+7</f>
        <v>20</v>
      </c>
    </row>
    <row r="531" spans="1:6" x14ac:dyDescent="0.25">
      <c r="A531" s="91" t="s">
        <v>42</v>
      </c>
      <c r="B531" s="38">
        <f>condition3etape1a!B531+7</f>
        <v>21</v>
      </c>
      <c r="C531" s="38">
        <f>condition3etape1a!C531+7</f>
        <v>13</v>
      </c>
      <c r="D531" s="38">
        <f>condition3etape1a!D531+7</f>
        <v>18</v>
      </c>
      <c r="E531" s="38">
        <f>condition3etape1a!E531+7</f>
        <v>16</v>
      </c>
      <c r="F531" s="38">
        <f>condition3etape1a!F531+7</f>
        <v>20</v>
      </c>
    </row>
    <row r="532" spans="1:6" x14ac:dyDescent="0.25">
      <c r="A532" s="91" t="s">
        <v>42</v>
      </c>
      <c r="B532" s="38">
        <f>condition3etape1a!B532+7</f>
        <v>18</v>
      </c>
      <c r="C532" s="38">
        <f>condition3etape1a!C532+7</f>
        <v>13</v>
      </c>
      <c r="D532" s="38">
        <f>condition3etape1a!D532+7</f>
        <v>16</v>
      </c>
      <c r="E532" s="38">
        <f>condition3etape1a!E532+7</f>
        <v>21</v>
      </c>
      <c r="F532" s="38">
        <f>condition3etape1a!F532+7</f>
        <v>20</v>
      </c>
    </row>
    <row r="533" spans="1:6" x14ac:dyDescent="0.25">
      <c r="A533" s="91" t="s">
        <v>42</v>
      </c>
      <c r="B533" s="38">
        <f>condition3etape1a!B533+7</f>
        <v>18</v>
      </c>
      <c r="C533" s="38">
        <f>condition3etape1a!C533+7</f>
        <v>13</v>
      </c>
      <c r="D533" s="38">
        <f>condition3etape1a!D533+7</f>
        <v>16</v>
      </c>
      <c r="E533" s="38">
        <f>condition3etape1a!E533+7</f>
        <v>21</v>
      </c>
      <c r="F533" s="38">
        <f>condition3etape1a!F533+7</f>
        <v>20</v>
      </c>
    </row>
    <row r="534" spans="1:6" x14ac:dyDescent="0.25">
      <c r="A534" s="91" t="s">
        <v>42</v>
      </c>
      <c r="B534" s="38">
        <f>condition3etape1a!B534+7</f>
        <v>18</v>
      </c>
      <c r="C534" s="38">
        <f>condition3etape1a!C534+7</f>
        <v>13</v>
      </c>
      <c r="D534" s="38">
        <f>condition3etape1a!D534+7</f>
        <v>16</v>
      </c>
      <c r="E534" s="38">
        <f>condition3etape1a!E534+7</f>
        <v>21</v>
      </c>
      <c r="F534" s="38">
        <f>condition3etape1a!F534+7</f>
        <v>20</v>
      </c>
    </row>
    <row r="535" spans="1:6" x14ac:dyDescent="0.25">
      <c r="A535" s="91" t="s">
        <v>42</v>
      </c>
      <c r="B535" s="38">
        <f>condition3etape1a!B535+7</f>
        <v>15</v>
      </c>
      <c r="C535" s="38">
        <f>condition3etape1a!C535+7</f>
        <v>18</v>
      </c>
      <c r="D535" s="38">
        <f>condition3etape1a!D535+7</f>
        <v>16</v>
      </c>
      <c r="E535" s="38">
        <f>condition3etape1a!E535+7</f>
        <v>21</v>
      </c>
      <c r="F535" s="38">
        <f>condition3etape1a!F535+7</f>
        <v>20</v>
      </c>
    </row>
    <row r="536" spans="1:6" x14ac:dyDescent="0.25">
      <c r="A536" s="91" t="s">
        <v>42</v>
      </c>
      <c r="B536" s="38">
        <f>condition3etape1a!B536+7</f>
        <v>18</v>
      </c>
      <c r="C536" s="38">
        <f>condition3etape1a!C536+7</f>
        <v>13</v>
      </c>
      <c r="D536" s="38">
        <f>condition3etape1a!D536+7</f>
        <v>16</v>
      </c>
      <c r="E536" s="38">
        <f>condition3etape1a!E536+7</f>
        <v>21</v>
      </c>
      <c r="F536" s="38">
        <f>condition3etape1a!F536+7</f>
        <v>20</v>
      </c>
    </row>
    <row r="537" spans="1:6" x14ac:dyDescent="0.25">
      <c r="A537" s="91" t="s">
        <v>42</v>
      </c>
      <c r="B537" s="38">
        <f>condition3etape1a!B537+7</f>
        <v>22</v>
      </c>
      <c r="C537" s="38">
        <f>condition3etape1a!C537+7</f>
        <v>21</v>
      </c>
      <c r="D537" s="38">
        <f>condition3etape1a!D537+7</f>
        <v>18</v>
      </c>
      <c r="E537" s="38">
        <f>condition3etape1a!E537+7</f>
        <v>16</v>
      </c>
      <c r="F537" s="38">
        <f>condition3etape1a!F537+7</f>
        <v>20</v>
      </c>
    </row>
    <row r="538" spans="1:6" x14ac:dyDescent="0.25">
      <c r="A538" s="91" t="s">
        <v>42</v>
      </c>
      <c r="B538" s="38">
        <f>condition3etape1a!B538+7</f>
        <v>22</v>
      </c>
      <c r="C538" s="38">
        <f>condition3etape1a!C538+7</f>
        <v>21</v>
      </c>
      <c r="D538" s="38">
        <f>condition3etape1a!D538+7</f>
        <v>18</v>
      </c>
      <c r="E538" s="38">
        <f>condition3etape1a!E538+7</f>
        <v>16</v>
      </c>
      <c r="F538" s="38">
        <f>condition3etape1a!F538+7</f>
        <v>20</v>
      </c>
    </row>
    <row r="539" spans="1:6" x14ac:dyDescent="0.25">
      <c r="A539" s="91" t="s">
        <v>42</v>
      </c>
      <c r="B539" s="38">
        <f>condition3etape1a!B539+7</f>
        <v>22</v>
      </c>
      <c r="C539" s="38">
        <f>condition3etape1a!C539+7</f>
        <v>21</v>
      </c>
      <c r="D539" s="38">
        <f>condition3etape1a!D539+7</f>
        <v>18</v>
      </c>
      <c r="E539" s="38">
        <f>condition3etape1a!E539+7</f>
        <v>16</v>
      </c>
      <c r="F539" s="38">
        <f>condition3etape1a!F539+7</f>
        <v>20</v>
      </c>
    </row>
    <row r="540" spans="1:6" x14ac:dyDescent="0.25">
      <c r="A540" s="91" t="s">
        <v>42</v>
      </c>
      <c r="B540" s="38">
        <f>condition3etape1a!B540+7</f>
        <v>22</v>
      </c>
      <c r="C540" s="38">
        <f>condition3etape1a!C540+7</f>
        <v>21</v>
      </c>
      <c r="D540" s="38">
        <f>condition3etape1a!D540+7</f>
        <v>18</v>
      </c>
      <c r="E540" s="38">
        <f>condition3etape1a!E540+7</f>
        <v>16</v>
      </c>
      <c r="F540" s="38">
        <f>condition3etape1a!F540+7</f>
        <v>20</v>
      </c>
    </row>
    <row r="541" spans="1:6" x14ac:dyDescent="0.25">
      <c r="A541" s="91" t="s">
        <v>42</v>
      </c>
      <c r="B541" s="38">
        <f>condition3etape1a!B541+7</f>
        <v>22</v>
      </c>
      <c r="C541" s="38">
        <f>condition3etape1a!C541+7</f>
        <v>21</v>
      </c>
      <c r="D541" s="38">
        <f>condition3etape1a!D541+7</f>
        <v>18</v>
      </c>
      <c r="E541" s="38">
        <f>condition3etape1a!E541+7</f>
        <v>16</v>
      </c>
      <c r="F541" s="38">
        <f>condition3etape1a!F541+7</f>
        <v>20</v>
      </c>
    </row>
    <row r="542" spans="1:6" x14ac:dyDescent="0.25">
      <c r="A542" s="91" t="s">
        <v>42</v>
      </c>
      <c r="B542" s="38">
        <f>condition3etape1a!B542+7</f>
        <v>18</v>
      </c>
      <c r="C542" s="38">
        <f>condition3etape1a!C542+7</f>
        <v>13</v>
      </c>
      <c r="D542" s="38">
        <f>condition3etape1a!D542+7</f>
        <v>16</v>
      </c>
      <c r="E542" s="38">
        <f>condition3etape1a!E542+7</f>
        <v>21</v>
      </c>
      <c r="F542" s="38">
        <f>condition3etape1a!F542+7</f>
        <v>20</v>
      </c>
    </row>
    <row r="543" spans="1:6" x14ac:dyDescent="0.25">
      <c r="A543" s="91" t="s">
        <v>42</v>
      </c>
      <c r="B543" s="38">
        <f>condition3etape1a!B543+7</f>
        <v>18</v>
      </c>
      <c r="C543" s="38">
        <f>condition3etape1a!C543+7</f>
        <v>13</v>
      </c>
      <c r="D543" s="38">
        <f>condition3etape1a!D543+7</f>
        <v>16</v>
      </c>
      <c r="E543" s="38">
        <f>condition3etape1a!E543+7</f>
        <v>21</v>
      </c>
      <c r="F543" s="38">
        <f>condition3etape1a!F543+7</f>
        <v>20</v>
      </c>
    </row>
    <row r="544" spans="1:6" x14ac:dyDescent="0.25">
      <c r="A544" s="91" t="s">
        <v>42</v>
      </c>
      <c r="B544" s="38">
        <f>condition3etape1a!B544+7</f>
        <v>18</v>
      </c>
      <c r="C544" s="38">
        <f>condition3etape1a!C544+7</f>
        <v>13</v>
      </c>
      <c r="D544" s="38">
        <f>condition3etape1a!D544+7</f>
        <v>16</v>
      </c>
      <c r="E544" s="38">
        <f>condition3etape1a!E544+7</f>
        <v>21</v>
      </c>
      <c r="F544" s="38">
        <f>condition3etape1a!F544+7</f>
        <v>20</v>
      </c>
    </row>
    <row r="545" spans="1:6" x14ac:dyDescent="0.25">
      <c r="A545" s="91" t="s">
        <v>42</v>
      </c>
      <c r="B545" s="38">
        <f>condition3etape1a!B545+7</f>
        <v>18</v>
      </c>
      <c r="C545" s="38">
        <f>condition3etape1a!C545+7</f>
        <v>13</v>
      </c>
      <c r="D545" s="38">
        <f>condition3etape1a!D545+7</f>
        <v>16</v>
      </c>
      <c r="E545" s="38">
        <f>condition3etape1a!E545+7</f>
        <v>21</v>
      </c>
      <c r="F545" s="38">
        <f>condition3etape1a!F545+7</f>
        <v>20</v>
      </c>
    </row>
    <row r="546" spans="1:6" x14ac:dyDescent="0.25">
      <c r="A546" s="91" t="s">
        <v>42</v>
      </c>
      <c r="B546" s="38">
        <f>condition3etape1a!B546+7</f>
        <v>18</v>
      </c>
      <c r="C546" s="38">
        <f>condition3etape1a!C546+7</f>
        <v>13</v>
      </c>
      <c r="D546" s="38">
        <f>condition3etape1a!D546+7</f>
        <v>16</v>
      </c>
      <c r="E546" s="38">
        <f>condition3etape1a!E546+7</f>
        <v>21</v>
      </c>
      <c r="F546" s="38">
        <f>condition3etape1a!F546+7</f>
        <v>20</v>
      </c>
    </row>
    <row r="547" spans="1:6" x14ac:dyDescent="0.25">
      <c r="A547" s="91" t="s">
        <v>42</v>
      </c>
      <c r="B547" s="38">
        <f>condition3etape1a!B547+7</f>
        <v>16</v>
      </c>
      <c r="C547" s="38">
        <f>condition3etape1a!C547+7</f>
        <v>18</v>
      </c>
      <c r="D547" s="38">
        <f>condition3etape1a!D547+7</f>
        <v>20</v>
      </c>
      <c r="E547" s="38">
        <f>condition3etape1a!E547+7</f>
        <v>22</v>
      </c>
      <c r="F547" s="38">
        <f>condition3etape1a!F547+7</f>
        <v>21</v>
      </c>
    </row>
    <row r="548" spans="1:6" x14ac:dyDescent="0.25">
      <c r="A548" s="91" t="s">
        <v>42</v>
      </c>
      <c r="B548" s="38">
        <f>condition3etape1a!B548+7</f>
        <v>16</v>
      </c>
      <c r="C548" s="38">
        <f>condition3etape1a!C548+7</f>
        <v>18</v>
      </c>
      <c r="D548" s="38">
        <f>condition3etape1a!D548+7</f>
        <v>20</v>
      </c>
      <c r="E548" s="38">
        <f>condition3etape1a!E548+7</f>
        <v>22</v>
      </c>
      <c r="F548" s="38">
        <f>condition3etape1a!F548+7</f>
        <v>21</v>
      </c>
    </row>
    <row r="549" spans="1:6" x14ac:dyDescent="0.25">
      <c r="A549" s="91" t="s">
        <v>42</v>
      </c>
      <c r="B549" s="38">
        <f>condition3etape1a!B549+7</f>
        <v>16</v>
      </c>
      <c r="C549" s="38">
        <f>condition3etape1a!C549+7</f>
        <v>18</v>
      </c>
      <c r="D549" s="38">
        <f>condition3etape1a!D549+7</f>
        <v>20</v>
      </c>
      <c r="E549" s="38">
        <f>condition3etape1a!E549+7</f>
        <v>22</v>
      </c>
      <c r="F549" s="38">
        <f>condition3etape1a!F549+7</f>
        <v>21</v>
      </c>
    </row>
    <row r="550" spans="1:6" x14ac:dyDescent="0.25">
      <c r="A550" s="91" t="s">
        <v>42</v>
      </c>
      <c r="B550" s="38">
        <f>condition3etape1a!B550+7</f>
        <v>16</v>
      </c>
      <c r="C550" s="38">
        <f>condition3etape1a!C550+7</f>
        <v>18</v>
      </c>
      <c r="D550" s="38">
        <f>condition3etape1a!D550+7</f>
        <v>20</v>
      </c>
      <c r="E550" s="38">
        <f>condition3etape1a!E550+7</f>
        <v>22</v>
      </c>
      <c r="F550" s="38">
        <f>condition3etape1a!F550+7</f>
        <v>21</v>
      </c>
    </row>
    <row r="551" spans="1:6" x14ac:dyDescent="0.25">
      <c r="A551" s="91" t="s">
        <v>42</v>
      </c>
      <c r="B551" s="38">
        <f>condition3etape1a!B551+7</f>
        <v>16</v>
      </c>
      <c r="C551" s="38">
        <f>condition3etape1a!C551+7</f>
        <v>18</v>
      </c>
      <c r="D551" s="38">
        <f>condition3etape1a!D551+7</f>
        <v>20</v>
      </c>
      <c r="E551" s="38">
        <f>condition3etape1a!E551+7</f>
        <v>22</v>
      </c>
      <c r="F551" s="38">
        <f>condition3etape1a!F551+7</f>
        <v>21</v>
      </c>
    </row>
    <row r="552" spans="1:6" x14ac:dyDescent="0.25">
      <c r="A552" s="91" t="s">
        <v>42</v>
      </c>
      <c r="B552" s="38">
        <f>condition3etape1a!B552+7</f>
        <v>22</v>
      </c>
      <c r="C552" s="38">
        <f>condition3etape1a!C552+7</f>
        <v>15</v>
      </c>
      <c r="D552" s="38">
        <f>condition3etape1a!D552+7</f>
        <v>21</v>
      </c>
      <c r="E552" s="38">
        <f>condition3etape1a!E552+7</f>
        <v>8</v>
      </c>
      <c r="F552" s="38">
        <f>condition3etape1a!F552+7</f>
        <v>23</v>
      </c>
    </row>
    <row r="553" spans="1:6" x14ac:dyDescent="0.25">
      <c r="A553" s="91" t="s">
        <v>42</v>
      </c>
      <c r="B553" s="38">
        <f>condition3etape1a!B553+7</f>
        <v>21</v>
      </c>
      <c r="C553" s="38">
        <f>condition3etape1a!C553+7</f>
        <v>18</v>
      </c>
      <c r="D553" s="38">
        <f>condition3etape1a!D553+7</f>
        <v>16</v>
      </c>
      <c r="E553" s="38">
        <f>condition3etape1a!E553+7</f>
        <v>22</v>
      </c>
      <c r="F553" s="38">
        <f>condition3etape1a!F553+7</f>
        <v>23</v>
      </c>
    </row>
    <row r="554" spans="1:6" x14ac:dyDescent="0.25">
      <c r="A554" s="91" t="s">
        <v>42</v>
      </c>
      <c r="B554" s="38">
        <f>condition3etape1a!B554+7</f>
        <v>20</v>
      </c>
      <c r="C554" s="38">
        <f>condition3etape1a!C554+7</f>
        <v>15</v>
      </c>
      <c r="D554" s="38">
        <f>condition3etape1a!D554+7</f>
        <v>19</v>
      </c>
      <c r="E554" s="38">
        <f>condition3etape1a!E554+7</f>
        <v>22</v>
      </c>
      <c r="F554" s="38">
        <f>condition3etape1a!F554+7</f>
        <v>23</v>
      </c>
    </row>
    <row r="555" spans="1:6" x14ac:dyDescent="0.25">
      <c r="A555" s="91" t="s">
        <v>42</v>
      </c>
      <c r="B555" s="38">
        <f>condition3etape1a!B555+7</f>
        <v>20</v>
      </c>
      <c r="C555" s="38">
        <f>condition3etape1a!C555+7</f>
        <v>21</v>
      </c>
      <c r="D555" s="38">
        <f>condition3etape1a!D555+7</f>
        <v>22</v>
      </c>
      <c r="E555" s="38">
        <f>condition3etape1a!E555+7</f>
        <v>24</v>
      </c>
      <c r="F555" s="38">
        <f>condition3etape1a!F555+7</f>
        <v>25</v>
      </c>
    </row>
    <row r="556" spans="1:6" x14ac:dyDescent="0.25">
      <c r="A556" s="91" t="s">
        <v>42</v>
      </c>
      <c r="B556" s="38">
        <f>condition3etape1a!B556+7</f>
        <v>21</v>
      </c>
      <c r="C556" s="38">
        <f>condition3etape1a!C556+7</f>
        <v>16</v>
      </c>
      <c r="D556" s="38">
        <f>condition3etape1a!D556+7</f>
        <v>17</v>
      </c>
      <c r="E556" s="38">
        <f>condition3etape1a!E556+7</f>
        <v>20</v>
      </c>
      <c r="F556" s="38">
        <f>condition3etape1a!F556+7</f>
        <v>23</v>
      </c>
    </row>
    <row r="557" spans="1:6" x14ac:dyDescent="0.25">
      <c r="A557" s="91" t="s">
        <v>42</v>
      </c>
      <c r="B557" s="38">
        <f>condition3etape1a!B557+7</f>
        <v>20</v>
      </c>
      <c r="C557" s="38">
        <f>condition3etape1a!C557+7</f>
        <v>13</v>
      </c>
      <c r="D557" s="38">
        <f>condition3etape1a!D557+7</f>
        <v>12</v>
      </c>
      <c r="E557" s="38">
        <f>condition3etape1a!E557+7</f>
        <v>23</v>
      </c>
      <c r="F557" s="38">
        <f>condition3etape1a!F557+7</f>
        <v>22</v>
      </c>
    </row>
    <row r="558" spans="1:6" x14ac:dyDescent="0.25">
      <c r="A558" s="91" t="s">
        <v>42</v>
      </c>
      <c r="B558" s="38">
        <f>condition3etape1a!B558+7</f>
        <v>19</v>
      </c>
      <c r="C558" s="38">
        <f>condition3etape1a!C558+7</f>
        <v>20</v>
      </c>
      <c r="D558" s="38">
        <f>condition3etape1a!D558+7</f>
        <v>21</v>
      </c>
      <c r="E558" s="38">
        <f>condition3etape1a!E558+7</f>
        <v>22</v>
      </c>
      <c r="F558" s="38">
        <f>condition3etape1a!F558+7</f>
        <v>23</v>
      </c>
    </row>
    <row r="559" spans="1:6" x14ac:dyDescent="0.25">
      <c r="A559" s="91" t="s">
        <v>42</v>
      </c>
      <c r="B559" s="38">
        <f>condition3etape1a!B559+7</f>
        <v>23</v>
      </c>
      <c r="C559" s="38">
        <f>condition3etape1a!C559+7</f>
        <v>19</v>
      </c>
      <c r="D559" s="38">
        <f>condition3etape1a!D559+7</f>
        <v>8</v>
      </c>
      <c r="E559" s="38">
        <f>condition3etape1a!E559+7</f>
        <v>9</v>
      </c>
      <c r="F559" s="38">
        <f>condition3etape1a!F559+7</f>
        <v>13</v>
      </c>
    </row>
    <row r="560" spans="1:6" x14ac:dyDescent="0.25">
      <c r="A560" s="91" t="s">
        <v>42</v>
      </c>
      <c r="B560" s="38">
        <f>condition3etape1a!B560+7</f>
        <v>16</v>
      </c>
      <c r="C560" s="38">
        <f>condition3etape1a!C560+7</f>
        <v>17</v>
      </c>
      <c r="D560" s="38">
        <f>condition3etape1a!D560+7</f>
        <v>8</v>
      </c>
      <c r="E560" s="38">
        <f>condition3etape1a!E560+7</f>
        <v>23</v>
      </c>
      <c r="F560" s="38">
        <f>condition3etape1a!F560+7</f>
        <v>13</v>
      </c>
    </row>
    <row r="561" spans="1:6" x14ac:dyDescent="0.25">
      <c r="A561" s="91" t="s">
        <v>42</v>
      </c>
      <c r="B561" s="38">
        <f>condition3etape1a!B561+7</f>
        <v>13</v>
      </c>
      <c r="C561" s="38">
        <f>condition3etape1a!C561+7</f>
        <v>23</v>
      </c>
      <c r="D561" s="38">
        <f>condition3etape1a!D561+7</f>
        <v>24</v>
      </c>
      <c r="E561" s="38">
        <f>condition3etape1a!E561+7</f>
        <v>15</v>
      </c>
      <c r="F561" s="38">
        <f>condition3etape1a!F561+7</f>
        <v>18</v>
      </c>
    </row>
    <row r="562" spans="1:6" x14ac:dyDescent="0.25">
      <c r="A562" s="91" t="s">
        <v>42</v>
      </c>
      <c r="B562" s="38">
        <f>condition3etape1a!B562+7</f>
        <v>17</v>
      </c>
      <c r="C562" s="38">
        <f>condition3etape1a!C562+7</f>
        <v>9</v>
      </c>
      <c r="D562" s="38">
        <f>condition3etape1a!D562+7</f>
        <v>8</v>
      </c>
      <c r="E562" s="38">
        <f>condition3etape1a!E562+7</f>
        <v>23</v>
      </c>
      <c r="F562" s="38">
        <f>condition3etape1a!F562+7</f>
        <v>13</v>
      </c>
    </row>
    <row r="563" spans="1:6" x14ac:dyDescent="0.25">
      <c r="A563" s="91" t="s">
        <v>42</v>
      </c>
      <c r="B563" s="38">
        <f>condition3etape1a!B563+7</f>
        <v>17</v>
      </c>
      <c r="C563" s="38">
        <f>condition3etape1a!C563+7</f>
        <v>8</v>
      </c>
      <c r="D563" s="38">
        <f>condition3etape1a!D563+7</f>
        <v>13</v>
      </c>
      <c r="E563" s="38">
        <f>condition3etape1a!E563+7</f>
        <v>9</v>
      </c>
      <c r="F563" s="38">
        <f>condition3etape1a!F563+7</f>
        <v>24</v>
      </c>
    </row>
    <row r="564" spans="1:6" x14ac:dyDescent="0.25">
      <c r="A564" s="91" t="s">
        <v>42</v>
      </c>
      <c r="B564" s="38">
        <f>condition3etape1a!B564+7</f>
        <v>12</v>
      </c>
      <c r="C564" s="38">
        <f>condition3etape1a!C564+7</f>
        <v>10</v>
      </c>
      <c r="D564" s="38">
        <f>condition3etape1a!D564+7</f>
        <v>9</v>
      </c>
      <c r="E564" s="38">
        <f>condition3etape1a!E564+7</f>
        <v>25</v>
      </c>
      <c r="F564" s="38">
        <f>condition3etape1a!F564+7</f>
        <v>8</v>
      </c>
    </row>
    <row r="565" spans="1:6" x14ac:dyDescent="0.25">
      <c r="A565" s="91" t="s">
        <v>42</v>
      </c>
      <c r="B565" s="38">
        <f>condition3etape1a!B565+7</f>
        <v>10</v>
      </c>
      <c r="C565" s="38">
        <f>condition3etape1a!C565+7</f>
        <v>24</v>
      </c>
      <c r="D565" s="38">
        <f>condition3etape1a!D565+7</f>
        <v>9</v>
      </c>
      <c r="E565" s="38">
        <f>condition3etape1a!E565+7</f>
        <v>8</v>
      </c>
      <c r="F565" s="38">
        <f>condition3etape1a!F565+7</f>
        <v>13</v>
      </c>
    </row>
    <row r="566" spans="1:6" x14ac:dyDescent="0.25">
      <c r="A566" s="91" t="s">
        <v>42</v>
      </c>
      <c r="B566" s="38">
        <f>condition3etape1a!B566+7</f>
        <v>18</v>
      </c>
      <c r="C566" s="38">
        <f>condition3etape1a!C566+7</f>
        <v>16</v>
      </c>
      <c r="D566" s="38">
        <f>condition3etape1a!D566+7</f>
        <v>21</v>
      </c>
      <c r="E566" s="38">
        <f>condition3etape1a!E566+7</f>
        <v>22</v>
      </c>
      <c r="F566" s="38">
        <f>condition3etape1a!F566+7</f>
        <v>23</v>
      </c>
    </row>
    <row r="567" spans="1:6" x14ac:dyDescent="0.25">
      <c r="A567" s="91" t="s">
        <v>42</v>
      </c>
      <c r="B567" s="38">
        <f>condition3etape1a!B567+7</f>
        <v>13</v>
      </c>
      <c r="C567" s="38">
        <f>condition3etape1a!C567+7</f>
        <v>16</v>
      </c>
      <c r="D567" s="38">
        <f>condition3etape1a!D567+7</f>
        <v>21</v>
      </c>
      <c r="E567" s="38">
        <f>condition3etape1a!E567+7</f>
        <v>20</v>
      </c>
      <c r="F567" s="38">
        <f>condition3etape1a!F567+7</f>
        <v>23</v>
      </c>
    </row>
    <row r="568" spans="1:6" x14ac:dyDescent="0.25">
      <c r="A568" s="91" t="s">
        <v>42</v>
      </c>
      <c r="B568" s="38">
        <f>condition3etape1a!B568+7</f>
        <v>10</v>
      </c>
      <c r="C568" s="38">
        <f>condition3etape1a!C568+7</f>
        <v>12</v>
      </c>
      <c r="D568" s="38">
        <f>condition3etape1a!D568+7</f>
        <v>22</v>
      </c>
      <c r="E568" s="38">
        <f>condition3etape1a!E568+7</f>
        <v>8</v>
      </c>
      <c r="F568" s="38">
        <f>condition3etape1a!F568+7</f>
        <v>23</v>
      </c>
    </row>
    <row r="569" spans="1:6" x14ac:dyDescent="0.25">
      <c r="A569" s="91" t="s">
        <v>42</v>
      </c>
      <c r="B569" s="38">
        <f>condition3etape1a!B569+7</f>
        <v>13</v>
      </c>
      <c r="C569" s="38">
        <f>condition3etape1a!C569+7</f>
        <v>18</v>
      </c>
      <c r="D569" s="38">
        <f>condition3etape1a!D569+7</f>
        <v>16</v>
      </c>
      <c r="E569" s="38">
        <f>condition3etape1a!E569+7</f>
        <v>20</v>
      </c>
      <c r="F569" s="38">
        <f>condition3etape1a!F569+7</f>
        <v>23</v>
      </c>
    </row>
    <row r="570" spans="1:6" x14ac:dyDescent="0.25">
      <c r="A570" s="91" t="s">
        <v>42</v>
      </c>
      <c r="B570" s="38">
        <f>condition3etape1a!B570+7</f>
        <v>13</v>
      </c>
      <c r="C570" s="38">
        <f>condition3etape1a!C570+7</f>
        <v>18</v>
      </c>
      <c r="D570" s="38">
        <f>condition3etape1a!D570+7</f>
        <v>16</v>
      </c>
      <c r="E570" s="38">
        <f>condition3etape1a!E570+7</f>
        <v>20</v>
      </c>
      <c r="F570" s="38">
        <f>condition3etape1a!F570+7</f>
        <v>23</v>
      </c>
    </row>
    <row r="571" spans="1:6" x14ac:dyDescent="0.25">
      <c r="A571" s="91" t="s">
        <v>42</v>
      </c>
      <c r="B571" s="38">
        <f>condition3etape1a!B571+7</f>
        <v>21</v>
      </c>
      <c r="C571" s="38">
        <f>condition3etape1a!C571+7</f>
        <v>18</v>
      </c>
      <c r="D571" s="38">
        <f>condition3etape1a!D571+7</f>
        <v>16</v>
      </c>
      <c r="E571" s="38">
        <f>condition3etape1a!E571+7</f>
        <v>20</v>
      </c>
      <c r="F571" s="38">
        <f>condition3etape1a!F571+7</f>
        <v>23</v>
      </c>
    </row>
    <row r="572" spans="1:6" x14ac:dyDescent="0.25">
      <c r="A572" s="91" t="s">
        <v>42</v>
      </c>
      <c r="B572" s="38">
        <f>condition3etape1a!B572+7</f>
        <v>18</v>
      </c>
      <c r="C572" s="38">
        <f>condition3etape1a!C572+7</f>
        <v>16</v>
      </c>
      <c r="D572" s="38">
        <f>condition3etape1a!D572+7</f>
        <v>21</v>
      </c>
      <c r="E572" s="38">
        <f>condition3etape1a!E572+7</f>
        <v>22</v>
      </c>
      <c r="F572" s="38">
        <f>condition3etape1a!F572+7</f>
        <v>23</v>
      </c>
    </row>
    <row r="573" spans="1:6" x14ac:dyDescent="0.25">
      <c r="A573" s="91" t="s">
        <v>42</v>
      </c>
      <c r="B573" s="38">
        <f>condition3etape1a!B573+7</f>
        <v>18</v>
      </c>
      <c r="C573" s="38">
        <f>condition3etape1a!C573+7</f>
        <v>16</v>
      </c>
      <c r="D573" s="38">
        <f>condition3etape1a!D573+7</f>
        <v>21</v>
      </c>
      <c r="E573" s="38">
        <f>condition3etape1a!E573+7</f>
        <v>22</v>
      </c>
      <c r="F573" s="38">
        <f>condition3etape1a!F573+7</f>
        <v>23</v>
      </c>
    </row>
    <row r="574" spans="1:6" x14ac:dyDescent="0.25">
      <c r="A574" s="91" t="s">
        <v>42</v>
      </c>
      <c r="B574" s="38">
        <f>condition3etape1a!B574+7</f>
        <v>18</v>
      </c>
      <c r="C574" s="38">
        <f>condition3etape1a!C574+7</f>
        <v>16</v>
      </c>
      <c r="D574" s="38">
        <f>condition3etape1a!D574+7</f>
        <v>21</v>
      </c>
      <c r="E574" s="38">
        <f>condition3etape1a!E574+7</f>
        <v>22</v>
      </c>
      <c r="F574" s="38">
        <f>condition3etape1a!F574+7</f>
        <v>23</v>
      </c>
    </row>
    <row r="575" spans="1:6" x14ac:dyDescent="0.25">
      <c r="A575" s="91" t="s">
        <v>42</v>
      </c>
      <c r="B575" s="38">
        <f>condition3etape1a!B575+7</f>
        <v>18</v>
      </c>
      <c r="C575" s="38">
        <f>condition3etape1a!C575+7</f>
        <v>16</v>
      </c>
      <c r="D575" s="38">
        <f>condition3etape1a!D575+7</f>
        <v>21</v>
      </c>
      <c r="E575" s="38">
        <f>condition3etape1a!E575+7</f>
        <v>22</v>
      </c>
      <c r="F575" s="38">
        <f>condition3etape1a!F575+7</f>
        <v>23</v>
      </c>
    </row>
    <row r="576" spans="1:6" x14ac:dyDescent="0.25">
      <c r="A576" s="91" t="s">
        <v>42</v>
      </c>
      <c r="B576" s="38">
        <f>condition3etape1a!B576+7</f>
        <v>18</v>
      </c>
      <c r="C576" s="38">
        <f>condition3etape1a!C576+7</f>
        <v>16</v>
      </c>
      <c r="D576" s="38">
        <f>condition3etape1a!D576+7</f>
        <v>21</v>
      </c>
      <c r="E576" s="38">
        <f>condition3etape1a!E576+7</f>
        <v>22</v>
      </c>
      <c r="F576" s="38">
        <f>condition3etape1a!F576+7</f>
        <v>23</v>
      </c>
    </row>
    <row r="577" spans="1:6" x14ac:dyDescent="0.25">
      <c r="A577" s="91" t="s">
        <v>42</v>
      </c>
      <c r="B577" s="38">
        <f>condition3etape1a!B577+7</f>
        <v>13</v>
      </c>
      <c r="C577" s="38">
        <f>condition3etape1a!C577+7</f>
        <v>18</v>
      </c>
      <c r="D577" s="38">
        <f>condition3etape1a!D577+7</f>
        <v>16</v>
      </c>
      <c r="E577" s="38">
        <f>condition3etape1a!E577+7</f>
        <v>20</v>
      </c>
      <c r="F577" s="38">
        <f>condition3etape1a!F577+7</f>
        <v>23</v>
      </c>
    </row>
    <row r="578" spans="1:6" x14ac:dyDescent="0.25">
      <c r="A578" s="91" t="s">
        <v>42</v>
      </c>
      <c r="B578" s="38">
        <f>condition3etape1a!B578+7</f>
        <v>13</v>
      </c>
      <c r="C578" s="38">
        <f>condition3etape1a!C578+7</f>
        <v>18</v>
      </c>
      <c r="D578" s="38">
        <f>condition3etape1a!D578+7</f>
        <v>16</v>
      </c>
      <c r="E578" s="38">
        <f>condition3etape1a!E578+7</f>
        <v>20</v>
      </c>
      <c r="F578" s="38">
        <f>condition3etape1a!F578+7</f>
        <v>23</v>
      </c>
    </row>
    <row r="579" spans="1:6" x14ac:dyDescent="0.25">
      <c r="A579" s="91" t="s">
        <v>42</v>
      </c>
      <c r="B579" s="38">
        <f>condition3etape1a!B579+7</f>
        <v>21</v>
      </c>
      <c r="C579" s="38">
        <f>condition3etape1a!C579+7</f>
        <v>18</v>
      </c>
      <c r="D579" s="38">
        <f>condition3etape1a!D579+7</f>
        <v>16</v>
      </c>
      <c r="E579" s="38">
        <f>condition3etape1a!E579+7</f>
        <v>20</v>
      </c>
      <c r="F579" s="38">
        <f>condition3etape1a!F579+7</f>
        <v>23</v>
      </c>
    </row>
    <row r="580" spans="1:6" x14ac:dyDescent="0.25">
      <c r="A580" s="91" t="s">
        <v>42</v>
      </c>
      <c r="B580" s="38">
        <f>condition3etape1a!B580+7</f>
        <v>13</v>
      </c>
      <c r="C580" s="38">
        <f>condition3etape1a!C580+7</f>
        <v>18</v>
      </c>
      <c r="D580" s="38">
        <f>condition3etape1a!D580+7</f>
        <v>16</v>
      </c>
      <c r="E580" s="38">
        <f>condition3etape1a!E580+7</f>
        <v>20</v>
      </c>
      <c r="F580" s="38">
        <f>condition3etape1a!F580+7</f>
        <v>23</v>
      </c>
    </row>
    <row r="581" spans="1:6" x14ac:dyDescent="0.25">
      <c r="A581" s="91" t="s">
        <v>42</v>
      </c>
      <c r="B581" s="38">
        <f>condition3etape1a!B581+7</f>
        <v>13</v>
      </c>
      <c r="C581" s="38">
        <f>condition3etape1a!C581+7</f>
        <v>18</v>
      </c>
      <c r="D581" s="38">
        <f>condition3etape1a!D581+7</f>
        <v>16</v>
      </c>
      <c r="E581" s="38">
        <f>condition3etape1a!E581+7</f>
        <v>20</v>
      </c>
      <c r="F581" s="38">
        <f>condition3etape1a!F581+7</f>
        <v>23</v>
      </c>
    </row>
    <row r="582" spans="1:6" x14ac:dyDescent="0.25">
      <c r="A582" s="91" t="s">
        <v>42</v>
      </c>
      <c r="B582" s="38">
        <f>condition3etape1a!B582+7</f>
        <v>13</v>
      </c>
      <c r="C582" s="38">
        <f>condition3etape1a!C582+7</f>
        <v>16</v>
      </c>
      <c r="D582" s="38">
        <f>condition3etape1a!D582+7</f>
        <v>21</v>
      </c>
      <c r="E582" s="38">
        <f>condition3etape1a!E582+7</f>
        <v>20</v>
      </c>
      <c r="F582" s="38">
        <f>condition3etape1a!F582+7</f>
        <v>23</v>
      </c>
    </row>
    <row r="583" spans="1:6" x14ac:dyDescent="0.25">
      <c r="A583" s="91" t="s">
        <v>42</v>
      </c>
      <c r="B583" s="38">
        <f>condition3etape1a!B583+7</f>
        <v>13</v>
      </c>
      <c r="C583" s="38">
        <f>condition3etape1a!C583+7</f>
        <v>16</v>
      </c>
      <c r="D583" s="38">
        <f>condition3etape1a!D583+7</f>
        <v>21</v>
      </c>
      <c r="E583" s="38">
        <f>condition3etape1a!E583+7</f>
        <v>20</v>
      </c>
      <c r="F583" s="38">
        <f>condition3etape1a!F583+7</f>
        <v>23</v>
      </c>
    </row>
    <row r="584" spans="1:6" x14ac:dyDescent="0.25">
      <c r="A584" s="91" t="s">
        <v>42</v>
      </c>
      <c r="B584" s="38">
        <f>condition3etape1a!B584+7</f>
        <v>13</v>
      </c>
      <c r="C584" s="38">
        <f>condition3etape1a!C584+7</f>
        <v>16</v>
      </c>
      <c r="D584" s="38">
        <f>condition3etape1a!D584+7</f>
        <v>21</v>
      </c>
      <c r="E584" s="38">
        <f>condition3etape1a!E584+7</f>
        <v>20</v>
      </c>
      <c r="F584" s="38">
        <f>condition3etape1a!F584+7</f>
        <v>23</v>
      </c>
    </row>
    <row r="585" spans="1:6" x14ac:dyDescent="0.25">
      <c r="A585" s="91" t="s">
        <v>42</v>
      </c>
      <c r="B585" s="38">
        <f>condition3etape1a!B585+7</f>
        <v>18</v>
      </c>
      <c r="C585" s="38">
        <f>condition3etape1a!C585+7</f>
        <v>16</v>
      </c>
      <c r="D585" s="38">
        <f>condition3etape1a!D585+7</f>
        <v>21</v>
      </c>
      <c r="E585" s="38">
        <f>condition3etape1a!E585+7</f>
        <v>20</v>
      </c>
      <c r="F585" s="38">
        <f>condition3etape1a!F585+7</f>
        <v>23</v>
      </c>
    </row>
    <row r="586" spans="1:6" x14ac:dyDescent="0.25">
      <c r="A586" s="91" t="s">
        <v>42</v>
      </c>
      <c r="B586" s="38">
        <f>condition3etape1a!B586+7</f>
        <v>13</v>
      </c>
      <c r="C586" s="38">
        <f>condition3etape1a!C586+7</f>
        <v>16</v>
      </c>
      <c r="D586" s="38">
        <f>condition3etape1a!D586+7</f>
        <v>21</v>
      </c>
      <c r="E586" s="38">
        <f>condition3etape1a!E586+7</f>
        <v>20</v>
      </c>
      <c r="F586" s="38">
        <f>condition3etape1a!F586+7</f>
        <v>23</v>
      </c>
    </row>
    <row r="587" spans="1:6" x14ac:dyDescent="0.25">
      <c r="A587" s="91" t="s">
        <v>42</v>
      </c>
      <c r="B587" s="38">
        <f>condition3etape1a!B587+7</f>
        <v>21</v>
      </c>
      <c r="C587" s="38">
        <f>condition3etape1a!C587+7</f>
        <v>18</v>
      </c>
      <c r="D587" s="38">
        <f>condition3etape1a!D587+7</f>
        <v>16</v>
      </c>
      <c r="E587" s="38">
        <f>condition3etape1a!E587+7</f>
        <v>20</v>
      </c>
      <c r="F587" s="38">
        <f>condition3etape1a!F587+7</f>
        <v>23</v>
      </c>
    </row>
    <row r="588" spans="1:6" x14ac:dyDescent="0.25">
      <c r="A588" s="91" t="s">
        <v>42</v>
      </c>
      <c r="B588" s="38">
        <f>condition3etape1a!B588+7</f>
        <v>21</v>
      </c>
      <c r="C588" s="38">
        <f>condition3etape1a!C588+7</f>
        <v>18</v>
      </c>
      <c r="D588" s="38">
        <f>condition3etape1a!D588+7</f>
        <v>16</v>
      </c>
      <c r="E588" s="38">
        <f>condition3etape1a!E588+7</f>
        <v>20</v>
      </c>
      <c r="F588" s="38">
        <f>condition3etape1a!F588+7</f>
        <v>23</v>
      </c>
    </row>
    <row r="589" spans="1:6" x14ac:dyDescent="0.25">
      <c r="A589" s="91" t="s">
        <v>42</v>
      </c>
      <c r="B589" s="38">
        <f>condition3etape1a!B589+7</f>
        <v>21</v>
      </c>
      <c r="C589" s="38">
        <f>condition3etape1a!C589+7</f>
        <v>18</v>
      </c>
      <c r="D589" s="38">
        <f>condition3etape1a!D589+7</f>
        <v>16</v>
      </c>
      <c r="E589" s="38">
        <f>condition3etape1a!E589+7</f>
        <v>20</v>
      </c>
      <c r="F589" s="38">
        <f>condition3etape1a!F589+7</f>
        <v>23</v>
      </c>
    </row>
    <row r="590" spans="1:6" x14ac:dyDescent="0.25">
      <c r="A590" s="91" t="s">
        <v>42</v>
      </c>
      <c r="B590" s="38">
        <f>condition3etape1a!B590+7</f>
        <v>21</v>
      </c>
      <c r="C590" s="38">
        <f>condition3etape1a!C590+7</f>
        <v>18</v>
      </c>
      <c r="D590" s="38">
        <f>condition3etape1a!D590+7</f>
        <v>16</v>
      </c>
      <c r="E590" s="38">
        <f>condition3etape1a!E590+7</f>
        <v>20</v>
      </c>
      <c r="F590" s="38">
        <f>condition3etape1a!F590+7</f>
        <v>23</v>
      </c>
    </row>
    <row r="591" spans="1:6" x14ac:dyDescent="0.25">
      <c r="A591" s="91" t="s">
        <v>42</v>
      </c>
      <c r="B591" s="38">
        <f>condition3etape1a!B591+7</f>
        <v>21</v>
      </c>
      <c r="C591" s="38">
        <f>condition3etape1a!C591+7</f>
        <v>18</v>
      </c>
      <c r="D591" s="38">
        <f>condition3etape1a!D591+7</f>
        <v>16</v>
      </c>
      <c r="E591" s="38">
        <f>condition3etape1a!E591+7</f>
        <v>20</v>
      </c>
      <c r="F591" s="38">
        <f>condition3etape1a!F591+7</f>
        <v>23</v>
      </c>
    </row>
    <row r="592" spans="1:6" x14ac:dyDescent="0.25">
      <c r="A592" s="91" t="s">
        <v>42</v>
      </c>
      <c r="B592" s="38">
        <f>condition3etape1a!B592+7</f>
        <v>13</v>
      </c>
      <c r="C592" s="38">
        <f>condition3etape1a!C592+7</f>
        <v>16</v>
      </c>
      <c r="D592" s="38">
        <f>condition3etape1a!D592+7</f>
        <v>21</v>
      </c>
      <c r="E592" s="38">
        <f>condition3etape1a!E592+7</f>
        <v>20</v>
      </c>
      <c r="F592" s="38">
        <f>condition3etape1a!F592+7</f>
        <v>23</v>
      </c>
    </row>
    <row r="593" spans="1:6" x14ac:dyDescent="0.25">
      <c r="A593" s="91" t="s">
        <v>42</v>
      </c>
      <c r="B593" s="38">
        <f>condition3etape1a!B593+7</f>
        <v>13</v>
      </c>
      <c r="C593" s="38">
        <f>condition3etape1a!C593+7</f>
        <v>16</v>
      </c>
      <c r="D593" s="38">
        <f>condition3etape1a!D593+7</f>
        <v>21</v>
      </c>
      <c r="E593" s="38">
        <f>condition3etape1a!E593+7</f>
        <v>20</v>
      </c>
      <c r="F593" s="38">
        <f>condition3etape1a!F593+7</f>
        <v>23</v>
      </c>
    </row>
    <row r="594" spans="1:6" x14ac:dyDescent="0.25">
      <c r="A594" s="91" t="s">
        <v>42</v>
      </c>
      <c r="B594" s="38">
        <f>condition3etape1a!B594+7</f>
        <v>13</v>
      </c>
      <c r="C594" s="38">
        <f>condition3etape1a!C594+7</f>
        <v>16</v>
      </c>
      <c r="D594" s="38">
        <f>condition3etape1a!D594+7</f>
        <v>21</v>
      </c>
      <c r="E594" s="38">
        <f>condition3etape1a!E594+7</f>
        <v>20</v>
      </c>
      <c r="F594" s="38">
        <f>condition3etape1a!F594+7</f>
        <v>23</v>
      </c>
    </row>
    <row r="595" spans="1:6" x14ac:dyDescent="0.25">
      <c r="A595" s="91" t="s">
        <v>42</v>
      </c>
      <c r="B595" s="38">
        <f>condition3etape1a!B595+7</f>
        <v>13</v>
      </c>
      <c r="C595" s="38">
        <f>condition3etape1a!C595+7</f>
        <v>16</v>
      </c>
      <c r="D595" s="38">
        <f>condition3etape1a!D595+7</f>
        <v>21</v>
      </c>
      <c r="E595" s="38">
        <f>condition3etape1a!E595+7</f>
        <v>20</v>
      </c>
      <c r="F595" s="38">
        <f>condition3etape1a!F595+7</f>
        <v>23</v>
      </c>
    </row>
    <row r="596" spans="1:6" x14ac:dyDescent="0.25">
      <c r="A596" s="91" t="s">
        <v>42</v>
      </c>
      <c r="B596" s="38">
        <f>condition3etape1a!B596+7</f>
        <v>13</v>
      </c>
      <c r="C596" s="38">
        <f>condition3etape1a!C596+7</f>
        <v>16</v>
      </c>
      <c r="D596" s="38">
        <f>condition3etape1a!D596+7</f>
        <v>21</v>
      </c>
      <c r="E596" s="38">
        <f>condition3etape1a!E596+7</f>
        <v>20</v>
      </c>
      <c r="F596" s="38">
        <f>condition3etape1a!F596+7</f>
        <v>23</v>
      </c>
    </row>
    <row r="597" spans="1:6" x14ac:dyDescent="0.25">
      <c r="A597" s="91" t="s">
        <v>42</v>
      </c>
      <c r="B597" s="38">
        <f>condition3etape1a!B597+7</f>
        <v>18</v>
      </c>
      <c r="C597" s="38">
        <f>condition3etape1a!C597+7</f>
        <v>20</v>
      </c>
      <c r="D597" s="38">
        <f>condition3etape1a!D597+7</f>
        <v>22</v>
      </c>
      <c r="E597" s="38">
        <f>condition3etape1a!E597+7</f>
        <v>21</v>
      </c>
      <c r="F597" s="38">
        <f>condition3etape1a!F597+7</f>
        <v>23</v>
      </c>
    </row>
    <row r="598" spans="1:6" x14ac:dyDescent="0.25">
      <c r="A598" s="91" t="s">
        <v>42</v>
      </c>
      <c r="B598" s="38">
        <f>condition3etape1a!B598+7</f>
        <v>18</v>
      </c>
      <c r="C598" s="38">
        <f>condition3etape1a!C598+7</f>
        <v>20</v>
      </c>
      <c r="D598" s="38">
        <f>condition3etape1a!D598+7</f>
        <v>22</v>
      </c>
      <c r="E598" s="38">
        <f>condition3etape1a!E598+7</f>
        <v>21</v>
      </c>
      <c r="F598" s="38">
        <f>condition3etape1a!F598+7</f>
        <v>23</v>
      </c>
    </row>
    <row r="599" spans="1:6" x14ac:dyDescent="0.25">
      <c r="A599" s="91" t="s">
        <v>42</v>
      </c>
      <c r="B599" s="38">
        <f>condition3etape1a!B599+7</f>
        <v>18</v>
      </c>
      <c r="C599" s="38">
        <f>condition3etape1a!C599+7</f>
        <v>20</v>
      </c>
      <c r="D599" s="38">
        <f>condition3etape1a!D599+7</f>
        <v>22</v>
      </c>
      <c r="E599" s="38">
        <f>condition3etape1a!E599+7</f>
        <v>21</v>
      </c>
      <c r="F599" s="38">
        <f>condition3etape1a!F599+7</f>
        <v>23</v>
      </c>
    </row>
    <row r="600" spans="1:6" x14ac:dyDescent="0.25">
      <c r="A600" s="91" t="s">
        <v>42</v>
      </c>
      <c r="B600" s="38">
        <f>condition3etape1a!B600+7</f>
        <v>18</v>
      </c>
      <c r="C600" s="38">
        <f>condition3etape1a!C600+7</f>
        <v>20</v>
      </c>
      <c r="D600" s="38">
        <f>condition3etape1a!D600+7</f>
        <v>22</v>
      </c>
      <c r="E600" s="38">
        <f>condition3etape1a!E600+7</f>
        <v>21</v>
      </c>
      <c r="F600" s="38">
        <f>condition3etape1a!F600+7</f>
        <v>23</v>
      </c>
    </row>
    <row r="601" spans="1:6" x14ac:dyDescent="0.25">
      <c r="A601" s="91" t="s">
        <v>42</v>
      </c>
      <c r="B601" s="38">
        <f>condition3etape1a!B601+7</f>
        <v>18</v>
      </c>
      <c r="C601" s="38">
        <f>condition3etape1a!C601+7</f>
        <v>20</v>
      </c>
      <c r="D601" s="38">
        <f>condition3etape1a!D601+7</f>
        <v>22</v>
      </c>
      <c r="E601" s="38">
        <f>condition3etape1a!E601+7</f>
        <v>21</v>
      </c>
      <c r="F601" s="38">
        <f>condition3etape1a!F601+7</f>
        <v>23</v>
      </c>
    </row>
    <row r="602" spans="1:6" x14ac:dyDescent="0.25">
      <c r="A602" s="91" t="s">
        <v>42</v>
      </c>
      <c r="B602" s="38">
        <f>condition3etape1a!B602+7</f>
        <v>15</v>
      </c>
      <c r="C602" s="38">
        <f>condition3etape1a!C602+7</f>
        <v>21</v>
      </c>
      <c r="D602" s="38">
        <f>condition3etape1a!D602+7</f>
        <v>8</v>
      </c>
      <c r="E602" s="38">
        <f>condition3etape1a!E602+7</f>
        <v>23</v>
      </c>
      <c r="F602" s="38">
        <f>condition3etape1a!F602+7</f>
        <v>24</v>
      </c>
    </row>
    <row r="603" spans="1:6" x14ac:dyDescent="0.25">
      <c r="A603" s="91" t="s">
        <v>42</v>
      </c>
      <c r="B603" s="38">
        <f>condition3etape1a!B603+7</f>
        <v>18</v>
      </c>
      <c r="C603" s="38">
        <f>condition3etape1a!C603+7</f>
        <v>16</v>
      </c>
      <c r="D603" s="38">
        <f>condition3etape1a!D603+7</f>
        <v>22</v>
      </c>
      <c r="E603" s="38">
        <f>condition3etape1a!E603+7</f>
        <v>23</v>
      </c>
      <c r="F603" s="38">
        <f>condition3etape1a!F603+7</f>
        <v>24</v>
      </c>
    </row>
    <row r="604" spans="1:6" x14ac:dyDescent="0.25">
      <c r="A604" s="91" t="s">
        <v>42</v>
      </c>
      <c r="B604" s="38">
        <f>condition3etape1a!B604+7</f>
        <v>15</v>
      </c>
      <c r="C604" s="38">
        <f>condition3etape1a!C604+7</f>
        <v>19</v>
      </c>
      <c r="D604" s="38">
        <f>condition3etape1a!D604+7</f>
        <v>22</v>
      </c>
      <c r="E604" s="38">
        <f>condition3etape1a!E604+7</f>
        <v>23</v>
      </c>
      <c r="F604" s="38">
        <f>condition3etape1a!F604+7</f>
        <v>25</v>
      </c>
    </row>
    <row r="605" spans="1:6" x14ac:dyDescent="0.25">
      <c r="A605" s="91" t="s">
        <v>42</v>
      </c>
      <c r="B605" s="38">
        <f>condition3etape1a!B605+7</f>
        <v>21</v>
      </c>
      <c r="C605" s="38">
        <f>condition3etape1a!C605+7</f>
        <v>22</v>
      </c>
      <c r="D605" s="38">
        <f>condition3etape1a!D605+7</f>
        <v>24</v>
      </c>
      <c r="E605" s="38">
        <f>condition3etape1a!E605+7</f>
        <v>25</v>
      </c>
      <c r="F605" s="38">
        <f>condition3etape1a!F605+7</f>
        <v>12</v>
      </c>
    </row>
    <row r="606" spans="1:6" x14ac:dyDescent="0.25">
      <c r="A606" s="91" t="s">
        <v>42</v>
      </c>
      <c r="B606" s="38">
        <f>condition3etape1a!B606+7</f>
        <v>16</v>
      </c>
      <c r="C606" s="38">
        <f>condition3etape1a!C606+7</f>
        <v>17</v>
      </c>
      <c r="D606" s="38">
        <f>condition3etape1a!D606+7</f>
        <v>20</v>
      </c>
      <c r="E606" s="38">
        <f>condition3etape1a!E606+7</f>
        <v>23</v>
      </c>
      <c r="F606" s="38">
        <f>condition3etape1a!F606+7</f>
        <v>25</v>
      </c>
    </row>
    <row r="607" spans="1:6" x14ac:dyDescent="0.25">
      <c r="A607" s="91" t="s">
        <v>42</v>
      </c>
      <c r="B607" s="38">
        <f>condition3etape1a!B607+7</f>
        <v>13</v>
      </c>
      <c r="C607" s="38">
        <f>condition3etape1a!C607+7</f>
        <v>12</v>
      </c>
      <c r="D607" s="38">
        <f>condition3etape1a!D607+7</f>
        <v>23</v>
      </c>
      <c r="E607" s="38">
        <f>condition3etape1a!E607+7</f>
        <v>22</v>
      </c>
      <c r="F607" s="38">
        <f>condition3etape1a!F607+7</f>
        <v>24</v>
      </c>
    </row>
    <row r="608" spans="1:6" x14ac:dyDescent="0.25">
      <c r="A608" s="91" t="s">
        <v>42</v>
      </c>
      <c r="B608" s="38">
        <f>condition3etape1a!B608+7</f>
        <v>20</v>
      </c>
      <c r="C608" s="38">
        <f>condition3etape1a!C608+7</f>
        <v>21</v>
      </c>
      <c r="D608" s="38">
        <f>condition3etape1a!D608+7</f>
        <v>22</v>
      </c>
      <c r="E608" s="38">
        <f>condition3etape1a!E608+7</f>
        <v>23</v>
      </c>
      <c r="F608" s="38">
        <f>condition3etape1a!F608+7</f>
        <v>24</v>
      </c>
    </row>
    <row r="609" spans="1:6" x14ac:dyDescent="0.25">
      <c r="A609" s="91" t="s">
        <v>42</v>
      </c>
      <c r="B609" s="38">
        <f>condition3etape1a!B609+7</f>
        <v>19</v>
      </c>
      <c r="C609" s="38">
        <f>condition3etape1a!C609+7</f>
        <v>8</v>
      </c>
      <c r="D609" s="38">
        <f>condition3etape1a!D609+7</f>
        <v>9</v>
      </c>
      <c r="E609" s="38">
        <f>condition3etape1a!E609+7</f>
        <v>13</v>
      </c>
      <c r="F609" s="38">
        <f>condition3etape1a!F609+7</f>
        <v>18</v>
      </c>
    </row>
    <row r="610" spans="1:6" x14ac:dyDescent="0.25">
      <c r="A610" s="91" t="s">
        <v>42</v>
      </c>
      <c r="B610" s="38">
        <f>condition3etape1a!B610+7</f>
        <v>17</v>
      </c>
      <c r="C610" s="38">
        <f>condition3etape1a!C610+7</f>
        <v>8</v>
      </c>
      <c r="D610" s="38">
        <f>condition3etape1a!D610+7</f>
        <v>23</v>
      </c>
      <c r="E610" s="38">
        <f>condition3etape1a!E610+7</f>
        <v>13</v>
      </c>
      <c r="F610" s="38">
        <f>condition3etape1a!F610+7</f>
        <v>25</v>
      </c>
    </row>
    <row r="611" spans="1:6" x14ac:dyDescent="0.25">
      <c r="A611" s="91" t="s">
        <v>42</v>
      </c>
      <c r="B611" s="38">
        <f>condition3etape1a!B611+7</f>
        <v>23</v>
      </c>
      <c r="C611" s="38">
        <f>condition3etape1a!C611+7</f>
        <v>24</v>
      </c>
      <c r="D611" s="38">
        <f>condition3etape1a!D611+7</f>
        <v>15</v>
      </c>
      <c r="E611" s="38">
        <f>condition3etape1a!E611+7</f>
        <v>18</v>
      </c>
      <c r="F611" s="38">
        <f>condition3etape1a!F611+7</f>
        <v>11</v>
      </c>
    </row>
    <row r="612" spans="1:6" x14ac:dyDescent="0.25">
      <c r="A612" s="91" t="s">
        <v>42</v>
      </c>
      <c r="B612" s="38">
        <f>condition3etape1a!B612+7</f>
        <v>9</v>
      </c>
      <c r="C612" s="38">
        <f>condition3etape1a!C612+7</f>
        <v>8</v>
      </c>
      <c r="D612" s="38">
        <f>condition3etape1a!D612+7</f>
        <v>23</v>
      </c>
      <c r="E612" s="38">
        <f>condition3etape1a!E612+7</f>
        <v>13</v>
      </c>
      <c r="F612" s="38">
        <f>condition3etape1a!F612+7</f>
        <v>18</v>
      </c>
    </row>
    <row r="613" spans="1:6" x14ac:dyDescent="0.25">
      <c r="A613" s="91" t="s">
        <v>42</v>
      </c>
      <c r="B613" s="38">
        <f>condition3etape1a!B613+7</f>
        <v>8</v>
      </c>
      <c r="C613" s="38">
        <f>condition3etape1a!C613+7</f>
        <v>13</v>
      </c>
      <c r="D613" s="38">
        <f>condition3etape1a!D613+7</f>
        <v>9</v>
      </c>
      <c r="E613" s="38">
        <f>condition3etape1a!E613+7</f>
        <v>24</v>
      </c>
      <c r="F613" s="38">
        <f>condition3etape1a!F613+7</f>
        <v>18</v>
      </c>
    </row>
    <row r="614" spans="1:6" x14ac:dyDescent="0.25">
      <c r="A614" s="91" t="s">
        <v>42</v>
      </c>
      <c r="B614" s="38">
        <f>condition3etape1a!B614+7</f>
        <v>10</v>
      </c>
      <c r="C614" s="38">
        <f>condition3etape1a!C614+7</f>
        <v>9</v>
      </c>
      <c r="D614" s="38">
        <f>condition3etape1a!D614+7</f>
        <v>25</v>
      </c>
      <c r="E614" s="38">
        <f>condition3etape1a!E614+7</f>
        <v>8</v>
      </c>
      <c r="F614" s="38">
        <f>condition3etape1a!F614+7</f>
        <v>13</v>
      </c>
    </row>
    <row r="615" spans="1:6" x14ac:dyDescent="0.25">
      <c r="A615" s="91" t="s">
        <v>42</v>
      </c>
      <c r="B615" s="38">
        <f>condition3etape1a!B615+7</f>
        <v>24</v>
      </c>
      <c r="C615" s="38">
        <f>condition3etape1a!C615+7</f>
        <v>9</v>
      </c>
      <c r="D615" s="38">
        <f>condition3etape1a!D615+7</f>
        <v>8</v>
      </c>
      <c r="E615" s="38">
        <f>condition3etape1a!E615+7</f>
        <v>13</v>
      </c>
      <c r="F615" s="38">
        <f>condition3etape1a!F615+7</f>
        <v>18</v>
      </c>
    </row>
    <row r="616" spans="1:6" x14ac:dyDescent="0.25">
      <c r="A616" s="91" t="s">
        <v>42</v>
      </c>
      <c r="B616" s="38">
        <f>condition3etape1a!B616+7</f>
        <v>16</v>
      </c>
      <c r="C616" s="38">
        <f>condition3etape1a!C616+7</f>
        <v>21</v>
      </c>
      <c r="D616" s="38">
        <f>condition3etape1a!D616+7</f>
        <v>22</v>
      </c>
      <c r="E616" s="38">
        <f>condition3etape1a!E616+7</f>
        <v>23</v>
      </c>
      <c r="F616" s="38">
        <f>condition3etape1a!F616+7</f>
        <v>24</v>
      </c>
    </row>
    <row r="617" spans="1:6" x14ac:dyDescent="0.25">
      <c r="A617" s="91" t="s">
        <v>42</v>
      </c>
      <c r="B617" s="38">
        <f>condition3etape1a!B617+7</f>
        <v>16</v>
      </c>
      <c r="C617" s="38">
        <f>condition3etape1a!C617+7</f>
        <v>21</v>
      </c>
      <c r="D617" s="38">
        <f>condition3etape1a!D617+7</f>
        <v>20</v>
      </c>
      <c r="E617" s="38">
        <f>condition3etape1a!E617+7</f>
        <v>23</v>
      </c>
      <c r="F617" s="38">
        <f>condition3etape1a!F617+7</f>
        <v>24</v>
      </c>
    </row>
    <row r="618" spans="1:6" x14ac:dyDescent="0.25">
      <c r="A618" s="91" t="s">
        <v>42</v>
      </c>
      <c r="B618" s="38">
        <f>condition3etape1a!B618+7</f>
        <v>12</v>
      </c>
      <c r="C618" s="38">
        <f>condition3etape1a!C618+7</f>
        <v>22</v>
      </c>
      <c r="D618" s="38">
        <f>condition3etape1a!D618+7</f>
        <v>8</v>
      </c>
      <c r="E618" s="38">
        <f>condition3etape1a!E618+7</f>
        <v>23</v>
      </c>
      <c r="F618" s="38">
        <f>condition3etape1a!F618+7</f>
        <v>24</v>
      </c>
    </row>
    <row r="619" spans="1:6" x14ac:dyDescent="0.25">
      <c r="A619" s="91" t="s">
        <v>42</v>
      </c>
      <c r="B619" s="38">
        <f>condition3etape1a!B619+7</f>
        <v>18</v>
      </c>
      <c r="C619" s="38">
        <f>condition3etape1a!C619+7</f>
        <v>16</v>
      </c>
      <c r="D619" s="38">
        <f>condition3etape1a!D619+7</f>
        <v>20</v>
      </c>
      <c r="E619" s="38">
        <f>condition3etape1a!E619+7</f>
        <v>23</v>
      </c>
      <c r="F619" s="38">
        <f>condition3etape1a!F619+7</f>
        <v>24</v>
      </c>
    </row>
    <row r="620" spans="1:6" x14ac:dyDescent="0.25">
      <c r="A620" s="91" t="s">
        <v>42</v>
      </c>
      <c r="B620" s="38">
        <f>condition3etape1a!B620+7</f>
        <v>18</v>
      </c>
      <c r="C620" s="38">
        <f>condition3etape1a!C620+7</f>
        <v>16</v>
      </c>
      <c r="D620" s="38">
        <f>condition3etape1a!D620+7</f>
        <v>20</v>
      </c>
      <c r="E620" s="38">
        <f>condition3etape1a!E620+7</f>
        <v>23</v>
      </c>
      <c r="F620" s="38">
        <f>condition3etape1a!F620+7</f>
        <v>24</v>
      </c>
    </row>
    <row r="621" spans="1:6" x14ac:dyDescent="0.25">
      <c r="A621" s="91" t="s">
        <v>42</v>
      </c>
      <c r="B621" s="38">
        <f>condition3etape1a!B621+7</f>
        <v>18</v>
      </c>
      <c r="C621" s="38">
        <f>condition3etape1a!C621+7</f>
        <v>16</v>
      </c>
      <c r="D621" s="38">
        <f>condition3etape1a!D621+7</f>
        <v>20</v>
      </c>
      <c r="E621" s="38">
        <f>condition3etape1a!E621+7</f>
        <v>23</v>
      </c>
      <c r="F621" s="38">
        <f>condition3etape1a!F621+7</f>
        <v>24</v>
      </c>
    </row>
    <row r="622" spans="1:6" x14ac:dyDescent="0.25">
      <c r="A622" s="91" t="s">
        <v>42</v>
      </c>
      <c r="B622" s="38">
        <f>condition3etape1a!B622+7</f>
        <v>16</v>
      </c>
      <c r="C622" s="38">
        <f>condition3etape1a!C622+7</f>
        <v>21</v>
      </c>
      <c r="D622" s="38">
        <f>condition3etape1a!D622+7</f>
        <v>22</v>
      </c>
      <c r="E622" s="38">
        <f>condition3etape1a!E622+7</f>
        <v>23</v>
      </c>
      <c r="F622" s="38">
        <f>condition3etape1a!F622+7</f>
        <v>24</v>
      </c>
    </row>
    <row r="623" spans="1:6" x14ac:dyDescent="0.25">
      <c r="A623" s="91" t="s">
        <v>42</v>
      </c>
      <c r="B623" s="38">
        <f>condition3etape1a!B623+7</f>
        <v>16</v>
      </c>
      <c r="C623" s="38">
        <f>condition3etape1a!C623+7</f>
        <v>21</v>
      </c>
      <c r="D623" s="38">
        <f>condition3etape1a!D623+7</f>
        <v>22</v>
      </c>
      <c r="E623" s="38">
        <f>condition3etape1a!E623+7</f>
        <v>23</v>
      </c>
      <c r="F623" s="38">
        <f>condition3etape1a!F623+7</f>
        <v>24</v>
      </c>
    </row>
    <row r="624" spans="1:6" x14ac:dyDescent="0.25">
      <c r="A624" s="91" t="s">
        <v>42</v>
      </c>
      <c r="B624" s="38">
        <f>condition3etape1a!B624+7</f>
        <v>16</v>
      </c>
      <c r="C624" s="38">
        <f>condition3etape1a!C624+7</f>
        <v>21</v>
      </c>
      <c r="D624" s="38">
        <f>condition3etape1a!D624+7</f>
        <v>22</v>
      </c>
      <c r="E624" s="38">
        <f>condition3etape1a!E624+7</f>
        <v>23</v>
      </c>
      <c r="F624" s="38">
        <f>condition3etape1a!F624+7</f>
        <v>24</v>
      </c>
    </row>
    <row r="625" spans="1:6" x14ac:dyDescent="0.25">
      <c r="A625" s="91" t="s">
        <v>42</v>
      </c>
      <c r="B625" s="38">
        <f>condition3etape1a!B625+7</f>
        <v>16</v>
      </c>
      <c r="C625" s="38">
        <f>condition3etape1a!C625+7</f>
        <v>21</v>
      </c>
      <c r="D625" s="38">
        <f>condition3etape1a!D625+7</f>
        <v>22</v>
      </c>
      <c r="E625" s="38">
        <f>condition3etape1a!E625+7</f>
        <v>23</v>
      </c>
      <c r="F625" s="38">
        <f>condition3etape1a!F625+7</f>
        <v>24</v>
      </c>
    </row>
    <row r="626" spans="1:6" x14ac:dyDescent="0.25">
      <c r="A626" s="91" t="s">
        <v>42</v>
      </c>
      <c r="B626" s="38">
        <f>condition3etape1a!B626+7</f>
        <v>16</v>
      </c>
      <c r="C626" s="38">
        <f>condition3etape1a!C626+7</f>
        <v>21</v>
      </c>
      <c r="D626" s="38">
        <f>condition3etape1a!D626+7</f>
        <v>22</v>
      </c>
      <c r="E626" s="38">
        <f>condition3etape1a!E626+7</f>
        <v>23</v>
      </c>
      <c r="F626" s="38">
        <f>condition3etape1a!F626+7</f>
        <v>24</v>
      </c>
    </row>
    <row r="627" spans="1:6" x14ac:dyDescent="0.25">
      <c r="A627" s="91" t="s">
        <v>42</v>
      </c>
      <c r="B627" s="38">
        <f>condition3etape1a!B627+7</f>
        <v>18</v>
      </c>
      <c r="C627" s="38">
        <f>condition3etape1a!C627+7</f>
        <v>16</v>
      </c>
      <c r="D627" s="38">
        <f>condition3etape1a!D627+7</f>
        <v>20</v>
      </c>
      <c r="E627" s="38">
        <f>condition3etape1a!E627+7</f>
        <v>23</v>
      </c>
      <c r="F627" s="38">
        <f>condition3etape1a!F627+7</f>
        <v>24</v>
      </c>
    </row>
    <row r="628" spans="1:6" x14ac:dyDescent="0.25">
      <c r="A628" s="91" t="s">
        <v>42</v>
      </c>
      <c r="B628" s="38">
        <f>condition3etape1a!B628+7</f>
        <v>18</v>
      </c>
      <c r="C628" s="38">
        <f>condition3etape1a!C628+7</f>
        <v>16</v>
      </c>
      <c r="D628" s="38">
        <f>condition3etape1a!D628+7</f>
        <v>20</v>
      </c>
      <c r="E628" s="38">
        <f>condition3etape1a!E628+7</f>
        <v>23</v>
      </c>
      <c r="F628" s="38">
        <f>condition3etape1a!F628+7</f>
        <v>24</v>
      </c>
    </row>
    <row r="629" spans="1:6" x14ac:dyDescent="0.25">
      <c r="A629" s="91" t="s">
        <v>42</v>
      </c>
      <c r="B629" s="38">
        <f>condition3etape1a!B629+7</f>
        <v>18</v>
      </c>
      <c r="C629" s="38">
        <f>condition3etape1a!C629+7</f>
        <v>16</v>
      </c>
      <c r="D629" s="38">
        <f>condition3etape1a!D629+7</f>
        <v>20</v>
      </c>
      <c r="E629" s="38">
        <f>condition3etape1a!E629+7</f>
        <v>23</v>
      </c>
      <c r="F629" s="38">
        <f>condition3etape1a!F629+7</f>
        <v>24</v>
      </c>
    </row>
    <row r="630" spans="1:6" x14ac:dyDescent="0.25">
      <c r="A630" s="91" t="s">
        <v>42</v>
      </c>
      <c r="B630" s="38">
        <f>condition3etape1a!B630+7</f>
        <v>18</v>
      </c>
      <c r="C630" s="38">
        <f>condition3etape1a!C630+7</f>
        <v>16</v>
      </c>
      <c r="D630" s="38">
        <f>condition3etape1a!D630+7</f>
        <v>20</v>
      </c>
      <c r="E630" s="38">
        <f>condition3etape1a!E630+7</f>
        <v>23</v>
      </c>
      <c r="F630" s="38">
        <f>condition3etape1a!F630+7</f>
        <v>24</v>
      </c>
    </row>
    <row r="631" spans="1:6" x14ac:dyDescent="0.25">
      <c r="A631" s="91" t="s">
        <v>42</v>
      </c>
      <c r="B631" s="38">
        <f>condition3etape1a!B631+7</f>
        <v>18</v>
      </c>
      <c r="C631" s="38">
        <f>condition3etape1a!C631+7</f>
        <v>16</v>
      </c>
      <c r="D631" s="38">
        <f>condition3etape1a!D631+7</f>
        <v>20</v>
      </c>
      <c r="E631" s="38">
        <f>condition3etape1a!E631+7</f>
        <v>23</v>
      </c>
      <c r="F631" s="38">
        <f>condition3etape1a!F631+7</f>
        <v>24</v>
      </c>
    </row>
    <row r="632" spans="1:6" x14ac:dyDescent="0.25">
      <c r="A632" s="91" t="s">
        <v>42</v>
      </c>
      <c r="B632" s="38">
        <f>condition3etape1a!B632+7</f>
        <v>16</v>
      </c>
      <c r="C632" s="38">
        <f>condition3etape1a!C632+7</f>
        <v>21</v>
      </c>
      <c r="D632" s="38">
        <f>condition3etape1a!D632+7</f>
        <v>20</v>
      </c>
      <c r="E632" s="38">
        <f>condition3etape1a!E632+7</f>
        <v>23</v>
      </c>
      <c r="F632" s="38">
        <f>condition3etape1a!F632+7</f>
        <v>24</v>
      </c>
    </row>
    <row r="633" spans="1:6" x14ac:dyDescent="0.25">
      <c r="A633" s="91" t="s">
        <v>42</v>
      </c>
      <c r="B633" s="38">
        <f>condition3etape1a!B633+7</f>
        <v>16</v>
      </c>
      <c r="C633" s="38">
        <f>condition3etape1a!C633+7</f>
        <v>21</v>
      </c>
      <c r="D633" s="38">
        <f>condition3etape1a!D633+7</f>
        <v>20</v>
      </c>
      <c r="E633" s="38">
        <f>condition3etape1a!E633+7</f>
        <v>23</v>
      </c>
      <c r="F633" s="38">
        <f>condition3etape1a!F633+7</f>
        <v>24</v>
      </c>
    </row>
    <row r="634" spans="1:6" x14ac:dyDescent="0.25">
      <c r="A634" s="91" t="s">
        <v>42</v>
      </c>
      <c r="B634" s="38">
        <f>condition3etape1a!B634+7</f>
        <v>16</v>
      </c>
      <c r="C634" s="38">
        <f>condition3etape1a!C634+7</f>
        <v>21</v>
      </c>
      <c r="D634" s="38">
        <f>condition3etape1a!D634+7</f>
        <v>20</v>
      </c>
      <c r="E634" s="38">
        <f>condition3etape1a!E634+7</f>
        <v>23</v>
      </c>
      <c r="F634" s="38">
        <f>condition3etape1a!F634+7</f>
        <v>24</v>
      </c>
    </row>
    <row r="635" spans="1:6" x14ac:dyDescent="0.25">
      <c r="A635" s="91" t="s">
        <v>42</v>
      </c>
      <c r="B635" s="38">
        <f>condition3etape1a!B635+7</f>
        <v>16</v>
      </c>
      <c r="C635" s="38">
        <f>condition3etape1a!C635+7</f>
        <v>21</v>
      </c>
      <c r="D635" s="38">
        <f>condition3etape1a!D635+7</f>
        <v>20</v>
      </c>
      <c r="E635" s="38">
        <f>condition3etape1a!E635+7</f>
        <v>23</v>
      </c>
      <c r="F635" s="38">
        <f>condition3etape1a!F635+7</f>
        <v>24</v>
      </c>
    </row>
    <row r="636" spans="1:6" x14ac:dyDescent="0.25">
      <c r="A636" s="91" t="s">
        <v>42</v>
      </c>
      <c r="B636" s="38">
        <f>condition3etape1a!B636+7</f>
        <v>16</v>
      </c>
      <c r="C636" s="38">
        <f>condition3etape1a!C636+7</f>
        <v>21</v>
      </c>
      <c r="D636" s="38">
        <f>condition3etape1a!D636+7</f>
        <v>20</v>
      </c>
      <c r="E636" s="38">
        <f>condition3etape1a!E636+7</f>
        <v>23</v>
      </c>
      <c r="F636" s="38">
        <f>condition3etape1a!F636+7</f>
        <v>24</v>
      </c>
    </row>
    <row r="637" spans="1:6" x14ac:dyDescent="0.25">
      <c r="A637" s="91" t="s">
        <v>42</v>
      </c>
      <c r="B637" s="38">
        <f>condition3etape1a!B637+7</f>
        <v>18</v>
      </c>
      <c r="C637" s="38">
        <f>condition3etape1a!C637+7</f>
        <v>16</v>
      </c>
      <c r="D637" s="38">
        <f>condition3etape1a!D637+7</f>
        <v>20</v>
      </c>
      <c r="E637" s="38">
        <f>condition3etape1a!E637+7</f>
        <v>23</v>
      </c>
      <c r="F637" s="38">
        <f>condition3etape1a!F637+7</f>
        <v>24</v>
      </c>
    </row>
    <row r="638" spans="1:6" x14ac:dyDescent="0.25">
      <c r="A638" s="91" t="s">
        <v>42</v>
      </c>
      <c r="B638" s="38">
        <f>condition3etape1a!B638+7</f>
        <v>18</v>
      </c>
      <c r="C638" s="38">
        <f>condition3etape1a!C638+7</f>
        <v>16</v>
      </c>
      <c r="D638" s="38">
        <f>condition3etape1a!D638+7</f>
        <v>20</v>
      </c>
      <c r="E638" s="38">
        <f>condition3etape1a!E638+7</f>
        <v>23</v>
      </c>
      <c r="F638" s="38">
        <f>condition3etape1a!F638+7</f>
        <v>24</v>
      </c>
    </row>
    <row r="639" spans="1:6" x14ac:dyDescent="0.25">
      <c r="A639" s="91" t="s">
        <v>42</v>
      </c>
      <c r="B639" s="38">
        <f>condition3etape1a!B639+7</f>
        <v>18</v>
      </c>
      <c r="C639" s="38">
        <f>condition3etape1a!C639+7</f>
        <v>16</v>
      </c>
      <c r="D639" s="38">
        <f>condition3etape1a!D639+7</f>
        <v>20</v>
      </c>
      <c r="E639" s="38">
        <f>condition3etape1a!E639+7</f>
        <v>23</v>
      </c>
      <c r="F639" s="38">
        <f>condition3etape1a!F639+7</f>
        <v>24</v>
      </c>
    </row>
    <row r="640" spans="1:6" x14ac:dyDescent="0.25">
      <c r="A640" s="91" t="s">
        <v>42</v>
      </c>
      <c r="B640" s="38">
        <f>condition3etape1a!B640+7</f>
        <v>18</v>
      </c>
      <c r="C640" s="38">
        <f>condition3etape1a!C640+7</f>
        <v>16</v>
      </c>
      <c r="D640" s="38">
        <f>condition3etape1a!D640+7</f>
        <v>20</v>
      </c>
      <c r="E640" s="38">
        <f>condition3etape1a!E640+7</f>
        <v>23</v>
      </c>
      <c r="F640" s="38">
        <f>condition3etape1a!F640+7</f>
        <v>24</v>
      </c>
    </row>
    <row r="641" spans="1:6" x14ac:dyDescent="0.25">
      <c r="A641" s="91" t="s">
        <v>42</v>
      </c>
      <c r="B641" s="38">
        <f>condition3etape1a!B641+7</f>
        <v>18</v>
      </c>
      <c r="C641" s="38">
        <f>condition3etape1a!C641+7</f>
        <v>16</v>
      </c>
      <c r="D641" s="38">
        <f>condition3etape1a!D641+7</f>
        <v>20</v>
      </c>
      <c r="E641" s="38">
        <f>condition3etape1a!E641+7</f>
        <v>23</v>
      </c>
      <c r="F641" s="38">
        <f>condition3etape1a!F641+7</f>
        <v>24</v>
      </c>
    </row>
    <row r="642" spans="1:6" x14ac:dyDescent="0.25">
      <c r="A642" s="91" t="s">
        <v>42</v>
      </c>
      <c r="B642" s="38">
        <f>condition3etape1a!B642+7</f>
        <v>16</v>
      </c>
      <c r="C642" s="38">
        <f>condition3etape1a!C642+7</f>
        <v>21</v>
      </c>
      <c r="D642" s="38">
        <f>condition3etape1a!D642+7</f>
        <v>20</v>
      </c>
      <c r="E642" s="38">
        <f>condition3etape1a!E642+7</f>
        <v>23</v>
      </c>
      <c r="F642" s="38">
        <f>condition3etape1a!F642+7</f>
        <v>24</v>
      </c>
    </row>
    <row r="643" spans="1:6" x14ac:dyDescent="0.25">
      <c r="A643" s="91" t="s">
        <v>42</v>
      </c>
      <c r="B643" s="38">
        <f>condition3etape1a!B643+7</f>
        <v>16</v>
      </c>
      <c r="C643" s="38">
        <f>condition3etape1a!C643+7</f>
        <v>21</v>
      </c>
      <c r="D643" s="38">
        <f>condition3etape1a!D643+7</f>
        <v>20</v>
      </c>
      <c r="E643" s="38">
        <f>condition3etape1a!E643+7</f>
        <v>23</v>
      </c>
      <c r="F643" s="38">
        <f>condition3etape1a!F643+7</f>
        <v>24</v>
      </c>
    </row>
    <row r="644" spans="1:6" x14ac:dyDescent="0.25">
      <c r="A644" s="91" t="s">
        <v>42</v>
      </c>
      <c r="B644" s="38">
        <f>condition3etape1a!B644+7</f>
        <v>16</v>
      </c>
      <c r="C644" s="38">
        <f>condition3etape1a!C644+7</f>
        <v>21</v>
      </c>
      <c r="D644" s="38">
        <f>condition3etape1a!D644+7</f>
        <v>20</v>
      </c>
      <c r="E644" s="38">
        <f>condition3etape1a!E644+7</f>
        <v>23</v>
      </c>
      <c r="F644" s="38">
        <f>condition3etape1a!F644+7</f>
        <v>24</v>
      </c>
    </row>
    <row r="645" spans="1:6" x14ac:dyDescent="0.25">
      <c r="A645" s="91" t="s">
        <v>42</v>
      </c>
      <c r="B645" s="38">
        <f>condition3etape1a!B645+7</f>
        <v>16</v>
      </c>
      <c r="C645" s="38">
        <f>condition3etape1a!C645+7</f>
        <v>21</v>
      </c>
      <c r="D645" s="38">
        <f>condition3etape1a!D645+7</f>
        <v>20</v>
      </c>
      <c r="E645" s="38">
        <f>condition3etape1a!E645+7</f>
        <v>23</v>
      </c>
      <c r="F645" s="38">
        <f>condition3etape1a!F645+7</f>
        <v>24</v>
      </c>
    </row>
    <row r="646" spans="1:6" x14ac:dyDescent="0.25">
      <c r="A646" s="91" t="s">
        <v>42</v>
      </c>
      <c r="B646" s="38">
        <f>condition3etape1a!B646+7</f>
        <v>16</v>
      </c>
      <c r="C646" s="38">
        <f>condition3etape1a!C646+7</f>
        <v>21</v>
      </c>
      <c r="D646" s="38">
        <f>condition3etape1a!D646+7</f>
        <v>20</v>
      </c>
      <c r="E646" s="38">
        <f>condition3etape1a!E646+7</f>
        <v>23</v>
      </c>
      <c r="F646" s="38">
        <f>condition3etape1a!F646+7</f>
        <v>24</v>
      </c>
    </row>
    <row r="647" spans="1:6" x14ac:dyDescent="0.25">
      <c r="A647" s="91" t="s">
        <v>42</v>
      </c>
      <c r="B647" s="38">
        <f>condition3etape1a!B647+7</f>
        <v>20</v>
      </c>
      <c r="C647" s="38">
        <f>condition3etape1a!C647+7</f>
        <v>22</v>
      </c>
      <c r="D647" s="38">
        <f>condition3etape1a!D647+7</f>
        <v>21</v>
      </c>
      <c r="E647" s="38">
        <f>condition3etape1a!E647+7</f>
        <v>23</v>
      </c>
      <c r="F647" s="38">
        <f>condition3etape1a!F647+7</f>
        <v>24</v>
      </c>
    </row>
    <row r="648" spans="1:6" x14ac:dyDescent="0.25">
      <c r="A648" s="91" t="s">
        <v>42</v>
      </c>
      <c r="B648" s="38">
        <f>condition3etape1a!B648+7</f>
        <v>20</v>
      </c>
      <c r="C648" s="38">
        <f>condition3etape1a!C648+7</f>
        <v>22</v>
      </c>
      <c r="D648" s="38">
        <f>condition3etape1a!D648+7</f>
        <v>21</v>
      </c>
      <c r="E648" s="38">
        <f>condition3etape1a!E648+7</f>
        <v>23</v>
      </c>
      <c r="F648" s="38">
        <f>condition3etape1a!F648+7</f>
        <v>24</v>
      </c>
    </row>
    <row r="649" spans="1:6" x14ac:dyDescent="0.25">
      <c r="A649" s="91" t="s">
        <v>42</v>
      </c>
      <c r="B649" s="38">
        <f>condition3etape1a!B649+7</f>
        <v>20</v>
      </c>
      <c r="C649" s="38">
        <f>condition3etape1a!C649+7</f>
        <v>22</v>
      </c>
      <c r="D649" s="38">
        <f>condition3etape1a!D649+7</f>
        <v>21</v>
      </c>
      <c r="E649" s="38">
        <f>condition3etape1a!E649+7</f>
        <v>23</v>
      </c>
      <c r="F649" s="38">
        <f>condition3etape1a!F649+7</f>
        <v>24</v>
      </c>
    </row>
    <row r="650" spans="1:6" x14ac:dyDescent="0.25">
      <c r="A650" s="91" t="s">
        <v>42</v>
      </c>
      <c r="B650" s="38">
        <f>condition3etape1a!B650+7</f>
        <v>20</v>
      </c>
      <c r="C650" s="38">
        <f>condition3etape1a!C650+7</f>
        <v>22</v>
      </c>
      <c r="D650" s="38">
        <f>condition3etape1a!D650+7</f>
        <v>21</v>
      </c>
      <c r="E650" s="38">
        <f>condition3etape1a!E650+7</f>
        <v>23</v>
      </c>
      <c r="F650" s="38">
        <f>condition3etape1a!F650+7</f>
        <v>24</v>
      </c>
    </row>
    <row r="651" spans="1:6" x14ac:dyDescent="0.25">
      <c r="A651" s="91" t="s">
        <v>42</v>
      </c>
      <c r="B651" s="38">
        <f>condition3etape1a!B651+7</f>
        <v>20</v>
      </c>
      <c r="C651" s="38">
        <f>condition3etape1a!C651+7</f>
        <v>22</v>
      </c>
      <c r="D651" s="38">
        <f>condition3etape1a!D651+7</f>
        <v>21</v>
      </c>
      <c r="E651" s="38">
        <f>condition3etape1a!E651+7</f>
        <v>23</v>
      </c>
      <c r="F651" s="38">
        <f>condition3etape1a!F651+7</f>
        <v>24</v>
      </c>
    </row>
    <row r="652" spans="1:6" x14ac:dyDescent="0.25">
      <c r="A652" s="91" t="s">
        <v>42</v>
      </c>
      <c r="B652" s="38">
        <f>condition3etape1a!B652+7</f>
        <v>21</v>
      </c>
      <c r="C652" s="38">
        <f>condition3etape1a!C652+7</f>
        <v>8</v>
      </c>
      <c r="D652" s="38">
        <f>condition3etape1a!D652+7</f>
        <v>23</v>
      </c>
      <c r="E652" s="38">
        <f>condition3etape1a!E652+7</f>
        <v>24</v>
      </c>
      <c r="F652" s="38">
        <f>condition3etape1a!F652+7</f>
        <v>25</v>
      </c>
    </row>
    <row r="653" spans="1:6" x14ac:dyDescent="0.25">
      <c r="A653" s="91" t="s">
        <v>42</v>
      </c>
      <c r="B653" s="38">
        <f>condition3etape1a!B653+7</f>
        <v>16</v>
      </c>
      <c r="C653" s="38">
        <f>condition3etape1a!C653+7</f>
        <v>22</v>
      </c>
      <c r="D653" s="38">
        <f>condition3etape1a!D653+7</f>
        <v>23</v>
      </c>
      <c r="E653" s="38">
        <f>condition3etape1a!E653+7</f>
        <v>24</v>
      </c>
      <c r="F653" s="38">
        <f>condition3etape1a!F653+7</f>
        <v>25</v>
      </c>
    </row>
    <row r="654" spans="1:6" x14ac:dyDescent="0.25">
      <c r="A654" s="91" t="s">
        <v>42</v>
      </c>
      <c r="B654" s="38">
        <f>condition3etape1a!B654+7</f>
        <v>19</v>
      </c>
      <c r="C654" s="38">
        <f>condition3etape1a!C654+7</f>
        <v>22</v>
      </c>
      <c r="D654" s="38">
        <f>condition3etape1a!D654+7</f>
        <v>23</v>
      </c>
      <c r="E654" s="38">
        <f>condition3etape1a!E654+7</f>
        <v>25</v>
      </c>
      <c r="F654" s="38">
        <f>condition3etape1a!F654+7</f>
        <v>24</v>
      </c>
    </row>
    <row r="655" spans="1:6" x14ac:dyDescent="0.25">
      <c r="A655" s="91" t="s">
        <v>42</v>
      </c>
      <c r="B655" s="38">
        <f>condition3etape1a!B655+7</f>
        <v>22</v>
      </c>
      <c r="C655" s="38">
        <f>condition3etape1a!C655+7</f>
        <v>24</v>
      </c>
      <c r="D655" s="38">
        <f>condition3etape1a!D655+7</f>
        <v>25</v>
      </c>
      <c r="E655" s="38">
        <f>condition3etape1a!E655+7</f>
        <v>12</v>
      </c>
      <c r="F655" s="38">
        <f>condition3etape1a!F655+7</f>
        <v>18</v>
      </c>
    </row>
    <row r="656" spans="1:6" x14ac:dyDescent="0.25">
      <c r="A656" s="91" t="s">
        <v>42</v>
      </c>
      <c r="B656" s="38">
        <f>condition3etape1a!B656+7</f>
        <v>17</v>
      </c>
      <c r="C656" s="38">
        <f>condition3etape1a!C656+7</f>
        <v>20</v>
      </c>
      <c r="D656" s="38">
        <f>condition3etape1a!D656+7</f>
        <v>23</v>
      </c>
      <c r="E656" s="38">
        <f>condition3etape1a!E656+7</f>
        <v>25</v>
      </c>
      <c r="F656" s="38">
        <f>condition3etape1a!F656+7</f>
        <v>24</v>
      </c>
    </row>
    <row r="657" spans="1:6" x14ac:dyDescent="0.25">
      <c r="A657" s="91" t="s">
        <v>42</v>
      </c>
      <c r="B657" s="38">
        <f>condition3etape1a!B657+7</f>
        <v>12</v>
      </c>
      <c r="C657" s="38">
        <f>condition3etape1a!C657+7</f>
        <v>23</v>
      </c>
      <c r="D657" s="38">
        <f>condition3etape1a!D657+7</f>
        <v>22</v>
      </c>
      <c r="E657" s="38">
        <f>condition3etape1a!E657+7</f>
        <v>24</v>
      </c>
      <c r="F657" s="38">
        <f>condition3etape1a!F657+7</f>
        <v>25</v>
      </c>
    </row>
    <row r="658" spans="1:6" x14ac:dyDescent="0.25">
      <c r="A658" s="91" t="s">
        <v>42</v>
      </c>
      <c r="B658" s="38">
        <f>condition3etape1a!B658+7</f>
        <v>21</v>
      </c>
      <c r="C658" s="38">
        <f>condition3etape1a!C658+7</f>
        <v>22</v>
      </c>
      <c r="D658" s="38">
        <f>condition3etape1a!D658+7</f>
        <v>23</v>
      </c>
      <c r="E658" s="38">
        <f>condition3etape1a!E658+7</f>
        <v>24</v>
      </c>
      <c r="F658" s="38">
        <f>condition3etape1a!F658+7</f>
        <v>25</v>
      </c>
    </row>
    <row r="659" spans="1:6" x14ac:dyDescent="0.25">
      <c r="A659" s="91" t="s">
        <v>42</v>
      </c>
      <c r="B659" s="38">
        <f>condition3etape1a!B659+7</f>
        <v>8</v>
      </c>
      <c r="C659" s="38">
        <f>condition3etape1a!C659+7</f>
        <v>9</v>
      </c>
      <c r="D659" s="38">
        <f>condition3etape1a!D659+7</f>
        <v>13</v>
      </c>
      <c r="E659" s="38">
        <f>condition3etape1a!E659+7</f>
        <v>18</v>
      </c>
      <c r="F659" s="38">
        <f>condition3etape1a!F659+7</f>
        <v>25</v>
      </c>
    </row>
    <row r="660" spans="1:6" x14ac:dyDescent="0.25">
      <c r="A660" s="91" t="s">
        <v>42</v>
      </c>
      <c r="B660" s="38">
        <f>condition3etape1a!B660+7</f>
        <v>8</v>
      </c>
      <c r="C660" s="38">
        <f>condition3etape1a!C660+7</f>
        <v>23</v>
      </c>
      <c r="D660" s="38">
        <f>condition3etape1a!D660+7</f>
        <v>13</v>
      </c>
      <c r="E660" s="38">
        <f>condition3etape1a!E660+7</f>
        <v>25</v>
      </c>
      <c r="F660" s="38">
        <f>condition3etape1a!F660+7</f>
        <v>18</v>
      </c>
    </row>
    <row r="661" spans="1:6" x14ac:dyDescent="0.25">
      <c r="A661" s="91" t="s">
        <v>42</v>
      </c>
      <c r="B661" s="38">
        <f>condition3etape1a!B661+7</f>
        <v>24</v>
      </c>
      <c r="C661" s="38">
        <f>condition3etape1a!C661+7</f>
        <v>15</v>
      </c>
      <c r="D661" s="38">
        <f>condition3etape1a!D661+7</f>
        <v>18</v>
      </c>
      <c r="E661" s="38">
        <f>condition3etape1a!E661+7</f>
        <v>11</v>
      </c>
      <c r="F661" s="38">
        <f>condition3etape1a!F661+7</f>
        <v>12</v>
      </c>
    </row>
    <row r="662" spans="1:6" x14ac:dyDescent="0.25">
      <c r="A662" s="91" t="s">
        <v>42</v>
      </c>
      <c r="B662" s="38">
        <f>condition3etape1a!B662+7</f>
        <v>8</v>
      </c>
      <c r="C662" s="38">
        <f>condition3etape1a!C662+7</f>
        <v>23</v>
      </c>
      <c r="D662" s="38">
        <f>condition3etape1a!D662+7</f>
        <v>13</v>
      </c>
      <c r="E662" s="38">
        <f>condition3etape1a!E662+7</f>
        <v>18</v>
      </c>
      <c r="F662" s="38">
        <f>condition3etape1a!F662+7</f>
        <v>25</v>
      </c>
    </row>
    <row r="663" spans="1:6" x14ac:dyDescent="0.25">
      <c r="A663" s="91" t="s">
        <v>42</v>
      </c>
      <c r="B663" s="38">
        <f>condition3etape1a!B663+7</f>
        <v>13</v>
      </c>
      <c r="C663" s="38">
        <f>condition3etape1a!C663+7</f>
        <v>9</v>
      </c>
      <c r="D663" s="38">
        <f>condition3etape1a!D663+7</f>
        <v>24</v>
      </c>
      <c r="E663" s="38">
        <f>condition3etape1a!E663+7</f>
        <v>18</v>
      </c>
      <c r="F663" s="38">
        <f>condition3etape1a!F663+7</f>
        <v>27</v>
      </c>
    </row>
    <row r="664" spans="1:6" x14ac:dyDescent="0.25">
      <c r="A664" s="91" t="s">
        <v>42</v>
      </c>
      <c r="B664" s="38">
        <f>condition3etape1a!B664+7</f>
        <v>9</v>
      </c>
      <c r="C664" s="38">
        <f>condition3etape1a!C664+7</f>
        <v>25</v>
      </c>
      <c r="D664" s="38">
        <f>condition3etape1a!D664+7</f>
        <v>8</v>
      </c>
      <c r="E664" s="38">
        <f>condition3etape1a!E664+7</f>
        <v>13</v>
      </c>
      <c r="F664" s="38">
        <f>condition3etape1a!F664+7</f>
        <v>18</v>
      </c>
    </row>
    <row r="665" spans="1:6" x14ac:dyDescent="0.25">
      <c r="A665" s="91" t="s">
        <v>42</v>
      </c>
      <c r="B665" s="38">
        <f>condition3etape1a!B665+7</f>
        <v>9</v>
      </c>
      <c r="C665" s="38">
        <f>condition3etape1a!C665+7</f>
        <v>8</v>
      </c>
      <c r="D665" s="38">
        <f>condition3etape1a!D665+7</f>
        <v>13</v>
      </c>
      <c r="E665" s="38">
        <f>condition3etape1a!E665+7</f>
        <v>18</v>
      </c>
      <c r="F665" s="38">
        <f>condition3etape1a!F665+7</f>
        <v>25</v>
      </c>
    </row>
    <row r="666" spans="1:6" x14ac:dyDescent="0.25">
      <c r="A666" s="91" t="s">
        <v>42</v>
      </c>
      <c r="B666" s="38">
        <f>condition3etape1a!B666+7</f>
        <v>21</v>
      </c>
      <c r="C666" s="38">
        <f>condition3etape1a!C666+7</f>
        <v>22</v>
      </c>
      <c r="D666" s="38">
        <f>condition3etape1a!D666+7</f>
        <v>23</v>
      </c>
      <c r="E666" s="38">
        <f>condition3etape1a!E666+7</f>
        <v>24</v>
      </c>
      <c r="F666" s="38">
        <f>condition3etape1a!F666+7</f>
        <v>25</v>
      </c>
    </row>
    <row r="667" spans="1:6" x14ac:dyDescent="0.25">
      <c r="A667" s="91" t="s">
        <v>42</v>
      </c>
      <c r="B667" s="38">
        <f>condition3etape1a!B667+7</f>
        <v>21</v>
      </c>
      <c r="C667" s="38">
        <f>condition3etape1a!C667+7</f>
        <v>20</v>
      </c>
      <c r="D667" s="38">
        <f>condition3etape1a!D667+7</f>
        <v>23</v>
      </c>
      <c r="E667" s="38">
        <f>condition3etape1a!E667+7</f>
        <v>24</v>
      </c>
      <c r="F667" s="38">
        <f>condition3etape1a!F667+7</f>
        <v>25</v>
      </c>
    </row>
    <row r="668" spans="1:6" x14ac:dyDescent="0.25">
      <c r="A668" s="91" t="s">
        <v>42</v>
      </c>
      <c r="B668" s="38">
        <f>condition3etape1a!B668+7</f>
        <v>22</v>
      </c>
      <c r="C668" s="38">
        <f>condition3etape1a!C668+7</f>
        <v>8</v>
      </c>
      <c r="D668" s="38">
        <f>condition3etape1a!D668+7</f>
        <v>23</v>
      </c>
      <c r="E668" s="38">
        <f>condition3etape1a!E668+7</f>
        <v>24</v>
      </c>
      <c r="F668" s="38">
        <f>condition3etape1a!F668+7</f>
        <v>25</v>
      </c>
    </row>
    <row r="669" spans="1:6" x14ac:dyDescent="0.25">
      <c r="A669" s="91" t="s">
        <v>42</v>
      </c>
      <c r="B669" s="38">
        <f>condition3etape1a!B669+7</f>
        <v>16</v>
      </c>
      <c r="C669" s="38">
        <f>condition3etape1a!C669+7</f>
        <v>20</v>
      </c>
      <c r="D669" s="38">
        <f>condition3etape1a!D669+7</f>
        <v>23</v>
      </c>
      <c r="E669" s="38">
        <f>condition3etape1a!E669+7</f>
        <v>24</v>
      </c>
      <c r="F669" s="38">
        <f>condition3etape1a!F669+7</f>
        <v>25</v>
      </c>
    </row>
    <row r="670" spans="1:6" x14ac:dyDescent="0.25">
      <c r="A670" s="91" t="s">
        <v>42</v>
      </c>
      <c r="B670" s="38">
        <f>condition3etape1a!B670+7</f>
        <v>16</v>
      </c>
      <c r="C670" s="38">
        <f>condition3etape1a!C670+7</f>
        <v>20</v>
      </c>
      <c r="D670" s="38">
        <f>condition3etape1a!D670+7</f>
        <v>23</v>
      </c>
      <c r="E670" s="38">
        <f>condition3etape1a!E670+7</f>
        <v>24</v>
      </c>
      <c r="F670" s="38">
        <f>condition3etape1a!F670+7</f>
        <v>25</v>
      </c>
    </row>
    <row r="671" spans="1:6" x14ac:dyDescent="0.25">
      <c r="A671" s="91" t="s">
        <v>42</v>
      </c>
      <c r="B671" s="38">
        <f>condition3etape1a!B671+7</f>
        <v>16</v>
      </c>
      <c r="C671" s="38">
        <f>condition3etape1a!C671+7</f>
        <v>20</v>
      </c>
      <c r="D671" s="38">
        <f>condition3etape1a!D671+7</f>
        <v>23</v>
      </c>
      <c r="E671" s="38">
        <f>condition3etape1a!E671+7</f>
        <v>24</v>
      </c>
      <c r="F671" s="38">
        <f>condition3etape1a!F671+7</f>
        <v>25</v>
      </c>
    </row>
    <row r="672" spans="1:6" x14ac:dyDescent="0.25">
      <c r="A672" s="91" t="s">
        <v>42</v>
      </c>
      <c r="B672" s="38">
        <f>condition3etape1a!B672+7</f>
        <v>21</v>
      </c>
      <c r="C672" s="38">
        <f>condition3etape1a!C672+7</f>
        <v>22</v>
      </c>
      <c r="D672" s="38">
        <f>condition3etape1a!D672+7</f>
        <v>23</v>
      </c>
      <c r="E672" s="38">
        <f>condition3etape1a!E672+7</f>
        <v>24</v>
      </c>
      <c r="F672" s="38">
        <f>condition3etape1a!F672+7</f>
        <v>25</v>
      </c>
    </row>
    <row r="673" spans="1:6" x14ac:dyDescent="0.25">
      <c r="A673" s="91" t="s">
        <v>42</v>
      </c>
      <c r="B673" s="38">
        <f>condition3etape1a!B673+7</f>
        <v>21</v>
      </c>
      <c r="C673" s="38">
        <f>condition3etape1a!C673+7</f>
        <v>22</v>
      </c>
      <c r="D673" s="38">
        <f>condition3etape1a!D673+7</f>
        <v>23</v>
      </c>
      <c r="E673" s="38">
        <f>condition3etape1a!E673+7</f>
        <v>24</v>
      </c>
      <c r="F673" s="38">
        <f>condition3etape1a!F673+7</f>
        <v>25</v>
      </c>
    </row>
    <row r="674" spans="1:6" x14ac:dyDescent="0.25">
      <c r="A674" s="91" t="s">
        <v>42</v>
      </c>
      <c r="B674" s="38">
        <f>condition3etape1a!B674+7</f>
        <v>21</v>
      </c>
      <c r="C674" s="38">
        <f>condition3etape1a!C674+7</f>
        <v>22</v>
      </c>
      <c r="D674" s="38">
        <f>condition3etape1a!D674+7</f>
        <v>23</v>
      </c>
      <c r="E674" s="38">
        <f>condition3etape1a!E674+7</f>
        <v>24</v>
      </c>
      <c r="F674" s="38">
        <f>condition3etape1a!F674+7</f>
        <v>25</v>
      </c>
    </row>
    <row r="675" spans="1:6" x14ac:dyDescent="0.25">
      <c r="A675" s="91" t="s">
        <v>42</v>
      </c>
      <c r="B675" s="38">
        <f>condition3etape1a!B675+7</f>
        <v>21</v>
      </c>
      <c r="C675" s="38">
        <f>condition3etape1a!C675+7</f>
        <v>22</v>
      </c>
      <c r="D675" s="38">
        <f>condition3etape1a!D675+7</f>
        <v>23</v>
      </c>
      <c r="E675" s="38">
        <f>condition3etape1a!E675+7</f>
        <v>24</v>
      </c>
      <c r="F675" s="38">
        <f>condition3etape1a!F675+7</f>
        <v>25</v>
      </c>
    </row>
    <row r="676" spans="1:6" x14ac:dyDescent="0.25">
      <c r="A676" s="91" t="s">
        <v>42</v>
      </c>
      <c r="B676" s="38">
        <f>condition3etape1a!B676+7</f>
        <v>21</v>
      </c>
      <c r="C676" s="38">
        <f>condition3etape1a!C676+7</f>
        <v>22</v>
      </c>
      <c r="D676" s="38">
        <f>condition3etape1a!D676+7</f>
        <v>23</v>
      </c>
      <c r="E676" s="38">
        <f>condition3etape1a!E676+7</f>
        <v>24</v>
      </c>
      <c r="F676" s="38">
        <f>condition3etape1a!F676+7</f>
        <v>25</v>
      </c>
    </row>
    <row r="677" spans="1:6" x14ac:dyDescent="0.25">
      <c r="A677" s="91" t="s">
        <v>42</v>
      </c>
      <c r="B677" s="38">
        <f>condition3etape1a!B677+7</f>
        <v>16</v>
      </c>
      <c r="C677" s="38">
        <f>condition3etape1a!C677+7</f>
        <v>20</v>
      </c>
      <c r="D677" s="38">
        <f>condition3etape1a!D677+7</f>
        <v>23</v>
      </c>
      <c r="E677" s="38">
        <f>condition3etape1a!E677+7</f>
        <v>24</v>
      </c>
      <c r="F677" s="38">
        <f>condition3etape1a!F677+7</f>
        <v>25</v>
      </c>
    </row>
    <row r="678" spans="1:6" x14ac:dyDescent="0.25">
      <c r="A678" s="91" t="s">
        <v>42</v>
      </c>
      <c r="B678" s="38">
        <f>condition3etape1a!B678+7</f>
        <v>16</v>
      </c>
      <c r="C678" s="38">
        <f>condition3etape1a!C678+7</f>
        <v>20</v>
      </c>
      <c r="D678" s="38">
        <f>condition3etape1a!D678+7</f>
        <v>23</v>
      </c>
      <c r="E678" s="38">
        <f>condition3etape1a!E678+7</f>
        <v>24</v>
      </c>
      <c r="F678" s="38">
        <f>condition3etape1a!F678+7</f>
        <v>25</v>
      </c>
    </row>
    <row r="679" spans="1:6" x14ac:dyDescent="0.25">
      <c r="A679" s="91" t="s">
        <v>42</v>
      </c>
      <c r="B679" s="38">
        <f>condition3etape1a!B679+7</f>
        <v>16</v>
      </c>
      <c r="C679" s="38">
        <f>condition3etape1a!C679+7</f>
        <v>20</v>
      </c>
      <c r="D679" s="38">
        <f>condition3etape1a!D679+7</f>
        <v>23</v>
      </c>
      <c r="E679" s="38">
        <f>condition3etape1a!E679+7</f>
        <v>24</v>
      </c>
      <c r="F679" s="38">
        <f>condition3etape1a!F679+7</f>
        <v>25</v>
      </c>
    </row>
    <row r="680" spans="1:6" x14ac:dyDescent="0.25">
      <c r="A680" s="91" t="s">
        <v>42</v>
      </c>
      <c r="B680" s="38">
        <f>condition3etape1a!B680+7</f>
        <v>16</v>
      </c>
      <c r="C680" s="38">
        <f>condition3etape1a!C680+7</f>
        <v>20</v>
      </c>
      <c r="D680" s="38">
        <f>condition3etape1a!D680+7</f>
        <v>23</v>
      </c>
      <c r="E680" s="38">
        <f>condition3etape1a!E680+7</f>
        <v>24</v>
      </c>
      <c r="F680" s="38">
        <f>condition3etape1a!F680+7</f>
        <v>25</v>
      </c>
    </row>
    <row r="681" spans="1:6" x14ac:dyDescent="0.25">
      <c r="A681" s="91" t="s">
        <v>42</v>
      </c>
      <c r="B681" s="38">
        <f>condition3etape1a!B681+7</f>
        <v>16</v>
      </c>
      <c r="C681" s="38">
        <f>condition3etape1a!C681+7</f>
        <v>20</v>
      </c>
      <c r="D681" s="38">
        <f>condition3etape1a!D681+7</f>
        <v>23</v>
      </c>
      <c r="E681" s="38">
        <f>condition3etape1a!E681+7</f>
        <v>24</v>
      </c>
      <c r="F681" s="38">
        <f>condition3etape1a!F681+7</f>
        <v>25</v>
      </c>
    </row>
    <row r="682" spans="1:6" x14ac:dyDescent="0.25">
      <c r="A682" s="91" t="s">
        <v>42</v>
      </c>
      <c r="B682" s="38">
        <f>condition3etape1a!B682+7</f>
        <v>21</v>
      </c>
      <c r="C682" s="38">
        <f>condition3etape1a!C682+7</f>
        <v>20</v>
      </c>
      <c r="D682" s="38">
        <f>condition3etape1a!D682+7</f>
        <v>23</v>
      </c>
      <c r="E682" s="38">
        <f>condition3etape1a!E682+7</f>
        <v>24</v>
      </c>
      <c r="F682" s="38">
        <f>condition3etape1a!F682+7</f>
        <v>25</v>
      </c>
    </row>
    <row r="683" spans="1:6" x14ac:dyDescent="0.25">
      <c r="A683" s="91" t="s">
        <v>42</v>
      </c>
      <c r="B683" s="38">
        <f>condition3etape1a!B683+7</f>
        <v>21</v>
      </c>
      <c r="C683" s="38">
        <f>condition3etape1a!C683+7</f>
        <v>20</v>
      </c>
      <c r="D683" s="38">
        <f>condition3etape1a!D683+7</f>
        <v>23</v>
      </c>
      <c r="E683" s="38">
        <f>condition3etape1a!E683+7</f>
        <v>24</v>
      </c>
      <c r="F683" s="38">
        <f>condition3etape1a!F683+7</f>
        <v>25</v>
      </c>
    </row>
    <row r="684" spans="1:6" x14ac:dyDescent="0.25">
      <c r="A684" s="91" t="s">
        <v>42</v>
      </c>
      <c r="B684" s="38">
        <f>condition3etape1a!B684+7</f>
        <v>21</v>
      </c>
      <c r="C684" s="38">
        <f>condition3etape1a!C684+7</f>
        <v>20</v>
      </c>
      <c r="D684" s="38">
        <f>condition3etape1a!D684+7</f>
        <v>23</v>
      </c>
      <c r="E684" s="38">
        <f>condition3etape1a!E684+7</f>
        <v>24</v>
      </c>
      <c r="F684" s="38">
        <f>condition3etape1a!F684+7</f>
        <v>25</v>
      </c>
    </row>
    <row r="685" spans="1:6" x14ac:dyDescent="0.25">
      <c r="A685" s="91" t="s">
        <v>42</v>
      </c>
      <c r="B685" s="38">
        <f>condition3etape1a!B685+7</f>
        <v>21</v>
      </c>
      <c r="C685" s="38">
        <f>condition3etape1a!C685+7</f>
        <v>20</v>
      </c>
      <c r="D685" s="38">
        <f>condition3etape1a!D685+7</f>
        <v>23</v>
      </c>
      <c r="E685" s="38">
        <f>condition3etape1a!E685+7</f>
        <v>24</v>
      </c>
      <c r="F685" s="38">
        <f>condition3etape1a!F685+7</f>
        <v>25</v>
      </c>
    </row>
    <row r="686" spans="1:6" x14ac:dyDescent="0.25">
      <c r="A686" s="91" t="s">
        <v>42</v>
      </c>
      <c r="B686" s="38">
        <f>condition3etape1a!B686+7</f>
        <v>21</v>
      </c>
      <c r="C686" s="38">
        <f>condition3etape1a!C686+7</f>
        <v>20</v>
      </c>
      <c r="D686" s="38">
        <f>condition3etape1a!D686+7</f>
        <v>23</v>
      </c>
      <c r="E686" s="38">
        <f>condition3etape1a!E686+7</f>
        <v>24</v>
      </c>
      <c r="F686" s="38">
        <f>condition3etape1a!F686+7</f>
        <v>25</v>
      </c>
    </row>
    <row r="687" spans="1:6" x14ac:dyDescent="0.25">
      <c r="A687" s="91" t="s">
        <v>42</v>
      </c>
      <c r="B687" s="38">
        <f>condition3etape1a!B687+7</f>
        <v>16</v>
      </c>
      <c r="C687" s="38">
        <f>condition3etape1a!C687+7</f>
        <v>20</v>
      </c>
      <c r="D687" s="38">
        <f>condition3etape1a!D687+7</f>
        <v>23</v>
      </c>
      <c r="E687" s="38">
        <f>condition3etape1a!E687+7</f>
        <v>24</v>
      </c>
      <c r="F687" s="38">
        <f>condition3etape1a!F687+7</f>
        <v>25</v>
      </c>
    </row>
    <row r="688" spans="1:6" x14ac:dyDescent="0.25">
      <c r="A688" s="91" t="s">
        <v>42</v>
      </c>
      <c r="B688" s="38">
        <f>condition3etape1a!B688+7</f>
        <v>16</v>
      </c>
      <c r="C688" s="38">
        <f>condition3etape1a!C688+7</f>
        <v>20</v>
      </c>
      <c r="D688" s="38">
        <f>condition3etape1a!D688+7</f>
        <v>23</v>
      </c>
      <c r="E688" s="38">
        <f>condition3etape1a!E688+7</f>
        <v>24</v>
      </c>
      <c r="F688" s="38">
        <f>condition3etape1a!F688+7</f>
        <v>25</v>
      </c>
    </row>
    <row r="689" spans="1:6" x14ac:dyDescent="0.25">
      <c r="A689" s="91" t="s">
        <v>42</v>
      </c>
      <c r="B689" s="38">
        <f>condition3etape1a!B689+7</f>
        <v>16</v>
      </c>
      <c r="C689" s="38">
        <f>condition3etape1a!C689+7</f>
        <v>20</v>
      </c>
      <c r="D689" s="38">
        <f>condition3etape1a!D689+7</f>
        <v>23</v>
      </c>
      <c r="E689" s="38">
        <f>condition3etape1a!E689+7</f>
        <v>24</v>
      </c>
      <c r="F689" s="38">
        <f>condition3etape1a!F689+7</f>
        <v>25</v>
      </c>
    </row>
    <row r="690" spans="1:6" x14ac:dyDescent="0.25">
      <c r="A690" s="91" t="s">
        <v>42</v>
      </c>
      <c r="B690" s="38">
        <f>condition3etape1a!B690+7</f>
        <v>16</v>
      </c>
      <c r="C690" s="38">
        <f>condition3etape1a!C690+7</f>
        <v>20</v>
      </c>
      <c r="D690" s="38">
        <f>condition3etape1a!D690+7</f>
        <v>23</v>
      </c>
      <c r="E690" s="38">
        <f>condition3etape1a!E690+7</f>
        <v>24</v>
      </c>
      <c r="F690" s="38">
        <f>condition3etape1a!F690+7</f>
        <v>25</v>
      </c>
    </row>
    <row r="691" spans="1:6" x14ac:dyDescent="0.25">
      <c r="A691" s="91" t="s">
        <v>42</v>
      </c>
      <c r="B691" s="38">
        <f>condition3etape1a!B691+7</f>
        <v>16</v>
      </c>
      <c r="C691" s="38">
        <f>condition3etape1a!C691+7</f>
        <v>20</v>
      </c>
      <c r="D691" s="38">
        <f>condition3etape1a!D691+7</f>
        <v>23</v>
      </c>
      <c r="E691" s="38">
        <f>condition3etape1a!E691+7</f>
        <v>24</v>
      </c>
      <c r="F691" s="38">
        <f>condition3etape1a!F691+7</f>
        <v>25</v>
      </c>
    </row>
    <row r="692" spans="1:6" x14ac:dyDescent="0.25">
      <c r="A692" s="91" t="s">
        <v>42</v>
      </c>
      <c r="B692" s="38">
        <f>condition3etape1a!B692+7</f>
        <v>21</v>
      </c>
      <c r="C692" s="38">
        <f>condition3etape1a!C692+7</f>
        <v>20</v>
      </c>
      <c r="D692" s="38">
        <f>condition3etape1a!D692+7</f>
        <v>23</v>
      </c>
      <c r="E692" s="38">
        <f>condition3etape1a!E692+7</f>
        <v>24</v>
      </c>
      <c r="F692" s="38">
        <f>condition3etape1a!F692+7</f>
        <v>25</v>
      </c>
    </row>
    <row r="693" spans="1:6" x14ac:dyDescent="0.25">
      <c r="A693" s="91" t="s">
        <v>42</v>
      </c>
      <c r="B693" s="38">
        <f>condition3etape1a!B693+7</f>
        <v>21</v>
      </c>
      <c r="C693" s="38">
        <f>condition3etape1a!C693+7</f>
        <v>20</v>
      </c>
      <c r="D693" s="38">
        <f>condition3etape1a!D693+7</f>
        <v>23</v>
      </c>
      <c r="E693" s="38">
        <f>condition3etape1a!E693+7</f>
        <v>24</v>
      </c>
      <c r="F693" s="38">
        <f>condition3etape1a!F693+7</f>
        <v>25</v>
      </c>
    </row>
    <row r="694" spans="1:6" x14ac:dyDescent="0.25">
      <c r="A694" s="91" t="s">
        <v>42</v>
      </c>
      <c r="B694" s="38">
        <f>condition3etape1a!B694+7</f>
        <v>21</v>
      </c>
      <c r="C694" s="38">
        <f>condition3etape1a!C694+7</f>
        <v>20</v>
      </c>
      <c r="D694" s="38">
        <f>condition3etape1a!D694+7</f>
        <v>23</v>
      </c>
      <c r="E694" s="38">
        <f>condition3etape1a!E694+7</f>
        <v>24</v>
      </c>
      <c r="F694" s="38">
        <f>condition3etape1a!F694+7</f>
        <v>25</v>
      </c>
    </row>
    <row r="695" spans="1:6" x14ac:dyDescent="0.25">
      <c r="A695" s="91" t="s">
        <v>42</v>
      </c>
      <c r="B695" s="38">
        <f>condition3etape1a!B695+7</f>
        <v>21</v>
      </c>
      <c r="C695" s="38">
        <f>condition3etape1a!C695+7</f>
        <v>20</v>
      </c>
      <c r="D695" s="38">
        <f>condition3etape1a!D695+7</f>
        <v>23</v>
      </c>
      <c r="E695" s="38">
        <f>condition3etape1a!E695+7</f>
        <v>24</v>
      </c>
      <c r="F695" s="38">
        <f>condition3etape1a!F695+7</f>
        <v>25</v>
      </c>
    </row>
    <row r="696" spans="1:6" x14ac:dyDescent="0.25">
      <c r="A696" s="91" t="s">
        <v>42</v>
      </c>
      <c r="B696" s="38">
        <f>condition3etape1a!B696+7</f>
        <v>21</v>
      </c>
      <c r="C696" s="38">
        <f>condition3etape1a!C696+7</f>
        <v>20</v>
      </c>
      <c r="D696" s="38">
        <f>condition3etape1a!D696+7</f>
        <v>23</v>
      </c>
      <c r="E696" s="38">
        <f>condition3etape1a!E696+7</f>
        <v>24</v>
      </c>
      <c r="F696" s="38">
        <f>condition3etape1a!F696+7</f>
        <v>25</v>
      </c>
    </row>
    <row r="697" spans="1:6" x14ac:dyDescent="0.25">
      <c r="A697" s="91" t="s">
        <v>42</v>
      </c>
      <c r="B697" s="38">
        <f>condition3etape1a!B697+7</f>
        <v>22</v>
      </c>
      <c r="C697" s="38">
        <f>condition3etape1a!C697+7</f>
        <v>21</v>
      </c>
      <c r="D697" s="38">
        <f>condition3etape1a!D697+7</f>
        <v>23</v>
      </c>
      <c r="E697" s="38">
        <f>condition3etape1a!E697+7</f>
        <v>24</v>
      </c>
      <c r="F697" s="38">
        <f>condition3etape1a!F697+7</f>
        <v>25</v>
      </c>
    </row>
    <row r="698" spans="1:6" x14ac:dyDescent="0.25">
      <c r="A698" s="91" t="s">
        <v>42</v>
      </c>
      <c r="B698" s="38">
        <f>condition3etape1a!B698+7</f>
        <v>22</v>
      </c>
      <c r="C698" s="38">
        <f>condition3etape1a!C698+7</f>
        <v>21</v>
      </c>
      <c r="D698" s="38">
        <f>condition3etape1a!D698+7</f>
        <v>23</v>
      </c>
      <c r="E698" s="38">
        <f>condition3etape1a!E698+7</f>
        <v>24</v>
      </c>
      <c r="F698" s="38">
        <f>condition3etape1a!F698+7</f>
        <v>25</v>
      </c>
    </row>
    <row r="699" spans="1:6" x14ac:dyDescent="0.25">
      <c r="A699" s="91" t="s">
        <v>42</v>
      </c>
      <c r="B699" s="38">
        <f>condition3etape1a!B699+7</f>
        <v>22</v>
      </c>
      <c r="C699" s="38">
        <f>condition3etape1a!C699+7</f>
        <v>21</v>
      </c>
      <c r="D699" s="38">
        <f>condition3etape1a!D699+7</f>
        <v>23</v>
      </c>
      <c r="E699" s="38">
        <f>condition3etape1a!E699+7</f>
        <v>24</v>
      </c>
      <c r="F699" s="38">
        <f>condition3etape1a!F699+7</f>
        <v>25</v>
      </c>
    </row>
    <row r="700" spans="1:6" x14ac:dyDescent="0.25">
      <c r="A700" s="91" t="s">
        <v>42</v>
      </c>
      <c r="B700" s="38">
        <f>condition3etape1a!B700+7</f>
        <v>22</v>
      </c>
      <c r="C700" s="38">
        <f>condition3etape1a!C700+7</f>
        <v>21</v>
      </c>
      <c r="D700" s="38">
        <f>condition3etape1a!D700+7</f>
        <v>23</v>
      </c>
      <c r="E700" s="38">
        <f>condition3etape1a!E700+7</f>
        <v>24</v>
      </c>
      <c r="F700" s="38">
        <f>condition3etape1a!F700+7</f>
        <v>25</v>
      </c>
    </row>
    <row r="701" spans="1:6" x14ac:dyDescent="0.25">
      <c r="A701" s="91" t="s">
        <v>42</v>
      </c>
      <c r="B701" s="38">
        <f>condition3etape1a!B701+7</f>
        <v>22</v>
      </c>
      <c r="C701" s="38">
        <f>condition3etape1a!C701+7</f>
        <v>21</v>
      </c>
      <c r="D701" s="38">
        <f>condition3etape1a!D701+7</f>
        <v>23</v>
      </c>
      <c r="E701" s="38">
        <f>condition3etape1a!E701+7</f>
        <v>24</v>
      </c>
      <c r="F701" s="38">
        <f>condition3etape1a!F701+7</f>
        <v>25</v>
      </c>
    </row>
  </sheetData>
  <conditionalFormatting sqref="B11:F51 E2:F701">
    <cfRule type="cellIs" dxfId="15" priority="12" operator="equal">
      <formula>$AE$5</formula>
    </cfRule>
    <cfRule type="cellIs" dxfId="14" priority="13" operator="equal">
      <formula>$AD$5</formula>
    </cfRule>
    <cfRule type="cellIs" dxfId="13" priority="14" operator="equal">
      <formula>$AC$5</formula>
    </cfRule>
    <cfRule type="cellIs" dxfId="12" priority="15" operator="equal">
      <formula>$AB$5</formula>
    </cfRule>
    <cfRule type="cellIs" dxfId="11" priority="16" operator="equal">
      <formula>$AA$5</formula>
    </cfRule>
  </conditionalFormatting>
  <conditionalFormatting sqref="B2:F701">
    <cfRule type="cellIs" dxfId="10" priority="7" operator="equal">
      <formula>$AE$5</formula>
    </cfRule>
    <cfRule type="cellIs" dxfId="9" priority="8" operator="equal">
      <formula>$AD$5</formula>
    </cfRule>
    <cfRule type="cellIs" dxfId="8" priority="9" operator="equal">
      <formula>$AC$5</formula>
    </cfRule>
    <cfRule type="cellIs" dxfId="7" priority="10" operator="equal">
      <formula>$AB$5</formula>
    </cfRule>
    <cfRule type="cellIs" dxfId="6" priority="11" operator="equal">
      <formula>$AA$5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8CFADFD-E49C-4ACB-940C-E603177DE75A}">
            <xm:f>base1!$AE$5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E2DAB62F-33A5-4C1F-A6B3-D3FA3B710BF5}">
            <xm:f>base1!$AD$5</xm:f>
            <x14:dxf>
              <fill>
                <patternFill>
                  <bgColor rgb="FF00B0F0"/>
                </patternFill>
              </fill>
            </x14:dxf>
          </x14:cfRule>
          <x14:cfRule type="cellIs" priority="3" operator="equal" id="{F9C9559F-7989-4737-952F-2E8313C1464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52FCD66-267E-4B65-AAF7-3FF8BEC8290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BFA71-564A-4FDB-9C8D-EBF895BC26C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F5F100A-4F4A-4C52-91F7-58AC7D6BBEC6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B2:F701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base1</vt:lpstr>
      <vt:lpstr>condition3etape1a</vt:lpstr>
      <vt:lpstr>condition3etape1b</vt:lpstr>
      <vt:lpstr>condition3etape1c</vt:lpstr>
      <vt:lpstr>condition3etape1d</vt:lpstr>
      <vt:lpstr>condition3etape1e</vt:lpstr>
      <vt:lpstr>condition3etape1f</vt:lpstr>
      <vt:lpstr>condition3etape1g</vt:lpstr>
      <vt:lpstr>condition3etape1h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KOKAN PAUL KOUASSI</dc:creator>
  <cp:lastModifiedBy>KOKAN PAUL KOUASSI</cp:lastModifiedBy>
  <dcterms:created xsi:type="dcterms:W3CDTF">2023-01-07T14:29:28Z</dcterms:created>
  <dcterms:modified xsi:type="dcterms:W3CDTF">2023-01-07T15:56:51Z</dcterms:modified>
</cp:coreProperties>
</file>