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pronostiqueur" sheetId="1371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  <sheet name="prono1" sheetId="1296" r:id="rId17"/>
    <sheet name="prono2" sheetId="1297" r:id="rId18"/>
    <sheet name="prono3" sheetId="1298" r:id="rId19"/>
    <sheet name="prono4" sheetId="1361" r:id="rId20"/>
    <sheet name="prono5" sheetId="1362" r:id="rId21"/>
    <sheet name="prono6" sheetId="1363" r:id="rId22"/>
    <sheet name="ligne21" sheetId="1299" r:id="rId23"/>
    <sheet name="ligne22" sheetId="1300" r:id="rId24"/>
    <sheet name="ligne23" sheetId="1301" r:id="rId25"/>
    <sheet name="ligne24" sheetId="1302" r:id="rId26"/>
    <sheet name="ligne25" sheetId="1303" r:id="rId27"/>
    <sheet name="ligne26" sheetId="1304" r:id="rId28"/>
    <sheet name="ligne27" sheetId="1305" r:id="rId29"/>
    <sheet name="ligne28" sheetId="1306" r:id="rId30"/>
    <sheet name="ligne29" sheetId="1307" r:id="rId31"/>
    <sheet name="ligne30" sheetId="1308" r:id="rId32"/>
    <sheet name="ligne31" sheetId="1309" r:id="rId33"/>
    <sheet name="ligne32" sheetId="1310" r:id="rId34"/>
    <sheet name="ligne33" sheetId="1311" r:id="rId35"/>
    <sheet name="ligne34" sheetId="1312" r:id="rId36"/>
    <sheet name="ligne35" sheetId="1313" r:id="rId37"/>
    <sheet name="ligne36" sheetId="1314" r:id="rId38"/>
    <sheet name="ligne37" sheetId="1315" r:id="rId39"/>
    <sheet name="ligne38" sheetId="1316" r:id="rId40"/>
    <sheet name="ligne39" sheetId="1317" r:id="rId41"/>
    <sheet name="ligne40" sheetId="1318" r:id="rId42"/>
    <sheet name="ligne41" sheetId="1319" r:id="rId43"/>
    <sheet name="ligne42" sheetId="1320" r:id="rId44"/>
    <sheet name="ligne43" sheetId="1321" r:id="rId45"/>
    <sheet name="ligne44" sheetId="1322" r:id="rId46"/>
    <sheet name="ligne45" sheetId="1323" r:id="rId47"/>
    <sheet name="ligne46" sheetId="1324" r:id="rId48"/>
    <sheet name="ligne47" sheetId="1325" r:id="rId49"/>
    <sheet name="ligne48" sheetId="1326" r:id="rId50"/>
    <sheet name="ligne49" sheetId="1327" r:id="rId51"/>
    <sheet name="ligne50" sheetId="1328" r:id="rId52"/>
    <sheet name="vue_complement21" sheetId="1331" r:id="rId53"/>
    <sheet name="vue_complement22" sheetId="1332" r:id="rId54"/>
    <sheet name="vue_complement23" sheetId="1333" r:id="rId55"/>
    <sheet name="vue_complement24" sheetId="1334" r:id="rId56"/>
    <sheet name="vue_complement25" sheetId="1335" r:id="rId57"/>
    <sheet name="vue_complement26" sheetId="1336" r:id="rId58"/>
    <sheet name="vue_complement27" sheetId="1337" r:id="rId59"/>
    <sheet name="vue_complement28" sheetId="1338" r:id="rId60"/>
    <sheet name="vue_complement29" sheetId="1339" r:id="rId61"/>
    <sheet name="vue_complement30" sheetId="1340" r:id="rId62"/>
    <sheet name="vue_complement31" sheetId="1341" r:id="rId63"/>
    <sheet name="vue_complement32" sheetId="1342" r:id="rId64"/>
    <sheet name="vue_complement33" sheetId="1343" r:id="rId65"/>
    <sheet name="vue_complement34" sheetId="1344" r:id="rId66"/>
    <sheet name="vue_complement35" sheetId="1345" r:id="rId67"/>
    <sheet name="vue_complement36" sheetId="1346" r:id="rId68"/>
    <sheet name="vue_complement37" sheetId="1347" r:id="rId69"/>
    <sheet name="vue_complement38" sheetId="1348" r:id="rId70"/>
    <sheet name="vue_complement39" sheetId="1349" r:id="rId71"/>
    <sheet name="vue_complement40" sheetId="1350" r:id="rId72"/>
    <sheet name="vue_complement41" sheetId="1351" r:id="rId73"/>
    <sheet name="vue_complement42" sheetId="1352" r:id="rId74"/>
    <sheet name="vue_complement43" sheetId="1353" r:id="rId75"/>
    <sheet name="vue_complement44" sheetId="1354" r:id="rId76"/>
    <sheet name="vue_complement45" sheetId="1355" r:id="rId77"/>
    <sheet name="vue_complement46" sheetId="1356" r:id="rId78"/>
    <sheet name="vue_complement47" sheetId="1357" r:id="rId79"/>
    <sheet name="vue_complement48" sheetId="1358" r:id="rId80"/>
    <sheet name="vue_complement49" sheetId="1359" r:id="rId81"/>
    <sheet name="vue_complement50" sheetId="1360" r:id="rId82"/>
  </sheets>
  <externalReferences>
    <externalReference r:id="rId83"/>
  </externalReferences>
  <definedNames>
    <definedName name="_xlnm._FilterDatabase" localSheetId="13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1875a6e4164ba7808b992d9b8141ab89_table_complement_ligne24_pos_0" localSheetId="55">vue_complement24!$A$1:$E$13</definedName>
    <definedName name="sql.php?db_kokanturf_token_191a229a67f98b1cfae1e90581752822_table_complement_ligne35_pos_0" localSheetId="66">vue_complement35!$A$1:$E$13</definedName>
    <definedName name="sql.php?db_kokanturf_token_1e5e992bc7d4638316c6f45cf264d83b_table_complement_ligne38_pos_0" localSheetId="69">vue_complement38!$A$1:$E$13</definedName>
    <definedName name="sql.php?db_kokanturf_token_266ed46d5cc4c94a341d77731fdae983_table_vue_selection_triee_pos_0" localSheetId="13">transfo!$A$1:$G$21</definedName>
    <definedName name="sql.php?db_kokanturf_token_283b3a21b874dc0a1c7aa85f1f75db5a_table_complement_ligne33_pos_0" localSheetId="64">vue_complement33!$A$1:$E$13</definedName>
    <definedName name="sql.php?db_kokanturf_token_2b769dea51a75fc17e59f614b05cefc9_table_complement_ligne39_pos_0" localSheetId="70">vue_complement39!$A$1:$E$13</definedName>
    <definedName name="sql.php?db_kokanturf_token_2d94fa7a350f492ecfc616f71d8de202_table_complement_ligne46_pos_0" localSheetId="77">vue_complement46!$A$1:$E$13</definedName>
    <definedName name="sql.php?db_kokanturf_token_314d22fc1121d9a1bbd969d2882ecfe1_table_complement_ligne27_pos_0" localSheetId="58">vue_complement27!$A$1:$E$13</definedName>
    <definedName name="sql.php?db_kokanturf_token_32859549e668fcaf3256683797fb1545_table_complement_ligne32_pos_0" localSheetId="63">vue_complement32!$A$1:$E$13</definedName>
    <definedName name="sql.php?db_kokanturf_token_38c176da737bd7d3efbc24465e18a746_table_complement_ligne48_pos_0" localSheetId="79">vue_complement48!$A$1:$E$13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54c80e3431a4a61c2bf128759393e32d_table_complement_ligne28_pos_0" localSheetId="59">vue_complement28!$A$1:$E$13</definedName>
    <definedName name="sql.php?db_kokanturf_token_59cd988b1f6b71dd33fec70aa9bac471_table_complement_ligne40_pos_0" localSheetId="71">vue_complement40!$A$1:$E$13</definedName>
    <definedName name="sql.php?db_kokanturf_token_5e7412a285c536559d9667025096f1a1_table_complement_ligne41_pos_0" localSheetId="72">vue_complement41!$A$1:$E$13</definedName>
    <definedName name="sql.php?db_kokanturf_token_6c4a441444872c9bed4d335bdfcc9d4e_table_complement_ligne49_pos_0" localSheetId="80">vue_complement49!$A$1:$E$13</definedName>
    <definedName name="sql.php?db_kokanturf_token_6e9430b2f36f92a209c3fd0558138a2b_table_vue_arivee_semaine_pos_0" localSheetId="3">resultat!$A$7:$K$8</definedName>
    <definedName name="sql.php?db_kokanturf_token_8354a0fff71361d7ccf02ac92ed11dcf_table_complement_ligne23_pos_0" localSheetId="54">vue_complement23!#REF!</definedName>
    <definedName name="sql.php?db_kokanturf_token_8e585ca0600f0da5ac28795b08de63dd_table_complement_ligne42_pos_0" localSheetId="73">vue_complement42!$A$1:$E$13</definedName>
    <definedName name="sql.php?db_kokanturf_token_9620eb33620cac4386bff549d5025bbc_table_complement_ligne31_pos_0" localSheetId="62">vue_complement31!$A$1:$E$13</definedName>
    <definedName name="sql.php?db_kokanturf_token_9d3c7f9cc84ba304dffd2f98972456ae_table_complement_ligne21_pos_0" localSheetId="52">vue_complement21!$A$1:$E$13</definedName>
    <definedName name="sql.php?db_kokanturf_token_9d3c7f9cc84ba304dffd2f98972456ae_table_complement_ligne21_pos_0" localSheetId="53">vue_complement22!#REF!</definedName>
    <definedName name="sql.php?db_kokanturf_token_9d3c7f9cc84ba304dffd2f98972456ae_table_complement_ligne21_pos_0" localSheetId="55">vue_complement24!#REF!</definedName>
    <definedName name="sql.php?db_kokanturf_token_9d3c7f9cc84ba304dffd2f98972456ae_table_complement_ligne21_pos_0" localSheetId="56">vue_complement25!#REF!</definedName>
    <definedName name="sql.php?db_kokanturf_token_9d3c7f9cc84ba304dffd2f98972456ae_table_complement_ligne21_pos_0" localSheetId="57">vue_complement26!#REF!</definedName>
    <definedName name="sql.php?db_kokanturf_token_9d3c7f9cc84ba304dffd2f98972456ae_table_complement_ligne21_pos_0" localSheetId="58">vue_complement27!#REF!</definedName>
    <definedName name="sql.php?db_kokanturf_token_9d3c7f9cc84ba304dffd2f98972456ae_table_complement_ligne21_pos_0" localSheetId="59">vue_complement28!#REF!</definedName>
    <definedName name="sql.php?db_kokanturf_token_9d3c7f9cc84ba304dffd2f98972456ae_table_complement_ligne21_pos_0" localSheetId="60">vue_complement29!#REF!</definedName>
    <definedName name="sql.php?db_kokanturf_token_9d3c7f9cc84ba304dffd2f98972456ae_table_complement_ligne21_pos_0" localSheetId="61">vue_complement30!#REF!</definedName>
    <definedName name="sql.php?db_kokanturf_token_9d3c7f9cc84ba304dffd2f98972456ae_table_complement_ligne21_pos_0" localSheetId="62">vue_complement31!#REF!</definedName>
    <definedName name="sql.php?db_kokanturf_token_9d3c7f9cc84ba304dffd2f98972456ae_table_complement_ligne21_pos_0" localSheetId="63">vue_complement32!#REF!</definedName>
    <definedName name="sql.php?db_kokanturf_token_9d3c7f9cc84ba304dffd2f98972456ae_table_complement_ligne21_pos_0" localSheetId="64">vue_complement33!#REF!</definedName>
    <definedName name="sql.php?db_kokanturf_token_9d3c7f9cc84ba304dffd2f98972456ae_table_complement_ligne21_pos_0" localSheetId="65">vue_complement34!#REF!</definedName>
    <definedName name="sql.php?db_kokanturf_token_9d3c7f9cc84ba304dffd2f98972456ae_table_complement_ligne21_pos_0" localSheetId="66">vue_complement35!#REF!</definedName>
    <definedName name="sql.php?db_kokanturf_token_9d3c7f9cc84ba304dffd2f98972456ae_table_complement_ligne21_pos_0" localSheetId="67">vue_complement36!#REF!</definedName>
    <definedName name="sql.php?db_kokanturf_token_9d3c7f9cc84ba304dffd2f98972456ae_table_complement_ligne21_pos_0" localSheetId="68">vue_complement37!#REF!</definedName>
    <definedName name="sql.php?db_kokanturf_token_9d3c7f9cc84ba304dffd2f98972456ae_table_complement_ligne21_pos_0" localSheetId="69">vue_complement38!#REF!</definedName>
    <definedName name="sql.php?db_kokanturf_token_9d3c7f9cc84ba304dffd2f98972456ae_table_complement_ligne21_pos_0" localSheetId="70">vue_complement39!#REF!</definedName>
    <definedName name="sql.php?db_kokanturf_token_9d3c7f9cc84ba304dffd2f98972456ae_table_complement_ligne21_pos_0" localSheetId="71">vue_complement40!#REF!</definedName>
    <definedName name="sql.php?db_kokanturf_token_9d3c7f9cc84ba304dffd2f98972456ae_table_complement_ligne21_pos_0" localSheetId="72">vue_complement41!#REF!</definedName>
    <definedName name="sql.php?db_kokanturf_token_9d3c7f9cc84ba304dffd2f98972456ae_table_complement_ligne21_pos_0" localSheetId="73">vue_complement42!#REF!</definedName>
    <definedName name="sql.php?db_kokanturf_token_9d3c7f9cc84ba304dffd2f98972456ae_table_complement_ligne21_pos_0" localSheetId="74">vue_complement43!#REF!</definedName>
    <definedName name="sql.php?db_kokanturf_token_9d3c7f9cc84ba304dffd2f98972456ae_table_complement_ligne21_pos_0" localSheetId="75">vue_complement44!#REF!</definedName>
    <definedName name="sql.php?db_kokanturf_token_9d3c7f9cc84ba304dffd2f98972456ae_table_complement_ligne21_pos_0" localSheetId="76">vue_complement45!#REF!</definedName>
    <definedName name="sql.php?db_kokanturf_token_9d3c7f9cc84ba304dffd2f98972456ae_table_complement_ligne21_pos_0" localSheetId="77">vue_complement46!#REF!</definedName>
    <definedName name="sql.php?db_kokanturf_token_9d3c7f9cc84ba304dffd2f98972456ae_table_complement_ligne21_pos_0" localSheetId="78">vue_complement47!#REF!</definedName>
    <definedName name="sql.php?db_kokanturf_token_9d3c7f9cc84ba304dffd2f98972456ae_table_complement_ligne21_pos_0" localSheetId="79">vue_complement48!#REF!</definedName>
    <definedName name="sql.php?db_kokanturf_token_9d3c7f9cc84ba304dffd2f98972456ae_table_complement_ligne21_pos_0" localSheetId="80">vue_complement49!#REF!</definedName>
    <definedName name="sql.php?db_kokanturf_token_9d3c7f9cc84ba304dffd2f98972456ae_table_complement_ligne21_pos_0" localSheetId="81">vue_complement50!#REF!</definedName>
    <definedName name="sql.php?db_kokanturf_token_9d3c7f9cc84ba304dffd2f98972456ae_table_complement_ligne23_pos_0" localSheetId="54">vue_complement23!#REF!</definedName>
    <definedName name="sql.php?db_kokanturf_token_a34466eb735b01dce431054bfb687582_table_complement_ligne29_pos_0" localSheetId="60">vue_complement29!$A$1:$E$13</definedName>
    <definedName name="sql.php?db_kokanturf_token_a5ddb9bca4a61654268cc1cb99c127ff_table_complement_ligne36_pos_0" localSheetId="67">vue_complement36!$A$1:$E$13</definedName>
    <definedName name="sql.php?db_kokanturf_token_a747ef94dd434414f2c05959e4e034cb_table_complement_ligne22_pos_0" localSheetId="53">vue_complement22!$A$1:$E$13</definedName>
    <definedName name="sql.php?db_kokanturf_token_a977662021473d7b079e5c1ee2d03867_table_complement_ligne44_pos_0" localSheetId="75">vue_complement44!$A$1:$E$13</definedName>
    <definedName name="sql.php?db_kokanturf_token_b7ac696876343302d0031feab8b744a7_table_complement_ligne30_pos_0" localSheetId="61">vue_complement30!$A$1:$E$13</definedName>
    <definedName name="sql.php?db_kokanturf_token_c037d6631dd09625de07f414c4e94944_table_complement_ligne34_pos_0" localSheetId="65">vue_complement34!$A$1:$E$13</definedName>
    <definedName name="sql.php?db_kokanturf_token_c3590e45c1e3bae437e7836e7db829c5_table_complement_ligne37_pos_0" localSheetId="68">vue_complement37!$A$1:$E$13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5836024d7dc2476f189cc4f8f0b104_table_complement_ligne26_pos_0" localSheetId="57">vue_complement26!$A$1:$E$13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tableauroger!$A$288:$E$300</definedName>
    <definedName name="sql.php?db_kokanturf_token_dcc2abfab60a97c5f9a140d2f160c2cc_table_vue_complement_pronostiqueur11_pos_0" localSheetId="10">tableauroger!$A$302:$E$314</definedName>
    <definedName name="sql.php?db_kokanturf_token_dcc2abfab60a97c5f9a140d2f160c2cc_table_vue_complement_pronostiqueur12_pos_0" localSheetId="10">tableauroger!$A$316:$E$328</definedName>
    <definedName name="sql.php?db_kokanturf_token_dcc2abfab60a97c5f9a140d2f160c2cc_table_vue_complement_pronostiqueur13_pos_0" localSheetId="10">tableauroger!$A$330:$E$342</definedName>
    <definedName name="sql.php?db_kokanturf_token_dcc2abfab60a97c5f9a140d2f160c2cc_table_vue_complement_pronostiqueur14_pos_0" localSheetId="10">tableauroger!$A$344:$E$356</definedName>
    <definedName name="sql.php?db_kokanturf_token_dcc2abfab60a97c5f9a140d2f160c2cc_table_vue_complement_pronostiqueur15_pos_0" localSheetId="10">tableauroger!$A$358:$E$370</definedName>
    <definedName name="sql.php?db_kokanturf_token_dcc2abfab60a97c5f9a140d2f160c2cc_table_vue_complement_pronostiqueur16_pos_0" localSheetId="10">tableauroger!$A$372:$E$384</definedName>
    <definedName name="sql.php?db_kokanturf_token_dcc2abfab60a97c5f9a140d2f160c2cc_table_vue_complement_pronostiqueur17_pos_0" localSheetId="10">tableauroger!$A$386:$E$398</definedName>
    <definedName name="sql.php?db_kokanturf_token_dcc2abfab60a97c5f9a140d2f160c2cc_table_vue_complement_pronostiqueur18_pos_0" localSheetId="10">tableauroger!$A$400:$E$412</definedName>
    <definedName name="sql.php?db_kokanturf_token_dcc2abfab60a97c5f9a140d2f160c2cc_table_vue_complement_pronostiqueur19_pos_0" localSheetId="10">tableauroger!$A$414:$E$426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tableauroger!$A$428:$E$440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tableauroger!$A$442:$E$454</definedName>
    <definedName name="sql.php?db_kokanturf_token_dcc2abfab60a97c5f9a140d2f160c2cc_table_vue_complement_pronostiqueur22_pos_0" localSheetId="10">tableauroger!$A$456:$E$468</definedName>
    <definedName name="sql.php?db_kokanturf_token_dcc2abfab60a97c5f9a140d2f160c2cc_table_vue_complement_pronostiqueur23_pos_0" localSheetId="10">tableauroger!$A$470:$E$482</definedName>
    <definedName name="sql.php?db_kokanturf_token_dcc2abfab60a97c5f9a140d2f160c2cc_table_vue_complement_pronostiqueur24_pos_0" localSheetId="10">tableauroger!$A$484:$E$496</definedName>
    <definedName name="sql.php?db_kokanturf_token_dcc2abfab60a97c5f9a140d2f160c2cc_table_vue_complement_pronostiqueur25_pos_0" localSheetId="10">tableauroger!$A$498:$E$510</definedName>
    <definedName name="sql.php?db_kokanturf_token_dcc2abfab60a97c5f9a140d2f160c2cc_table_vue_complement_pronostiqueur26_pos_0" localSheetId="10">tableauroger!$A$512:$E$524</definedName>
    <definedName name="sql.php?db_kokanturf_token_dcc2abfab60a97c5f9a140d2f160c2cc_table_vue_complement_pronostiqueur27_pos_0" localSheetId="10">tableauroger!$A$526:$E$538</definedName>
    <definedName name="sql.php?db_kokanturf_token_dcc2abfab60a97c5f9a140d2f160c2cc_table_vue_complement_pronostiqueur28_pos_0" localSheetId="10">tableauroger!$A$540:$E$552</definedName>
    <definedName name="sql.php?db_kokanturf_token_dcc2abfab60a97c5f9a140d2f160c2cc_table_vue_complement_pronostiqueur29_pos_0" localSheetId="10">tableauroger!$A$554:$E$566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tableauroger!$A$568:$E$580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tableauroger!$A$274:$E$286</definedName>
    <definedName name="sql.php?db_kokanturf_token_e09500ec6875bfaba99a2f25357dc253_table_complement_ligne43_pos_0" localSheetId="74">vue_complement43!$A$1:$E$13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e7605f33c1c859f484d6b08a9b3f3e46_table_complement_ligne25_pos_0" localSheetId="56">vue_complement25!$A$1:$E$13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  <definedName name="sql.php?db_kokanturf_token_f481e22c78e0b1669d5e236b47ab2f93_table_complement_ligne23_pos_0" localSheetId="54">vue_complement23!$A$1:$E$13</definedName>
    <definedName name="sql.php?db_kokanturf_token_f505cf65b620ea1f9311ecd37392e493_table_complement_ligne45_pos_0" localSheetId="76">vue_complement45!$A$1:$E$13</definedName>
    <definedName name="sql.php?db_kokanturf_token_f50c9b60c797b236dd8387bb695f9f0d_table_complement_ligne50_pos_0" localSheetId="81">vue_complement50!$A$1:$E$13</definedName>
    <definedName name="sql.php?db_kokanturf_token_fbf709d4e95ade098adebecf0fd720dd_table_complement_ligne47_pos_0" localSheetId="78">vue_complement47!$A$1:$E$13</definedName>
  </definedNames>
  <calcPr calcId="152511"/>
</workbook>
</file>

<file path=xl/calcChain.xml><?xml version="1.0" encoding="utf-8"?>
<calcChain xmlns="http://schemas.openxmlformats.org/spreadsheetml/2006/main"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9" i="1371"/>
  <c r="C9" i="1371"/>
  <c r="D9" i="1371"/>
  <c r="E9" i="1371"/>
  <c r="F9" i="1371"/>
  <c r="G9" i="1371"/>
  <c r="H9" i="1371"/>
  <c r="I9" i="1371"/>
  <c r="J9" i="1371"/>
  <c r="K9" i="1371"/>
  <c r="L9" i="1371"/>
  <c r="M9" i="1371"/>
  <c r="N9" i="1371"/>
  <c r="O9" i="1371"/>
  <c r="P9" i="1371"/>
  <c r="Q9" i="1371"/>
  <c r="R9" i="1371"/>
  <c r="S9" i="1371"/>
  <c r="T9" i="1371"/>
  <c r="U9" i="1371"/>
  <c r="B10" i="1371"/>
  <c r="C10" i="1371"/>
  <c r="D10" i="1371"/>
  <c r="E10" i="1371"/>
  <c r="F10" i="1371"/>
  <c r="G10" i="1371"/>
  <c r="H10" i="1371"/>
  <c r="I10" i="1371"/>
  <c r="J10" i="1371"/>
  <c r="K10" i="1371"/>
  <c r="L10" i="1371"/>
  <c r="M10" i="1371"/>
  <c r="N10" i="1371"/>
  <c r="O10" i="1371"/>
  <c r="P10" i="1371"/>
  <c r="Q10" i="1371"/>
  <c r="R10" i="1371"/>
  <c r="S10" i="1371"/>
  <c r="T10" i="1371"/>
  <c r="U10" i="1371"/>
  <c r="B11" i="1371"/>
  <c r="C11" i="1371"/>
  <c r="D11" i="1371"/>
  <c r="E11" i="1371"/>
  <c r="F11" i="1371"/>
  <c r="G11" i="1371"/>
  <c r="H11" i="1371"/>
  <c r="I11" i="1371"/>
  <c r="J11" i="1371"/>
  <c r="K11" i="1371"/>
  <c r="L11" i="1371"/>
  <c r="M11" i="1371"/>
  <c r="N11" i="1371"/>
  <c r="O11" i="1371"/>
  <c r="P11" i="1371"/>
  <c r="Q11" i="1371"/>
  <c r="R11" i="1371"/>
  <c r="S11" i="1371"/>
  <c r="T11" i="1371"/>
  <c r="U11" i="1371"/>
  <c r="B12" i="1371"/>
  <c r="C12" i="1371"/>
  <c r="D12" i="1371"/>
  <c r="E12" i="1371"/>
  <c r="F12" i="1371"/>
  <c r="G12" i="1371"/>
  <c r="H12" i="1371"/>
  <c r="I12" i="1371"/>
  <c r="J12" i="1371"/>
  <c r="K12" i="1371"/>
  <c r="L12" i="1371"/>
  <c r="M12" i="1371"/>
  <c r="N12" i="1371"/>
  <c r="O12" i="1371"/>
  <c r="P12" i="1371"/>
  <c r="Q12" i="1371"/>
  <c r="R12" i="1371"/>
  <c r="S12" i="1371"/>
  <c r="T12" i="1371"/>
  <c r="U12" i="1371"/>
  <c r="B13" i="1371"/>
  <c r="C13" i="1371"/>
  <c r="D13" i="1371"/>
  <c r="E13" i="1371"/>
  <c r="F13" i="1371"/>
  <c r="G13" i="1371"/>
  <c r="H13" i="1371"/>
  <c r="I13" i="1371"/>
  <c r="J13" i="1371"/>
  <c r="K13" i="1371"/>
  <c r="L13" i="1371"/>
  <c r="M13" i="1371"/>
  <c r="N13" i="1371"/>
  <c r="O13" i="1371"/>
  <c r="P13" i="1371"/>
  <c r="Q13" i="1371"/>
  <c r="R13" i="1371"/>
  <c r="S13" i="1371"/>
  <c r="T13" i="1371"/>
  <c r="U13" i="1371"/>
  <c r="B14" i="1371"/>
  <c r="C14" i="1371"/>
  <c r="D14" i="1371"/>
  <c r="E14" i="1371"/>
  <c r="F14" i="1371"/>
  <c r="G14" i="1371"/>
  <c r="H14" i="1371"/>
  <c r="I14" i="1371"/>
  <c r="J14" i="1371"/>
  <c r="K14" i="1371"/>
  <c r="L14" i="1371"/>
  <c r="M14" i="1371"/>
  <c r="N14" i="1371"/>
  <c r="O14" i="1371"/>
  <c r="P14" i="1371"/>
  <c r="Q14" i="1371"/>
  <c r="R14" i="1371"/>
  <c r="S14" i="1371"/>
  <c r="T14" i="1371"/>
  <c r="U14" i="1371"/>
  <c r="B15" i="1371"/>
  <c r="C15" i="1371"/>
  <c r="D15" i="1371"/>
  <c r="E15" i="1371"/>
  <c r="F15" i="1371"/>
  <c r="G15" i="1371"/>
  <c r="H15" i="1371"/>
  <c r="I15" i="1371"/>
  <c r="J15" i="1371"/>
  <c r="K15" i="1371"/>
  <c r="L15" i="1371"/>
  <c r="M15" i="1371"/>
  <c r="N15" i="1371"/>
  <c r="O15" i="1371"/>
  <c r="P15" i="1371"/>
  <c r="Q15" i="1371"/>
  <c r="R15" i="1371"/>
  <c r="S15" i="1371"/>
  <c r="T15" i="1371"/>
  <c r="U15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G2" i="1370" l="1"/>
  <c r="F2" i="1370"/>
  <c r="E2" i="1370"/>
  <c r="D2" i="1370"/>
  <c r="C2" i="1370"/>
  <c r="B2" i="1370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<sst xmlns="http://schemas.openxmlformats.org/spreadsheetml/2006/main" count="5160" uniqueCount="445">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</sst>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1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3" zoomScaleNormal="100" zoomScaleSheetLayoutView="80" workbookViewId="0">
      <selection activeCell="V113" sqref="V113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14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5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-307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41917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57">
        <v>11</v>
      </c>
      <c r="AB5" s="57">
        <v>9</v>
      </c>
      <c r="AC5" s="57">
        <v>13</v>
      </c>
      <c r="AD5" s="57">
        <v>14</v>
      </c>
      <c r="AE5" s="57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2</v>
      </c>
      <c r="AC9" s="69">
        <v>-1</v>
      </c>
      <c r="AD9" s="70">
        <v>-1</v>
      </c>
      <c r="AE9" s="70">
        <v>-1</v>
      </c>
      <c r="AF9" s="68">
        <v>-1</v>
      </c>
      <c r="AG9" s="133">
        <v>3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413</v>
      </c>
      <c r="C26" s="150">
        <v>11</v>
      </c>
      <c r="D26" s="150">
        <v>18</v>
      </c>
      <c r="E26" s="150">
        <v>16</v>
      </c>
      <c r="F26" s="150">
        <v>19</v>
      </c>
      <c r="G26" s="150">
        <v>7</v>
      </c>
      <c r="H26" s="150">
        <v>8</v>
      </c>
      <c r="I26" s="150">
        <v>2</v>
      </c>
      <c r="J26" s="150">
        <v>17</v>
      </c>
      <c r="K26" s="150">
        <v>1</v>
      </c>
      <c r="L26" s="150">
        <v>13</v>
      </c>
      <c r="M26" s="150">
        <v>9</v>
      </c>
      <c r="N26" s="150">
        <v>20</v>
      </c>
      <c r="O26" s="150">
        <v>3</v>
      </c>
      <c r="P26" s="150">
        <v>6</v>
      </c>
      <c r="Q26" s="150">
        <v>4</v>
      </c>
      <c r="R26" s="148">
        <v>14</v>
      </c>
      <c r="S26" s="148">
        <v>5</v>
      </c>
      <c r="T26" s="148">
        <v>10</v>
      </c>
      <c r="U26" s="148">
        <v>12</v>
      </c>
      <c r="V26" s="148">
        <v>15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415</v>
      </c>
      <c r="C27" s="150">
        <v>16</v>
      </c>
      <c r="D27" s="150">
        <v>11</v>
      </c>
      <c r="E27" s="150">
        <v>7</v>
      </c>
      <c r="F27" s="150">
        <v>19</v>
      </c>
      <c r="G27" s="150">
        <v>18</v>
      </c>
      <c r="H27" s="150">
        <v>5</v>
      </c>
      <c r="I27" s="150">
        <v>17</v>
      </c>
      <c r="J27" s="150">
        <v>12</v>
      </c>
      <c r="K27" s="150">
        <v>13</v>
      </c>
      <c r="L27" s="150">
        <v>6</v>
      </c>
      <c r="M27" s="150">
        <v>8</v>
      </c>
      <c r="N27" s="150">
        <v>9</v>
      </c>
      <c r="O27" s="150">
        <v>14</v>
      </c>
      <c r="P27" s="150">
        <v>15</v>
      </c>
      <c r="Q27" s="150">
        <v>4</v>
      </c>
      <c r="R27" s="148">
        <v>1</v>
      </c>
      <c r="S27" s="150">
        <v>3</v>
      </c>
      <c r="T27" s="150">
        <v>10</v>
      </c>
      <c r="U27" s="148">
        <v>2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414</v>
      </c>
      <c r="C28" s="148">
        <v>16</v>
      </c>
      <c r="D28" s="148">
        <v>11</v>
      </c>
      <c r="E28" s="148">
        <v>19</v>
      </c>
      <c r="F28" s="148">
        <v>4</v>
      </c>
      <c r="G28" s="148">
        <v>2</v>
      </c>
      <c r="H28" s="148">
        <v>18</v>
      </c>
      <c r="I28" s="148">
        <v>6</v>
      </c>
      <c r="J28" s="148">
        <v>9</v>
      </c>
      <c r="K28" s="148">
        <v>1</v>
      </c>
      <c r="L28" s="148">
        <v>14</v>
      </c>
      <c r="M28" s="148">
        <v>13</v>
      </c>
      <c r="N28" s="148">
        <v>5</v>
      </c>
      <c r="O28" s="148">
        <v>17</v>
      </c>
      <c r="P28" s="148">
        <v>3</v>
      </c>
      <c r="Q28" s="148">
        <v>15</v>
      </c>
      <c r="R28" s="148">
        <v>8</v>
      </c>
      <c r="S28" s="150">
        <v>20</v>
      </c>
      <c r="T28" s="150">
        <v>10</v>
      </c>
      <c r="U28" s="148">
        <v>7</v>
      </c>
      <c r="V28" s="148">
        <v>12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11</v>
      </c>
      <c r="D29" s="148">
        <v>7</v>
      </c>
      <c r="E29" s="148">
        <v>16</v>
      </c>
      <c r="F29" s="148">
        <v>2</v>
      </c>
      <c r="G29" s="148">
        <v>14</v>
      </c>
      <c r="H29" s="148">
        <v>19</v>
      </c>
      <c r="I29" s="148">
        <v>18</v>
      </c>
      <c r="J29" s="148">
        <v>8</v>
      </c>
      <c r="K29" s="147"/>
      <c r="L29" s="147"/>
      <c r="M29" s="147"/>
      <c r="N29" s="147"/>
      <c r="O29" s="147"/>
      <c r="P29" s="147"/>
      <c r="Q29" s="148"/>
      <c r="R29" s="148"/>
      <c r="S29" s="150"/>
      <c r="T29" s="150"/>
      <c r="U29" s="148"/>
      <c r="V29" s="14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17</v>
      </c>
      <c r="D30" s="150">
        <v>1</v>
      </c>
      <c r="E30" s="150">
        <v>13</v>
      </c>
      <c r="F30" s="150">
        <v>5</v>
      </c>
      <c r="G30" s="150">
        <v>15</v>
      </c>
      <c r="H30" s="150">
        <v>11</v>
      </c>
      <c r="I30" s="150">
        <v>8</v>
      </c>
      <c r="J30" s="150">
        <v>6</v>
      </c>
      <c r="K30" s="150">
        <v>19</v>
      </c>
      <c r="L30" s="150">
        <v>20</v>
      </c>
      <c r="M30" s="150">
        <v>16</v>
      </c>
      <c r="N30" s="150">
        <v>7</v>
      </c>
      <c r="O30" s="150">
        <v>2</v>
      </c>
      <c r="P30" s="150">
        <v>10</v>
      </c>
      <c r="Q30" s="150">
        <v>4</v>
      </c>
      <c r="R30" s="148">
        <v>18</v>
      </c>
      <c r="S30" s="150">
        <v>9</v>
      </c>
      <c r="T30" s="150">
        <v>14</v>
      </c>
      <c r="U30" s="148">
        <v>3</v>
      </c>
      <c r="V30" s="148">
        <v>12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11</v>
      </c>
      <c r="D31" s="150">
        <v>16</v>
      </c>
      <c r="E31" s="150">
        <v>18</v>
      </c>
      <c r="F31" s="150">
        <v>19</v>
      </c>
      <c r="G31" s="150">
        <v>2</v>
      </c>
      <c r="H31" s="150">
        <v>8</v>
      </c>
      <c r="I31" s="150">
        <v>7</v>
      </c>
      <c r="J31" s="150">
        <v>17</v>
      </c>
      <c r="K31" s="150">
        <v>1</v>
      </c>
      <c r="L31" s="150">
        <v>9</v>
      </c>
      <c r="M31" s="150">
        <v>13</v>
      </c>
      <c r="N31" s="150">
        <v>20</v>
      </c>
      <c r="O31" s="150">
        <v>4</v>
      </c>
      <c r="P31" s="150">
        <v>14</v>
      </c>
      <c r="Q31" s="150">
        <v>3</v>
      </c>
      <c r="R31" s="148">
        <v>5</v>
      </c>
      <c r="S31" s="150">
        <v>6</v>
      </c>
      <c r="T31" s="150">
        <v>15</v>
      </c>
      <c r="U31" s="148">
        <v>10</v>
      </c>
      <c r="V31" s="148">
        <v>12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11</v>
      </c>
      <c r="D32" s="150">
        <v>7</v>
      </c>
      <c r="E32" s="150">
        <v>16</v>
      </c>
      <c r="F32" s="150">
        <v>18</v>
      </c>
      <c r="G32" s="150">
        <v>2</v>
      </c>
      <c r="H32" s="150">
        <v>8</v>
      </c>
      <c r="I32" s="150">
        <v>19</v>
      </c>
      <c r="J32" s="150">
        <v>14</v>
      </c>
      <c r="K32" s="150">
        <v>17</v>
      </c>
      <c r="L32" s="150">
        <v>13</v>
      </c>
      <c r="M32" s="150">
        <v>6</v>
      </c>
      <c r="N32" s="150">
        <v>4</v>
      </c>
      <c r="O32" s="150">
        <v>1</v>
      </c>
      <c r="P32" s="150">
        <v>9</v>
      </c>
      <c r="Q32" s="150">
        <v>20</v>
      </c>
      <c r="R32" s="150">
        <v>3</v>
      </c>
      <c r="S32" s="150">
        <v>5</v>
      </c>
      <c r="T32" s="150">
        <v>15</v>
      </c>
      <c r="U32" s="148">
        <v>10</v>
      </c>
      <c r="V32" s="148">
        <v>12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11</v>
      </c>
      <c r="D33" s="150">
        <v>16</v>
      </c>
      <c r="E33" s="150">
        <v>18</v>
      </c>
      <c r="F33" s="150">
        <v>8</v>
      </c>
      <c r="G33" s="150">
        <v>7</v>
      </c>
      <c r="H33" s="150">
        <v>2</v>
      </c>
      <c r="I33" s="150">
        <v>19</v>
      </c>
      <c r="J33" s="150">
        <v>9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7</v>
      </c>
      <c r="D34" s="150">
        <v>11</v>
      </c>
      <c r="E34" s="150">
        <v>16</v>
      </c>
      <c r="F34" s="150">
        <v>18</v>
      </c>
      <c r="G34" s="150">
        <v>8</v>
      </c>
      <c r="H34" s="150">
        <v>19</v>
      </c>
      <c r="I34" s="150">
        <v>14</v>
      </c>
      <c r="J34" s="150">
        <v>2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408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420</v>
      </c>
      <c r="AG35" s="196"/>
      <c r="AH35" s="196"/>
    </row>
    <row r="36" spans="1:36" ht="15" customHeight="1" thickBot="1" x14ac:dyDescent="0.3">
      <c r="B36" s="40" t="s">
        <v>400</v>
      </c>
      <c r="C36" s="33">
        <f>C84</f>
        <v>4</v>
      </c>
      <c r="D36" s="33">
        <f t="shared" ref="D36:V36" si="4">D84</f>
        <v>7</v>
      </c>
      <c r="E36" s="33">
        <f t="shared" si="4"/>
        <v>14</v>
      </c>
      <c r="F36" s="33">
        <f t="shared" si="4"/>
        <v>3</v>
      </c>
      <c r="G36" s="33">
        <f t="shared" si="4"/>
        <v>2</v>
      </c>
      <c r="H36" s="33">
        <f t="shared" si="4"/>
        <v>17</v>
      </c>
      <c r="I36" s="33">
        <f t="shared" si="4"/>
        <v>16</v>
      </c>
      <c r="J36" s="33">
        <f t="shared" si="4"/>
        <v>11</v>
      </c>
      <c r="K36" s="33">
        <f t="shared" si="4"/>
        <v>13</v>
      </c>
      <c r="L36" s="33">
        <f t="shared" si="4"/>
        <v>6</v>
      </c>
      <c r="M36" s="33">
        <f t="shared" si="4"/>
        <v>8</v>
      </c>
      <c r="N36" s="33">
        <f t="shared" si="4"/>
        <v>18</v>
      </c>
      <c r="O36" s="33">
        <f t="shared" si="4"/>
        <v>5</v>
      </c>
      <c r="P36" s="33">
        <f t="shared" si="4"/>
        <v>9</v>
      </c>
      <c r="Q36" s="33">
        <f t="shared" si="4"/>
        <v>15</v>
      </c>
      <c r="R36" s="33">
        <f t="shared" si="4"/>
        <v>10</v>
      </c>
      <c r="S36" s="33">
        <f t="shared" si="4"/>
        <v>12</v>
      </c>
      <c r="T36" s="33">
        <f t="shared" si="4"/>
        <v>1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6"/>
    </row>
    <row r="38" spans="1:36" s="5" customFormat="1" ht="27.75" customHeight="1" thickBot="1" x14ac:dyDescent="0.3">
      <c r="A38" s="13">
        <v>1</v>
      </c>
      <c r="B38" s="12" t="s">
        <v>421</v>
      </c>
      <c r="C38" s="14">
        <v>11</v>
      </c>
      <c r="D38" s="14">
        <v>18</v>
      </c>
      <c r="E38" s="14">
        <v>16</v>
      </c>
      <c r="F38" s="14">
        <v>8</v>
      </c>
      <c r="G38" s="14">
        <v>19</v>
      </c>
      <c r="H38" s="14">
        <v>2</v>
      </c>
      <c r="I38" s="14">
        <v>17</v>
      </c>
      <c r="J38" s="14">
        <v>13</v>
      </c>
      <c r="K38" s="117"/>
      <c r="L38" s="20"/>
      <c r="N38" s="60" t="s">
        <v>418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11</v>
      </c>
      <c r="D39" s="14">
        <v>7</v>
      </c>
      <c r="E39" s="14">
        <v>14</v>
      </c>
      <c r="F39" s="14">
        <v>16</v>
      </c>
      <c r="G39" s="14">
        <v>4</v>
      </c>
      <c r="H39" s="14">
        <v>18</v>
      </c>
      <c r="I39" s="14">
        <v>2</v>
      </c>
      <c r="J39" s="14">
        <v>17</v>
      </c>
      <c r="K39" s="117"/>
      <c r="L39" s="20"/>
      <c r="M39" s="60" t="s">
        <v>141</v>
      </c>
      <c r="N39" s="150">
        <v>562</v>
      </c>
      <c r="O39" s="150">
        <v>22</v>
      </c>
      <c r="P39" s="150">
        <v>18</v>
      </c>
      <c r="Q39" s="143"/>
      <c r="R39" s="143"/>
      <c r="S39" s="64"/>
      <c r="T39" s="64"/>
      <c r="U39" s="64">
        <v>1</v>
      </c>
      <c r="V39" s="30">
        <f t="shared" ref="V39:V58" si="5">IF(O39&lt;&gt;"",O39,999)</f>
        <v>22</v>
      </c>
      <c r="W39" s="30">
        <f>IF(P39&lt;&gt;"",P39,999)</f>
        <v>18</v>
      </c>
      <c r="X39" s="30">
        <f>SUM(Q39:U39)</f>
        <v>1</v>
      </c>
      <c r="Y39" s="30">
        <f>IF(X39=0,-999,X39)</f>
        <v>1</v>
      </c>
      <c r="Z39" s="30">
        <f t="shared" ref="Z39:Z49" si="6">O39-Y39</f>
        <v>21</v>
      </c>
      <c r="AA39" s="30">
        <f>P39-Y39</f>
        <v>17</v>
      </c>
      <c r="AB39" s="30">
        <f>Z39+AA39</f>
        <v>38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21</v>
      </c>
      <c r="AG39" s="30">
        <f t="shared" ref="AG39:AG58" si="8">ABS(AA39)</f>
        <v>17</v>
      </c>
      <c r="AH39" s="30">
        <f t="shared" ref="AH39:AH58" si="9">ABS(AB39)</f>
        <v>38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11</v>
      </c>
      <c r="D40" s="14">
        <v>7</v>
      </c>
      <c r="E40" s="14">
        <v>19</v>
      </c>
      <c r="F40" s="14">
        <v>18</v>
      </c>
      <c r="G40" s="14">
        <v>20</v>
      </c>
      <c r="H40" s="14">
        <v>16</v>
      </c>
      <c r="I40" s="14">
        <v>17</v>
      </c>
      <c r="J40" s="14">
        <v>1</v>
      </c>
      <c r="K40" s="117"/>
      <c r="L40" s="20"/>
      <c r="M40" s="60" t="s">
        <v>142</v>
      </c>
      <c r="N40" s="14">
        <v>1284</v>
      </c>
      <c r="O40" s="150">
        <v>11</v>
      </c>
      <c r="P40" s="150">
        <v>12</v>
      </c>
      <c r="Q40" s="14"/>
      <c r="R40" s="14"/>
      <c r="S40" s="14"/>
      <c r="T40" s="14"/>
      <c r="U40" s="14">
        <v>2</v>
      </c>
      <c r="V40" s="30">
        <f t="shared" si="5"/>
        <v>11</v>
      </c>
      <c r="W40" s="30">
        <f>IF(P40&lt;&gt;"",P40,999)</f>
        <v>12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9</v>
      </c>
      <c r="AA40" s="30">
        <f>P40-Y40</f>
        <v>10</v>
      </c>
      <c r="AB40" s="30">
        <f t="shared" ref="AB40:AB58" si="12">Z40+AA40</f>
        <v>19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9</v>
      </c>
      <c r="AG40" s="30">
        <f t="shared" si="8"/>
        <v>10</v>
      </c>
      <c r="AH40" s="30">
        <f t="shared" si="9"/>
        <v>19</v>
      </c>
      <c r="AI40" s="30">
        <f t="shared" ref="AI40:AI58" si="14">V40-W40</f>
        <v>-1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11</v>
      </c>
      <c r="D41" s="14">
        <v>18</v>
      </c>
      <c r="E41" s="14">
        <v>16</v>
      </c>
      <c r="F41" s="14">
        <v>8</v>
      </c>
      <c r="G41" s="14">
        <v>17</v>
      </c>
      <c r="H41" s="14">
        <v>2</v>
      </c>
      <c r="I41" s="14">
        <v>19</v>
      </c>
      <c r="J41" s="14">
        <v>1</v>
      </c>
      <c r="K41" s="117"/>
      <c r="L41" s="20"/>
      <c r="M41" s="60" t="s">
        <v>143</v>
      </c>
      <c r="N41" s="14">
        <v>1293</v>
      </c>
      <c r="O41" s="150">
        <v>84</v>
      </c>
      <c r="P41" s="150">
        <v>50</v>
      </c>
      <c r="Q41" s="14"/>
      <c r="R41" s="14"/>
      <c r="S41" s="14"/>
      <c r="T41" s="14"/>
      <c r="U41" s="64">
        <v>3</v>
      </c>
      <c r="V41" s="30">
        <f t="shared" si="5"/>
        <v>84</v>
      </c>
      <c r="W41" s="30">
        <f>IF(P41&lt;&gt;"",P41,999)</f>
        <v>50</v>
      </c>
      <c r="X41" s="30">
        <f t="shared" si="10"/>
        <v>3</v>
      </c>
      <c r="Y41" s="30">
        <f t="shared" si="11"/>
        <v>3</v>
      </c>
      <c r="Z41" s="30">
        <f t="shared" si="6"/>
        <v>81</v>
      </c>
      <c r="AA41" s="30">
        <f>P41-Y41</f>
        <v>47</v>
      </c>
      <c r="AB41" s="30">
        <f t="shared" si="12"/>
        <v>128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81</v>
      </c>
      <c r="AG41" s="30">
        <f t="shared" si="8"/>
        <v>47</v>
      </c>
      <c r="AH41" s="30">
        <f t="shared" si="9"/>
        <v>128</v>
      </c>
      <c r="AI41" s="30">
        <f t="shared" si="14"/>
        <v>34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16</v>
      </c>
      <c r="D42" s="14">
        <v>7</v>
      </c>
      <c r="E42" s="14">
        <v>1</v>
      </c>
      <c r="F42" s="14">
        <v>11</v>
      </c>
      <c r="G42" s="14">
        <v>2</v>
      </c>
      <c r="H42" s="14">
        <v>8</v>
      </c>
      <c r="I42" s="14">
        <v>19</v>
      </c>
      <c r="J42" s="14">
        <v>20</v>
      </c>
      <c r="K42" s="117"/>
      <c r="L42" s="20"/>
      <c r="M42" s="60" t="s">
        <v>144</v>
      </c>
      <c r="N42" s="150">
        <v>236</v>
      </c>
      <c r="O42" s="150">
        <v>24</v>
      </c>
      <c r="P42" s="150">
        <v>25</v>
      </c>
      <c r="Q42" s="14"/>
      <c r="R42" s="14"/>
      <c r="S42" s="14"/>
      <c r="T42" s="14"/>
      <c r="U42" s="14">
        <v>4</v>
      </c>
      <c r="V42" s="30">
        <f t="shared" si="5"/>
        <v>24</v>
      </c>
      <c r="W42" s="30">
        <f>IF(P42&lt;&gt;"",P42,999)</f>
        <v>25</v>
      </c>
      <c r="X42" s="30">
        <f t="shared" si="10"/>
        <v>4</v>
      </c>
      <c r="Y42" s="30">
        <f t="shared" si="11"/>
        <v>4</v>
      </c>
      <c r="Z42" s="30">
        <f t="shared" si="6"/>
        <v>20</v>
      </c>
      <c r="AA42" s="30">
        <f>P42-Y42</f>
        <v>21</v>
      </c>
      <c r="AB42" s="30">
        <f t="shared" si="12"/>
        <v>41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20</v>
      </c>
      <c r="AG42" s="30">
        <f t="shared" si="8"/>
        <v>21</v>
      </c>
      <c r="AH42" s="30">
        <f t="shared" si="9"/>
        <v>41</v>
      </c>
      <c r="AI42" s="30">
        <f t="shared" si="14"/>
        <v>-1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11</v>
      </c>
      <c r="D43" s="14">
        <v>18</v>
      </c>
      <c r="E43" s="14">
        <v>19</v>
      </c>
      <c r="F43" s="14">
        <v>16</v>
      </c>
      <c r="G43" s="14">
        <v>9</v>
      </c>
      <c r="H43" s="14">
        <v>17</v>
      </c>
      <c r="I43" s="14">
        <v>7</v>
      </c>
      <c r="J43" s="14">
        <v>13</v>
      </c>
      <c r="K43" s="117"/>
      <c r="L43" s="20"/>
      <c r="M43" s="60" t="s">
        <v>145</v>
      </c>
      <c r="N43" s="14">
        <v>214</v>
      </c>
      <c r="O43" s="150">
        <v>20</v>
      </c>
      <c r="P43" s="150">
        <v>28</v>
      </c>
      <c r="Q43" s="14"/>
      <c r="R43" s="14"/>
      <c r="S43" s="14"/>
      <c r="T43" s="14"/>
      <c r="U43" s="64">
        <v>5</v>
      </c>
      <c r="V43" s="30">
        <f t="shared" si="5"/>
        <v>20</v>
      </c>
      <c r="W43" s="30">
        <f t="shared" ref="W43:W53" si="16">IF(P43&lt;&gt;"",P43,999)</f>
        <v>28</v>
      </c>
      <c r="X43" s="30">
        <f t="shared" si="10"/>
        <v>5</v>
      </c>
      <c r="Y43" s="30">
        <f t="shared" si="11"/>
        <v>5</v>
      </c>
      <c r="Z43" s="30">
        <f t="shared" si="6"/>
        <v>15</v>
      </c>
      <c r="AA43" s="30">
        <f t="shared" ref="AA43:AA53" si="17">P43-Y43</f>
        <v>23</v>
      </c>
      <c r="AB43" s="30">
        <f t="shared" si="12"/>
        <v>38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15</v>
      </c>
      <c r="AG43" s="30">
        <f t="shared" si="8"/>
        <v>23</v>
      </c>
      <c r="AH43" s="30">
        <f t="shared" si="9"/>
        <v>38</v>
      </c>
      <c r="AI43" s="30">
        <f t="shared" si="14"/>
        <v>-8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16</v>
      </c>
      <c r="D44" s="14">
        <v>3</v>
      </c>
      <c r="E44" s="14">
        <v>2</v>
      </c>
      <c r="F44" s="14">
        <v>11</v>
      </c>
      <c r="G44" s="14">
        <v>13</v>
      </c>
      <c r="H44" s="14">
        <v>14</v>
      </c>
      <c r="I44" s="14">
        <v>1</v>
      </c>
      <c r="J44" s="14">
        <v>4</v>
      </c>
      <c r="K44" s="117"/>
      <c r="L44" s="20"/>
      <c r="M44" s="60" t="s">
        <v>146</v>
      </c>
      <c r="N44" s="14">
        <v>9764</v>
      </c>
      <c r="O44" s="150">
        <v>18</v>
      </c>
      <c r="P44" s="150">
        <v>16</v>
      </c>
      <c r="Q44" s="14"/>
      <c r="R44" s="14"/>
      <c r="S44" s="14"/>
      <c r="T44" s="14"/>
      <c r="U44" s="14">
        <v>6</v>
      </c>
      <c r="V44" s="30">
        <f t="shared" si="5"/>
        <v>18</v>
      </c>
      <c r="W44" s="30">
        <f t="shared" si="16"/>
        <v>16</v>
      </c>
      <c r="X44" s="30">
        <f t="shared" si="10"/>
        <v>6</v>
      </c>
      <c r="Y44" s="30">
        <f t="shared" si="11"/>
        <v>6</v>
      </c>
      <c r="Z44" s="30">
        <f t="shared" si="6"/>
        <v>12</v>
      </c>
      <c r="AA44" s="30">
        <f t="shared" si="17"/>
        <v>10</v>
      </c>
      <c r="AB44" s="30">
        <f t="shared" si="12"/>
        <v>22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12</v>
      </c>
      <c r="AG44" s="30">
        <f t="shared" si="8"/>
        <v>10</v>
      </c>
      <c r="AH44" s="30">
        <f t="shared" si="9"/>
        <v>22</v>
      </c>
      <c r="AI44" s="30">
        <f t="shared" si="14"/>
        <v>2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19</v>
      </c>
      <c r="D45" s="14">
        <v>18</v>
      </c>
      <c r="E45" s="14">
        <v>16</v>
      </c>
      <c r="F45" s="14">
        <v>8</v>
      </c>
      <c r="G45" s="14">
        <v>11</v>
      </c>
      <c r="H45" s="14">
        <v>9</v>
      </c>
      <c r="I45" s="14">
        <v>13</v>
      </c>
      <c r="J45" s="14">
        <v>14</v>
      </c>
      <c r="K45" s="117"/>
      <c r="L45" s="20" t="s">
        <v>269</v>
      </c>
      <c r="M45" s="60" t="s">
        <v>147</v>
      </c>
      <c r="N45" s="150">
        <v>4504</v>
      </c>
      <c r="O45" s="150">
        <v>3</v>
      </c>
      <c r="P45" s="150">
        <v>9</v>
      </c>
      <c r="Q45" s="14"/>
      <c r="R45" s="14"/>
      <c r="S45" s="14"/>
      <c r="T45" s="14"/>
      <c r="U45" s="64">
        <v>7</v>
      </c>
      <c r="V45" s="30">
        <f t="shared" si="5"/>
        <v>3</v>
      </c>
      <c r="W45" s="30">
        <f t="shared" si="16"/>
        <v>9</v>
      </c>
      <c r="X45" s="30">
        <f t="shared" si="10"/>
        <v>7</v>
      </c>
      <c r="Y45" s="30">
        <f t="shared" si="11"/>
        <v>7</v>
      </c>
      <c r="Z45" s="30">
        <f t="shared" si="6"/>
        <v>-4</v>
      </c>
      <c r="AA45" s="30">
        <f t="shared" si="17"/>
        <v>2</v>
      </c>
      <c r="AB45" s="30">
        <f t="shared" si="12"/>
        <v>-2</v>
      </c>
      <c r="AC45" s="30" t="str">
        <f t="shared" si="13"/>
        <v>NEGATIF</v>
      </c>
      <c r="AD45" s="30" t="str">
        <f t="shared" si="13"/>
        <v>POSITIF</v>
      </c>
      <c r="AE45" s="30" t="str">
        <f t="shared" si="13"/>
        <v>NEGATIF</v>
      </c>
      <c r="AF45" s="30">
        <f t="shared" si="7"/>
        <v>4</v>
      </c>
      <c r="AG45" s="30">
        <f t="shared" si="8"/>
        <v>2</v>
      </c>
      <c r="AH45" s="30">
        <f t="shared" si="9"/>
        <v>2</v>
      </c>
      <c r="AI45" s="30">
        <f t="shared" si="14"/>
        <v>-6</v>
      </c>
      <c r="AJ45" s="30" t="str">
        <f t="shared" si="15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8</v>
      </c>
      <c r="D46" s="14">
        <v>16</v>
      </c>
      <c r="E46" s="14">
        <v>20</v>
      </c>
      <c r="F46" s="14">
        <v>7</v>
      </c>
      <c r="G46" s="14">
        <v>19</v>
      </c>
      <c r="H46" s="14">
        <v>11</v>
      </c>
      <c r="I46" s="14">
        <v>18</v>
      </c>
      <c r="J46" s="14">
        <v>17</v>
      </c>
      <c r="K46" s="117"/>
      <c r="M46" s="60" t="s">
        <v>148</v>
      </c>
      <c r="N46" s="14">
        <v>3699</v>
      </c>
      <c r="O46" s="150">
        <v>8</v>
      </c>
      <c r="P46" s="150">
        <v>8</v>
      </c>
      <c r="Q46" s="14"/>
      <c r="R46" s="14"/>
      <c r="S46" s="14"/>
      <c r="T46" s="14"/>
      <c r="U46" s="14">
        <v>8</v>
      </c>
      <c r="V46" s="30">
        <f t="shared" si="5"/>
        <v>8</v>
      </c>
      <c r="W46" s="30">
        <f t="shared" si="16"/>
        <v>8</v>
      </c>
      <c r="X46" s="30">
        <f t="shared" si="10"/>
        <v>8</v>
      </c>
      <c r="Y46" s="30">
        <f t="shared" si="11"/>
        <v>8</v>
      </c>
      <c r="Z46" s="30">
        <f t="shared" si="6"/>
        <v>0</v>
      </c>
      <c r="AA46" s="30">
        <f t="shared" si="17"/>
        <v>0</v>
      </c>
      <c r="AB46" s="30">
        <f t="shared" si="12"/>
        <v>0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0</v>
      </c>
      <c r="AG46" s="30">
        <f t="shared" si="8"/>
        <v>0</v>
      </c>
      <c r="AH46" s="30">
        <f t="shared" si="9"/>
        <v>0</v>
      </c>
      <c r="AI46" s="30">
        <f t="shared" si="14"/>
        <v>0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11</v>
      </c>
      <c r="D47" s="14">
        <v>2</v>
      </c>
      <c r="E47" s="14">
        <v>8</v>
      </c>
      <c r="F47" s="14">
        <v>19</v>
      </c>
      <c r="G47" s="14">
        <v>1</v>
      </c>
      <c r="H47" s="14">
        <v>17</v>
      </c>
      <c r="I47" s="14">
        <v>16</v>
      </c>
      <c r="J47" s="14">
        <v>5</v>
      </c>
      <c r="K47" s="117"/>
      <c r="M47" s="60" t="s">
        <v>149</v>
      </c>
      <c r="N47" s="14">
        <v>502</v>
      </c>
      <c r="O47" s="150">
        <v>69</v>
      </c>
      <c r="P47" s="150">
        <v>15</v>
      </c>
      <c r="Q47" s="14"/>
      <c r="R47" s="14"/>
      <c r="S47" s="14"/>
      <c r="T47" s="14"/>
      <c r="U47" s="64">
        <v>9</v>
      </c>
      <c r="V47" s="30">
        <f t="shared" si="5"/>
        <v>69</v>
      </c>
      <c r="W47" s="30">
        <f t="shared" si="16"/>
        <v>15</v>
      </c>
      <c r="X47" s="30">
        <f t="shared" si="10"/>
        <v>9</v>
      </c>
      <c r="Y47" s="30">
        <f t="shared" si="11"/>
        <v>9</v>
      </c>
      <c r="Z47" s="30">
        <f t="shared" si="6"/>
        <v>60</v>
      </c>
      <c r="AA47" s="30">
        <f t="shared" si="17"/>
        <v>6</v>
      </c>
      <c r="AB47" s="30">
        <f t="shared" si="12"/>
        <v>66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60</v>
      </c>
      <c r="AG47" s="30">
        <f t="shared" si="8"/>
        <v>6</v>
      </c>
      <c r="AH47" s="30">
        <f t="shared" si="9"/>
        <v>66</v>
      </c>
      <c r="AI47" s="30">
        <f t="shared" si="14"/>
        <v>54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19</v>
      </c>
      <c r="D48" s="14">
        <v>18</v>
      </c>
      <c r="E48" s="14">
        <v>11</v>
      </c>
      <c r="F48" s="14">
        <v>16</v>
      </c>
      <c r="G48" s="14">
        <v>2</v>
      </c>
      <c r="H48" s="14">
        <v>8</v>
      </c>
      <c r="I48" s="14">
        <v>17</v>
      </c>
      <c r="J48" s="14">
        <v>1</v>
      </c>
      <c r="K48" s="117"/>
      <c r="M48" s="60" t="s">
        <v>150</v>
      </c>
      <c r="N48" s="150">
        <v>275</v>
      </c>
      <c r="O48" s="150">
        <v>119</v>
      </c>
      <c r="P48" s="150">
        <v>80</v>
      </c>
      <c r="Q48" s="14"/>
      <c r="R48" s="14"/>
      <c r="S48" s="14"/>
      <c r="T48" s="14"/>
      <c r="U48" s="14">
        <v>10</v>
      </c>
      <c r="V48" s="30">
        <f t="shared" si="5"/>
        <v>119</v>
      </c>
      <c r="W48" s="30">
        <f t="shared" si="16"/>
        <v>80</v>
      </c>
      <c r="X48" s="30">
        <f t="shared" si="10"/>
        <v>10</v>
      </c>
      <c r="Y48" s="30">
        <f t="shared" si="11"/>
        <v>10</v>
      </c>
      <c r="Z48" s="30">
        <f t="shared" si="6"/>
        <v>109</v>
      </c>
      <c r="AA48" s="30">
        <f t="shared" si="17"/>
        <v>70</v>
      </c>
      <c r="AB48" s="30">
        <f t="shared" si="12"/>
        <v>179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109</v>
      </c>
      <c r="AG48" s="30">
        <f t="shared" si="8"/>
        <v>70</v>
      </c>
      <c r="AH48" s="30">
        <f t="shared" si="9"/>
        <v>179</v>
      </c>
      <c r="AI48" s="30">
        <f t="shared" si="14"/>
        <v>39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7</v>
      </c>
      <c r="D49" s="14">
        <v>11</v>
      </c>
      <c r="E49" s="14">
        <v>16</v>
      </c>
      <c r="F49" s="14">
        <v>18</v>
      </c>
      <c r="G49" s="14">
        <v>8</v>
      </c>
      <c r="H49" s="14">
        <v>2</v>
      </c>
      <c r="I49" s="14">
        <v>14</v>
      </c>
      <c r="J49" s="14">
        <v>19</v>
      </c>
      <c r="K49" s="117"/>
      <c r="M49" s="60" t="s">
        <v>151</v>
      </c>
      <c r="N49" s="150">
        <v>374</v>
      </c>
      <c r="O49" s="150">
        <v>5</v>
      </c>
      <c r="P49" s="150">
        <v>4.5</v>
      </c>
      <c r="Q49" s="14"/>
      <c r="R49" s="14"/>
      <c r="S49" s="14"/>
      <c r="T49" s="14"/>
      <c r="U49" s="64">
        <v>11</v>
      </c>
      <c r="V49" s="30">
        <f t="shared" si="5"/>
        <v>5</v>
      </c>
      <c r="W49" s="30">
        <f t="shared" si="16"/>
        <v>4.5</v>
      </c>
      <c r="X49" s="30">
        <f t="shared" si="10"/>
        <v>11</v>
      </c>
      <c r="Y49" s="30">
        <f t="shared" si="11"/>
        <v>11</v>
      </c>
      <c r="Z49" s="30">
        <f t="shared" si="6"/>
        <v>-6</v>
      </c>
      <c r="AA49" s="30">
        <f t="shared" si="17"/>
        <v>-6.5</v>
      </c>
      <c r="AB49" s="30">
        <f t="shared" si="12"/>
        <v>-12.5</v>
      </c>
      <c r="AC49" s="30" t="str">
        <f t="shared" si="13"/>
        <v>NEGATIF</v>
      </c>
      <c r="AD49" s="30" t="str">
        <f t="shared" si="13"/>
        <v>NEGATIF</v>
      </c>
      <c r="AE49" s="30" t="str">
        <f t="shared" si="13"/>
        <v>NEGATIF</v>
      </c>
      <c r="AF49" s="30">
        <f t="shared" si="7"/>
        <v>6</v>
      </c>
      <c r="AG49" s="30">
        <f t="shared" si="8"/>
        <v>6.5</v>
      </c>
      <c r="AH49" s="30">
        <f t="shared" si="9"/>
        <v>12.5</v>
      </c>
      <c r="AI49" s="30">
        <f t="shared" si="14"/>
        <v>0.5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11</v>
      </c>
      <c r="D50" s="14">
        <v>18</v>
      </c>
      <c r="E50" s="14">
        <v>2</v>
      </c>
      <c r="F50" s="14">
        <v>16</v>
      </c>
      <c r="G50" s="14">
        <v>7</v>
      </c>
      <c r="H50" s="14">
        <v>8</v>
      </c>
      <c r="I50" s="14">
        <v>9</v>
      </c>
      <c r="J50" s="14">
        <v>17</v>
      </c>
      <c r="K50" s="117"/>
      <c r="M50" s="60" t="s">
        <v>152</v>
      </c>
      <c r="N50" s="14">
        <v>24</v>
      </c>
      <c r="O50" s="150">
        <v>149</v>
      </c>
      <c r="P50" s="150">
        <v>200</v>
      </c>
      <c r="Q50" s="14"/>
      <c r="R50" s="14"/>
      <c r="S50" s="14"/>
      <c r="T50" s="14"/>
      <c r="U50" s="14">
        <v>12</v>
      </c>
      <c r="V50" s="30">
        <f t="shared" si="5"/>
        <v>149</v>
      </c>
      <c r="W50" s="30">
        <f t="shared" si="16"/>
        <v>200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3</v>
      </c>
      <c r="AA50" s="30">
        <f t="shared" si="17"/>
        <v>188</v>
      </c>
      <c r="AB50" s="30">
        <f t="shared" si="12"/>
        <v>191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3</v>
      </c>
      <c r="AG50" s="30">
        <f t="shared" si="8"/>
        <v>188</v>
      </c>
      <c r="AH50" s="30">
        <f t="shared" si="9"/>
        <v>191</v>
      </c>
      <c r="AI50" s="30">
        <f t="shared" si="14"/>
        <v>-51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11</v>
      </c>
      <c r="D51" s="14">
        <v>2</v>
      </c>
      <c r="E51" s="14">
        <v>18</v>
      </c>
      <c r="F51" s="14">
        <v>8</v>
      </c>
      <c r="G51" s="14">
        <v>16</v>
      </c>
      <c r="H51" s="14">
        <v>19</v>
      </c>
      <c r="I51" s="14">
        <v>20</v>
      </c>
      <c r="J51" s="14">
        <v>7</v>
      </c>
      <c r="K51" s="117"/>
      <c r="M51" s="60" t="s">
        <v>153</v>
      </c>
      <c r="N51" s="150">
        <v>583</v>
      </c>
      <c r="O51" s="150">
        <v>15</v>
      </c>
      <c r="P51" s="150">
        <v>27</v>
      </c>
      <c r="Q51" s="14"/>
      <c r="R51" s="14"/>
      <c r="S51" s="14"/>
      <c r="T51" s="14"/>
      <c r="U51" s="64">
        <v>13</v>
      </c>
      <c r="V51" s="30">
        <f t="shared" si="5"/>
        <v>15</v>
      </c>
      <c r="W51" s="30">
        <f t="shared" si="16"/>
        <v>27</v>
      </c>
      <c r="X51" s="30">
        <f t="shared" si="10"/>
        <v>13</v>
      </c>
      <c r="Y51" s="30">
        <f t="shared" si="11"/>
        <v>13</v>
      </c>
      <c r="Z51" s="30">
        <f t="shared" si="18"/>
        <v>-3</v>
      </c>
      <c r="AA51" s="30">
        <f t="shared" si="17"/>
        <v>14</v>
      </c>
      <c r="AB51" s="30">
        <f t="shared" si="12"/>
        <v>11</v>
      </c>
      <c r="AC51" s="30" t="str">
        <f t="shared" si="13"/>
        <v>NEGATIF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3</v>
      </c>
      <c r="AG51" s="30">
        <f t="shared" si="8"/>
        <v>14</v>
      </c>
      <c r="AH51" s="30">
        <f t="shared" si="9"/>
        <v>11</v>
      </c>
      <c r="AI51" s="30">
        <f t="shared" si="14"/>
        <v>-12</v>
      </c>
      <c r="AJ51" s="30" t="str">
        <f t="shared" si="15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11</v>
      </c>
      <c r="D52" s="14">
        <v>18</v>
      </c>
      <c r="E52" s="14">
        <v>17</v>
      </c>
      <c r="F52" s="14">
        <v>13</v>
      </c>
      <c r="G52" s="14">
        <v>16</v>
      </c>
      <c r="H52" s="14">
        <v>19</v>
      </c>
      <c r="I52" s="14">
        <v>2</v>
      </c>
      <c r="J52" s="14">
        <v>9</v>
      </c>
      <c r="K52" s="117"/>
      <c r="M52" s="60" t="s">
        <v>154</v>
      </c>
      <c r="N52" s="150">
        <v>1042</v>
      </c>
      <c r="O52" s="150">
        <v>10</v>
      </c>
      <c r="P52" s="150">
        <v>20</v>
      </c>
      <c r="Q52" s="14"/>
      <c r="R52" s="14"/>
      <c r="S52" s="14"/>
      <c r="T52" s="14"/>
      <c r="U52" s="14">
        <v>14</v>
      </c>
      <c r="V52" s="30">
        <f t="shared" si="5"/>
        <v>10</v>
      </c>
      <c r="W52" s="30">
        <f t="shared" si="16"/>
        <v>20</v>
      </c>
      <c r="X52" s="30">
        <f t="shared" si="10"/>
        <v>14</v>
      </c>
      <c r="Y52" s="30">
        <f t="shared" si="11"/>
        <v>14</v>
      </c>
      <c r="Z52" s="30">
        <f t="shared" si="18"/>
        <v>15</v>
      </c>
      <c r="AA52" s="30">
        <f t="shared" si="17"/>
        <v>6</v>
      </c>
      <c r="AB52" s="30">
        <f t="shared" si="12"/>
        <v>21</v>
      </c>
      <c r="AC52" s="30" t="str">
        <f t="shared" si="13"/>
        <v>POSITIF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15</v>
      </c>
      <c r="AG52" s="30">
        <f t="shared" si="8"/>
        <v>6</v>
      </c>
      <c r="AH52" s="30">
        <f t="shared" si="9"/>
        <v>21</v>
      </c>
      <c r="AI52" s="30">
        <f t="shared" si="14"/>
        <v>-10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11</v>
      </c>
      <c r="D53" s="14">
        <v>18</v>
      </c>
      <c r="E53" s="14">
        <v>16</v>
      </c>
      <c r="F53" s="14">
        <v>7</v>
      </c>
      <c r="G53" s="14">
        <v>8</v>
      </c>
      <c r="H53" s="14">
        <v>13</v>
      </c>
      <c r="I53" s="14">
        <v>19</v>
      </c>
      <c r="J53" s="14">
        <v>2</v>
      </c>
      <c r="K53" s="117"/>
      <c r="M53" s="60" t="s">
        <v>155</v>
      </c>
      <c r="N53" s="150">
        <v>269</v>
      </c>
      <c r="O53" s="150">
        <v>29</v>
      </c>
      <c r="P53" s="150">
        <v>38</v>
      </c>
      <c r="Q53" s="14"/>
      <c r="R53" s="14"/>
      <c r="S53" s="14"/>
      <c r="T53" s="14"/>
      <c r="U53" s="64">
        <v>15</v>
      </c>
      <c r="V53" s="30">
        <f t="shared" si="5"/>
        <v>29</v>
      </c>
      <c r="W53" s="30">
        <f t="shared" si="16"/>
        <v>38</v>
      </c>
      <c r="X53" s="30">
        <f t="shared" si="10"/>
        <v>15</v>
      </c>
      <c r="Y53" s="30">
        <f t="shared" si="11"/>
        <v>15</v>
      </c>
      <c r="Z53" s="30">
        <f t="shared" si="18"/>
        <v>-9</v>
      </c>
      <c r="AA53" s="30">
        <f t="shared" si="17"/>
        <v>23</v>
      </c>
      <c r="AB53" s="30">
        <f t="shared" si="12"/>
        <v>14</v>
      </c>
      <c r="AC53" s="30" t="str">
        <f t="shared" si="13"/>
        <v>NEGATIF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9</v>
      </c>
      <c r="AG53" s="30">
        <f t="shared" si="8"/>
        <v>23</v>
      </c>
      <c r="AH53" s="30">
        <f t="shared" si="9"/>
        <v>14</v>
      </c>
      <c r="AI53" s="30">
        <f t="shared" si="14"/>
        <v>-9</v>
      </c>
      <c r="AJ53" s="30" t="str">
        <f t="shared" si="15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19</v>
      </c>
      <c r="D54" s="14">
        <v>18</v>
      </c>
      <c r="E54" s="14">
        <v>9</v>
      </c>
      <c r="F54" s="14">
        <v>2</v>
      </c>
      <c r="G54" s="14">
        <v>11</v>
      </c>
      <c r="H54" s="14">
        <v>16</v>
      </c>
      <c r="I54" s="14">
        <v>17</v>
      </c>
      <c r="J54" s="14">
        <v>8</v>
      </c>
      <c r="K54" s="117"/>
      <c r="M54" s="60" t="s">
        <v>156</v>
      </c>
      <c r="N54" s="150">
        <v>942</v>
      </c>
      <c r="O54" s="150">
        <v>6</v>
      </c>
      <c r="P54" s="150">
        <v>5</v>
      </c>
      <c r="Q54" s="14"/>
      <c r="R54" s="14"/>
      <c r="S54" s="14"/>
      <c r="T54" s="14"/>
      <c r="U54" s="14">
        <v>16</v>
      </c>
      <c r="V54" s="30">
        <f t="shared" si="5"/>
        <v>6</v>
      </c>
      <c r="W54" s="30">
        <f>IF(P54&lt;&gt;"",P54,999)</f>
        <v>5</v>
      </c>
      <c r="X54" s="30">
        <f t="shared" si="10"/>
        <v>16</v>
      </c>
      <c r="Y54" s="30">
        <f t="shared" si="11"/>
        <v>16</v>
      </c>
      <c r="Z54" s="30">
        <f t="shared" si="18"/>
        <v>1</v>
      </c>
      <c r="AA54" s="30">
        <f>P54-Y54</f>
        <v>-11</v>
      </c>
      <c r="AB54" s="30">
        <f t="shared" si="12"/>
        <v>-10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NEGATIF</v>
      </c>
      <c r="AF54" s="30">
        <f t="shared" si="7"/>
        <v>1</v>
      </c>
      <c r="AG54" s="30">
        <f t="shared" si="8"/>
        <v>11</v>
      </c>
      <c r="AH54" s="30">
        <f t="shared" si="9"/>
        <v>10</v>
      </c>
      <c r="AI54" s="30">
        <f t="shared" si="14"/>
        <v>1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11</v>
      </c>
      <c r="D55" s="14">
        <v>7</v>
      </c>
      <c r="E55" s="14">
        <v>16</v>
      </c>
      <c r="F55" s="14">
        <v>19</v>
      </c>
      <c r="G55" s="14">
        <v>20</v>
      </c>
      <c r="H55" s="14">
        <v>18</v>
      </c>
      <c r="I55" s="14">
        <v>9</v>
      </c>
      <c r="J55" s="14">
        <v>8</v>
      </c>
      <c r="K55" s="117"/>
      <c r="M55" s="60" t="s">
        <v>157</v>
      </c>
      <c r="N55" s="150">
        <v>173</v>
      </c>
      <c r="O55" s="150">
        <v>17</v>
      </c>
      <c r="P55" s="150">
        <v>16</v>
      </c>
      <c r="Q55" s="14"/>
      <c r="R55" s="14"/>
      <c r="S55" s="14"/>
      <c r="T55" s="14"/>
      <c r="U55" s="14">
        <v>17</v>
      </c>
      <c r="V55" s="30">
        <f t="shared" si="5"/>
        <v>17</v>
      </c>
      <c r="W55" s="30">
        <f>IF(P55&lt;&gt;"",P55,999)</f>
        <v>16</v>
      </c>
      <c r="X55" s="30">
        <f t="shared" si="10"/>
        <v>17</v>
      </c>
      <c r="Y55" s="30">
        <f t="shared" si="11"/>
        <v>17</v>
      </c>
      <c r="Z55" s="30">
        <f t="shared" si="18"/>
        <v>-10</v>
      </c>
      <c r="AA55" s="30">
        <f>P55-Y55</f>
        <v>-1</v>
      </c>
      <c r="AB55" s="30">
        <f t="shared" si="12"/>
        <v>-11</v>
      </c>
      <c r="AC55" s="30" t="str">
        <f t="shared" si="13"/>
        <v>NEGATIF</v>
      </c>
      <c r="AD55" s="30" t="str">
        <f t="shared" si="13"/>
        <v>NEGATIF</v>
      </c>
      <c r="AE55" s="30" t="str">
        <f t="shared" si="13"/>
        <v>NEGATIF</v>
      </c>
      <c r="AF55" s="30">
        <f t="shared" si="7"/>
        <v>10</v>
      </c>
      <c r="AG55" s="30">
        <f t="shared" si="8"/>
        <v>1</v>
      </c>
      <c r="AH55" s="30">
        <f t="shared" si="9"/>
        <v>11</v>
      </c>
      <c r="AI55" s="30">
        <f t="shared" si="14"/>
        <v>1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11</v>
      </c>
      <c r="D56" s="14">
        <v>19</v>
      </c>
      <c r="E56" s="14">
        <v>7</v>
      </c>
      <c r="F56" s="14">
        <v>16</v>
      </c>
      <c r="G56" s="14">
        <v>18</v>
      </c>
      <c r="H56" s="14">
        <v>20</v>
      </c>
      <c r="I56" s="14">
        <v>17</v>
      </c>
      <c r="J56" s="14">
        <v>2</v>
      </c>
      <c r="K56" s="117"/>
      <c r="M56" s="60" t="s">
        <v>158</v>
      </c>
      <c r="N56" s="150">
        <v>1155</v>
      </c>
      <c r="O56" s="150">
        <v>7</v>
      </c>
      <c r="P56" s="150">
        <v>6</v>
      </c>
      <c r="Q56" s="14"/>
      <c r="R56" s="14"/>
      <c r="S56" s="14"/>
      <c r="T56" s="14"/>
      <c r="U56" s="64">
        <v>18</v>
      </c>
      <c r="V56" s="30">
        <f t="shared" si="5"/>
        <v>7</v>
      </c>
      <c r="W56" s="30">
        <f>IF(P56&lt;&gt;"",P56,999)</f>
        <v>6</v>
      </c>
      <c r="X56" s="30">
        <f t="shared" si="10"/>
        <v>18</v>
      </c>
      <c r="Y56" s="30">
        <f t="shared" si="11"/>
        <v>18</v>
      </c>
      <c r="Z56" s="30">
        <f t="shared" si="18"/>
        <v>-9</v>
      </c>
      <c r="AA56" s="30">
        <f>P56-Y56</f>
        <v>-12</v>
      </c>
      <c r="AB56" s="30">
        <f t="shared" si="12"/>
        <v>-21</v>
      </c>
      <c r="AC56" s="30" t="str">
        <f t="shared" si="13"/>
        <v>NEGATIF</v>
      </c>
      <c r="AD56" s="30" t="str">
        <f t="shared" si="13"/>
        <v>NEGATIF</v>
      </c>
      <c r="AE56" s="30" t="str">
        <f t="shared" si="13"/>
        <v>NEGATIF</v>
      </c>
      <c r="AF56" s="30">
        <f t="shared" si="7"/>
        <v>9</v>
      </c>
      <c r="AG56" s="30">
        <f t="shared" si="8"/>
        <v>12</v>
      </c>
      <c r="AH56" s="30">
        <f t="shared" si="9"/>
        <v>21</v>
      </c>
      <c r="AI56" s="30">
        <f t="shared" si="14"/>
        <v>1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7</v>
      </c>
      <c r="D57" s="14">
        <v>18</v>
      </c>
      <c r="E57" s="14">
        <v>11</v>
      </c>
      <c r="F57" s="14">
        <v>16</v>
      </c>
      <c r="G57" s="14">
        <v>8</v>
      </c>
      <c r="H57" s="14">
        <v>2</v>
      </c>
      <c r="I57" s="14">
        <v>14</v>
      </c>
      <c r="J57" s="14">
        <v>19</v>
      </c>
      <c r="K57" s="117"/>
      <c r="M57" s="60" t="s">
        <v>159</v>
      </c>
      <c r="N57" s="150">
        <v>2401</v>
      </c>
      <c r="O57" s="150">
        <v>9</v>
      </c>
      <c r="P57" s="150">
        <v>12</v>
      </c>
      <c r="Q57" s="41"/>
      <c r="R57" s="42"/>
      <c r="S57" s="42"/>
      <c r="T57" s="42"/>
      <c r="U57" s="64">
        <v>19</v>
      </c>
      <c r="V57" s="30">
        <f t="shared" si="5"/>
        <v>9</v>
      </c>
      <c r="W57" s="30">
        <f>IF(P57&lt;&gt;"",P57,999)</f>
        <v>12</v>
      </c>
      <c r="X57" s="30">
        <f t="shared" si="10"/>
        <v>19</v>
      </c>
      <c r="Y57" s="30">
        <f t="shared" si="11"/>
        <v>19</v>
      </c>
      <c r="Z57" s="30">
        <f>O57-Y57</f>
        <v>-10</v>
      </c>
      <c r="AA57" s="30">
        <f>P57-Y57</f>
        <v>-7</v>
      </c>
      <c r="AB57" s="30">
        <f t="shared" si="12"/>
        <v>-17</v>
      </c>
      <c r="AC57" s="30" t="str">
        <f t="shared" si="13"/>
        <v>NEGATIF</v>
      </c>
      <c r="AD57" s="30" t="str">
        <f t="shared" si="13"/>
        <v>NEGATIF</v>
      </c>
      <c r="AE57" s="30" t="str">
        <f t="shared" si="13"/>
        <v>NEGATIF</v>
      </c>
      <c r="AF57" s="30">
        <f t="shared" si="7"/>
        <v>10</v>
      </c>
      <c r="AG57" s="30">
        <f t="shared" si="8"/>
        <v>7</v>
      </c>
      <c r="AH57" s="30">
        <f t="shared" si="9"/>
        <v>17</v>
      </c>
      <c r="AI57" s="30">
        <f t="shared" si="14"/>
        <v>-3</v>
      </c>
      <c r="AJ57" s="30" t="str">
        <f t="shared" si="15"/>
        <v>NEGATIF</v>
      </c>
    </row>
    <row r="58" spans="1:42" ht="15" customHeight="1" thickBot="1" x14ac:dyDescent="0.3">
      <c r="A58" s="13">
        <v>21</v>
      </c>
      <c r="B58" s="12" t="s">
        <v>102</v>
      </c>
      <c r="C58" s="14">
        <v>7</v>
      </c>
      <c r="D58" s="14">
        <v>11</v>
      </c>
      <c r="E58" s="14">
        <v>19</v>
      </c>
      <c r="F58" s="14">
        <v>18</v>
      </c>
      <c r="G58" s="14">
        <v>1</v>
      </c>
      <c r="H58" s="14">
        <v>8</v>
      </c>
      <c r="I58" s="14">
        <v>16</v>
      </c>
      <c r="J58" s="14">
        <v>9</v>
      </c>
      <c r="K58" s="117"/>
      <c r="L58" s="5"/>
      <c r="M58" s="63" t="s">
        <v>160</v>
      </c>
      <c r="N58" s="150">
        <v>432</v>
      </c>
      <c r="O58" s="150">
        <v>43</v>
      </c>
      <c r="P58" s="150">
        <v>32</v>
      </c>
      <c r="Q58" s="41"/>
      <c r="R58" s="42"/>
      <c r="S58" s="42"/>
      <c r="T58" s="42"/>
      <c r="U58" s="14">
        <v>20</v>
      </c>
      <c r="V58" s="30">
        <f t="shared" si="5"/>
        <v>43</v>
      </c>
      <c r="W58" s="30">
        <f>IF(P58&lt;&gt;"",P58,999)</f>
        <v>32</v>
      </c>
      <c r="X58" s="30">
        <f>SUM(Q58:U58)</f>
        <v>20</v>
      </c>
      <c r="Y58" s="30">
        <f t="shared" si="11"/>
        <v>20</v>
      </c>
      <c r="Z58" s="30">
        <f>O58-Y58</f>
        <v>23</v>
      </c>
      <c r="AA58" s="30">
        <f>P58-Y58</f>
        <v>12</v>
      </c>
      <c r="AB58" s="30">
        <f t="shared" si="12"/>
        <v>35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23</v>
      </c>
      <c r="AG58" s="30">
        <f t="shared" si="8"/>
        <v>12</v>
      </c>
      <c r="AH58" s="30">
        <f t="shared" si="9"/>
        <v>35</v>
      </c>
      <c r="AI58" s="30">
        <f t="shared" si="14"/>
        <v>11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7</v>
      </c>
      <c r="D59" s="14">
        <v>8</v>
      </c>
      <c r="E59" s="14">
        <v>11</v>
      </c>
      <c r="F59" s="14">
        <v>18</v>
      </c>
      <c r="G59" s="14">
        <v>16</v>
      </c>
      <c r="H59" s="14">
        <v>1</v>
      </c>
      <c r="I59" s="14">
        <v>19</v>
      </c>
      <c r="J59" s="14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18</v>
      </c>
      <c r="D60" s="14">
        <v>11</v>
      </c>
      <c r="E60" s="14">
        <v>7</v>
      </c>
      <c r="F60" s="14">
        <v>8</v>
      </c>
      <c r="G60" s="14">
        <v>2</v>
      </c>
      <c r="H60" s="14">
        <v>16</v>
      </c>
      <c r="I60" s="14">
        <v>14</v>
      </c>
      <c r="J60" s="14">
        <v>19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2</v>
      </c>
      <c r="D61" s="14">
        <v>11</v>
      </c>
      <c r="E61" s="14">
        <v>8</v>
      </c>
      <c r="F61" s="14">
        <v>18</v>
      </c>
      <c r="G61" s="14">
        <v>16</v>
      </c>
      <c r="H61" s="14">
        <v>3</v>
      </c>
      <c r="I61" s="14">
        <v>1</v>
      </c>
      <c r="J61" s="14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11</v>
      </c>
      <c r="D62" s="14">
        <v>7</v>
      </c>
      <c r="E62" s="14">
        <v>19</v>
      </c>
      <c r="F62" s="14">
        <v>6</v>
      </c>
      <c r="G62" s="14">
        <v>16</v>
      </c>
      <c r="H62" s="14">
        <v>2</v>
      </c>
      <c r="I62" s="14">
        <v>4</v>
      </c>
      <c r="J62" s="14">
        <v>18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11</v>
      </c>
      <c r="D63" s="14">
        <v>18</v>
      </c>
      <c r="E63" s="14">
        <v>16</v>
      </c>
      <c r="F63" s="14">
        <v>8</v>
      </c>
      <c r="G63" s="14">
        <v>17</v>
      </c>
      <c r="H63" s="14">
        <v>2</v>
      </c>
      <c r="I63" s="14">
        <v>19</v>
      </c>
      <c r="J63" s="14">
        <v>1</v>
      </c>
      <c r="K63" s="117"/>
      <c r="L63" s="167" t="s">
        <v>423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0">
        <f t="shared" si="19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11</v>
      </c>
      <c r="D64" s="14">
        <v>8</v>
      </c>
      <c r="E64" s="14">
        <v>16</v>
      </c>
      <c r="F64" s="14">
        <v>2</v>
      </c>
      <c r="G64" s="14">
        <v>19</v>
      </c>
      <c r="H64" s="14">
        <v>18</v>
      </c>
      <c r="I64" s="14">
        <v>17</v>
      </c>
      <c r="J64" s="14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0">
        <f t="shared" si="19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11</v>
      </c>
      <c r="D65" s="14">
        <v>7</v>
      </c>
      <c r="E65" s="14">
        <v>13</v>
      </c>
      <c r="F65" s="14">
        <v>16</v>
      </c>
      <c r="G65" s="14">
        <v>19</v>
      </c>
      <c r="H65" s="14">
        <v>2</v>
      </c>
      <c r="I65" s="14">
        <v>18</v>
      </c>
      <c r="J65" s="14">
        <v>1</v>
      </c>
      <c r="K65" s="117"/>
      <c r="L65" s="166" t="s">
        <v>422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409</v>
      </c>
      <c r="C67" s="56">
        <f>C36</f>
        <v>4</v>
      </c>
      <c r="D67" s="56">
        <f t="shared" ref="D67:V67" si="20">D36</f>
        <v>7</v>
      </c>
      <c r="E67" s="56">
        <f t="shared" si="20"/>
        <v>14</v>
      </c>
      <c r="F67" s="56">
        <f t="shared" si="20"/>
        <v>3</v>
      </c>
      <c r="G67" s="56">
        <f t="shared" si="20"/>
        <v>2</v>
      </c>
      <c r="H67" s="56">
        <f t="shared" si="20"/>
        <v>17</v>
      </c>
      <c r="I67" s="56">
        <f t="shared" si="20"/>
        <v>16</v>
      </c>
      <c r="J67" s="56">
        <f t="shared" si="20"/>
        <v>11</v>
      </c>
      <c r="K67" s="56">
        <f t="shared" si="20"/>
        <v>13</v>
      </c>
      <c r="L67" s="56">
        <f t="shared" si="20"/>
        <v>6</v>
      </c>
      <c r="M67" s="56">
        <f t="shared" si="20"/>
        <v>8</v>
      </c>
      <c r="N67" s="56">
        <f t="shared" si="20"/>
        <v>18</v>
      </c>
      <c r="O67" s="56">
        <f t="shared" si="20"/>
        <v>5</v>
      </c>
      <c r="P67" s="56">
        <f t="shared" si="20"/>
        <v>9</v>
      </c>
      <c r="Q67" s="56">
        <f t="shared" si="20"/>
        <v>15</v>
      </c>
      <c r="R67" s="56">
        <f t="shared" si="20"/>
        <v>10</v>
      </c>
      <c r="S67" s="56">
        <f t="shared" si="20"/>
        <v>12</v>
      </c>
      <c r="T67" s="56">
        <f t="shared" si="20"/>
        <v>1</v>
      </c>
      <c r="U67" s="56">
        <f t="shared" si="20"/>
        <v>19</v>
      </c>
      <c r="V67" s="56">
        <f t="shared" si="20"/>
        <v>20</v>
      </c>
      <c r="W67" s="139">
        <f>SUM(C67:V67)</f>
        <v>210</v>
      </c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21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2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3">IF(D70&lt;10,D70+9,D70-9)</f>
        <v>13</v>
      </c>
      <c r="AB70" s="96">
        <f t="shared" si="23"/>
        <v>11</v>
      </c>
      <c r="AC70" s="96">
        <f t="shared" si="23"/>
        <v>18</v>
      </c>
      <c r="AD70" s="96">
        <f t="shared" si="23"/>
        <v>14</v>
      </c>
      <c r="AE70" s="96">
        <f t="shared" si="23"/>
        <v>15</v>
      </c>
      <c r="AF70" s="96">
        <f t="shared" si="23"/>
        <v>1</v>
      </c>
      <c r="AG70" s="96">
        <f t="shared" si="23"/>
        <v>2</v>
      </c>
      <c r="AH70" s="96">
        <f t="shared" si="23"/>
        <v>16</v>
      </c>
      <c r="AI70" s="96">
        <f t="shared" si="23"/>
        <v>3</v>
      </c>
      <c r="AJ70" s="96">
        <f t="shared" si="23"/>
        <v>4</v>
      </c>
      <c r="AK70" s="96">
        <f t="shared" si="23"/>
        <v>6</v>
      </c>
      <c r="AL70" s="96">
        <f t="shared" si="23"/>
        <v>17</v>
      </c>
      <c r="AM70" s="96">
        <f t="shared" si="23"/>
        <v>5</v>
      </c>
      <c r="AN70" s="96">
        <f t="shared" si="23"/>
        <v>10</v>
      </c>
      <c r="AO70" s="96">
        <f t="shared" si="23"/>
        <v>7</v>
      </c>
      <c r="AP70" s="96">
        <f t="shared" ref="AP70:AS89" si="24">IF(S70&lt;10,S70+9,S70-9)</f>
        <v>8</v>
      </c>
      <c r="AQ70" s="96">
        <f t="shared" si="24"/>
        <v>9</v>
      </c>
      <c r="AR70" s="96">
        <f t="shared" si="24"/>
        <v>10</v>
      </c>
      <c r="AS70" s="96">
        <f t="shared" si="24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5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2"/>
        <v>210</v>
      </c>
      <c r="X71">
        <v>2</v>
      </c>
      <c r="Y71" s="90" t="s">
        <v>214</v>
      </c>
      <c r="Z71" s="96">
        <f t="shared" si="23"/>
        <v>15</v>
      </c>
      <c r="AA71" s="96">
        <f t="shared" si="23"/>
        <v>13</v>
      </c>
      <c r="AB71" s="96">
        <f t="shared" si="23"/>
        <v>17</v>
      </c>
      <c r="AC71" s="96">
        <f t="shared" si="23"/>
        <v>14</v>
      </c>
      <c r="AD71" s="96">
        <f t="shared" si="23"/>
        <v>4</v>
      </c>
      <c r="AE71" s="96">
        <f t="shared" si="23"/>
        <v>10</v>
      </c>
      <c r="AF71" s="96">
        <f t="shared" si="23"/>
        <v>11</v>
      </c>
      <c r="AG71" s="96">
        <f t="shared" si="23"/>
        <v>12</v>
      </c>
      <c r="AH71" s="96">
        <f t="shared" si="23"/>
        <v>1</v>
      </c>
      <c r="AI71" s="96">
        <f t="shared" si="23"/>
        <v>16</v>
      </c>
      <c r="AJ71" s="96">
        <f t="shared" si="23"/>
        <v>3</v>
      </c>
      <c r="AK71" s="96">
        <f t="shared" si="23"/>
        <v>5</v>
      </c>
      <c r="AL71" s="96">
        <f t="shared" si="23"/>
        <v>2</v>
      </c>
      <c r="AM71" s="96">
        <f t="shared" si="23"/>
        <v>18</v>
      </c>
      <c r="AN71" s="96">
        <f t="shared" si="23"/>
        <v>6</v>
      </c>
      <c r="AO71" s="96">
        <f t="shared" si="23"/>
        <v>7</v>
      </c>
      <c r="AP71" s="96">
        <f t="shared" si="24"/>
        <v>8</v>
      </c>
      <c r="AQ71" s="96">
        <f t="shared" si="24"/>
        <v>9</v>
      </c>
      <c r="AR71" s="96">
        <f t="shared" si="24"/>
        <v>10</v>
      </c>
      <c r="AS71" s="96">
        <f t="shared" si="24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5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2"/>
        <v>210</v>
      </c>
      <c r="X72" s="7">
        <v>3</v>
      </c>
      <c r="Y72" s="90" t="s">
        <v>214</v>
      </c>
      <c r="Z72" s="96">
        <f t="shared" si="23"/>
        <v>16</v>
      </c>
      <c r="AA72" s="96">
        <f t="shared" si="23"/>
        <v>13</v>
      </c>
      <c r="AB72" s="96">
        <f t="shared" si="23"/>
        <v>14</v>
      </c>
      <c r="AC72" s="96">
        <f t="shared" si="23"/>
        <v>12</v>
      </c>
      <c r="AD72" s="96">
        <f t="shared" si="23"/>
        <v>15</v>
      </c>
      <c r="AE72" s="96">
        <f t="shared" si="23"/>
        <v>18</v>
      </c>
      <c r="AF72" s="96">
        <f t="shared" si="23"/>
        <v>1</v>
      </c>
      <c r="AG72" s="96">
        <f t="shared" si="23"/>
        <v>5</v>
      </c>
      <c r="AH72" s="96">
        <f t="shared" si="23"/>
        <v>2</v>
      </c>
      <c r="AI72" s="96">
        <f t="shared" si="23"/>
        <v>11</v>
      </c>
      <c r="AJ72" s="96">
        <f t="shared" si="23"/>
        <v>10</v>
      </c>
      <c r="AK72" s="96">
        <f t="shared" si="23"/>
        <v>4</v>
      </c>
      <c r="AL72" s="96">
        <f t="shared" si="23"/>
        <v>17</v>
      </c>
      <c r="AM72" s="96">
        <f t="shared" si="23"/>
        <v>3</v>
      </c>
      <c r="AN72" s="96">
        <f t="shared" si="23"/>
        <v>6</v>
      </c>
      <c r="AO72" s="96">
        <f t="shared" si="23"/>
        <v>7</v>
      </c>
      <c r="AP72" s="96">
        <f t="shared" si="24"/>
        <v>9</v>
      </c>
      <c r="AQ72" s="96">
        <f t="shared" si="24"/>
        <v>8</v>
      </c>
      <c r="AR72" s="96">
        <f t="shared" si="24"/>
        <v>10</v>
      </c>
      <c r="AS72" s="96">
        <f t="shared" si="24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5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2"/>
        <v>210</v>
      </c>
      <c r="X73" s="7">
        <v>4</v>
      </c>
      <c r="Y73" s="90" t="s">
        <v>214</v>
      </c>
      <c r="Z73" s="96">
        <f t="shared" si="23"/>
        <v>1</v>
      </c>
      <c r="AA73" s="96">
        <f t="shared" si="23"/>
        <v>11</v>
      </c>
      <c r="AB73" s="96">
        <f t="shared" si="23"/>
        <v>17</v>
      </c>
      <c r="AC73" s="96">
        <f t="shared" si="23"/>
        <v>7</v>
      </c>
      <c r="AD73" s="96">
        <f t="shared" si="23"/>
        <v>12</v>
      </c>
      <c r="AE73" s="96">
        <f t="shared" si="23"/>
        <v>15</v>
      </c>
      <c r="AF73" s="96">
        <f t="shared" si="23"/>
        <v>10</v>
      </c>
      <c r="AG73" s="96">
        <f t="shared" si="23"/>
        <v>13</v>
      </c>
      <c r="AH73" s="96">
        <f t="shared" si="23"/>
        <v>18</v>
      </c>
      <c r="AI73" s="96">
        <f t="shared" si="23"/>
        <v>3</v>
      </c>
      <c r="AJ73" s="96">
        <f t="shared" si="23"/>
        <v>16</v>
      </c>
      <c r="AK73" s="96">
        <f t="shared" si="23"/>
        <v>4</v>
      </c>
      <c r="AL73" s="96">
        <f t="shared" si="23"/>
        <v>5</v>
      </c>
      <c r="AM73" s="96">
        <f t="shared" si="23"/>
        <v>6</v>
      </c>
      <c r="AN73" s="96">
        <f t="shared" si="23"/>
        <v>8</v>
      </c>
      <c r="AO73" s="96">
        <f t="shared" si="23"/>
        <v>9</v>
      </c>
      <c r="AP73" s="96">
        <f t="shared" si="24"/>
        <v>14</v>
      </c>
      <c r="AQ73" s="96">
        <f t="shared" si="24"/>
        <v>2</v>
      </c>
      <c r="AR73" s="96">
        <f t="shared" si="24"/>
        <v>10</v>
      </c>
      <c r="AS73" s="96">
        <f t="shared" si="24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5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2"/>
        <v>210</v>
      </c>
      <c r="X74" s="7">
        <v>5</v>
      </c>
      <c r="Y74" s="90" t="s">
        <v>214</v>
      </c>
      <c r="Z74" s="96">
        <f t="shared" si="23"/>
        <v>11</v>
      </c>
      <c r="AA74" s="96">
        <f t="shared" si="23"/>
        <v>12</v>
      </c>
      <c r="AB74" s="96">
        <f t="shared" si="23"/>
        <v>10</v>
      </c>
      <c r="AC74" s="96">
        <f t="shared" si="23"/>
        <v>14</v>
      </c>
      <c r="AD74" s="96">
        <f t="shared" si="23"/>
        <v>13</v>
      </c>
      <c r="AE74" s="96">
        <f t="shared" si="23"/>
        <v>15</v>
      </c>
      <c r="AF74" s="96">
        <f t="shared" si="23"/>
        <v>3</v>
      </c>
      <c r="AG74" s="96">
        <f t="shared" si="23"/>
        <v>17</v>
      </c>
      <c r="AH74" s="96">
        <f t="shared" si="23"/>
        <v>2</v>
      </c>
      <c r="AI74" s="96">
        <f t="shared" si="23"/>
        <v>16</v>
      </c>
      <c r="AJ74" s="96">
        <f t="shared" si="23"/>
        <v>6</v>
      </c>
      <c r="AK74" s="96">
        <f t="shared" si="23"/>
        <v>5</v>
      </c>
      <c r="AL74" s="96">
        <f t="shared" si="23"/>
        <v>18</v>
      </c>
      <c r="AM74" s="96">
        <f t="shared" si="23"/>
        <v>1</v>
      </c>
      <c r="AN74" s="96">
        <f t="shared" si="23"/>
        <v>4</v>
      </c>
      <c r="AO74" s="96">
        <f t="shared" si="23"/>
        <v>7</v>
      </c>
      <c r="AP74" s="96">
        <f t="shared" si="24"/>
        <v>9</v>
      </c>
      <c r="AQ74" s="96">
        <f t="shared" si="24"/>
        <v>8</v>
      </c>
      <c r="AR74" s="96">
        <f t="shared" si="24"/>
        <v>10</v>
      </c>
      <c r="AS74" s="96">
        <f t="shared" si="24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5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2"/>
        <v>210</v>
      </c>
      <c r="X75" s="7">
        <v>6</v>
      </c>
      <c r="Y75" s="90" t="s">
        <v>214</v>
      </c>
      <c r="Z75" s="96">
        <f t="shared" si="23"/>
        <v>12</v>
      </c>
      <c r="AA75" s="96">
        <f t="shared" si="23"/>
        <v>16</v>
      </c>
      <c r="AB75" s="96">
        <f t="shared" si="23"/>
        <v>18</v>
      </c>
      <c r="AC75" s="96">
        <f t="shared" si="23"/>
        <v>2</v>
      </c>
      <c r="AD75" s="96">
        <f t="shared" si="23"/>
        <v>3</v>
      </c>
      <c r="AE75" s="96">
        <f t="shared" si="23"/>
        <v>17</v>
      </c>
      <c r="AF75" s="96">
        <f t="shared" si="23"/>
        <v>5</v>
      </c>
      <c r="AG75" s="96">
        <f t="shared" si="23"/>
        <v>10</v>
      </c>
      <c r="AH75" s="96">
        <f t="shared" si="23"/>
        <v>13</v>
      </c>
      <c r="AI75" s="96">
        <f t="shared" si="23"/>
        <v>1</v>
      </c>
      <c r="AJ75" s="96">
        <f t="shared" si="23"/>
        <v>11</v>
      </c>
      <c r="AK75" s="96">
        <f t="shared" si="23"/>
        <v>4</v>
      </c>
      <c r="AL75" s="96">
        <f t="shared" si="23"/>
        <v>15</v>
      </c>
      <c r="AM75" s="96">
        <f t="shared" si="23"/>
        <v>14</v>
      </c>
      <c r="AN75" s="96">
        <f t="shared" si="23"/>
        <v>7</v>
      </c>
      <c r="AO75" s="96">
        <f t="shared" si="23"/>
        <v>6</v>
      </c>
      <c r="AP75" s="96">
        <f t="shared" si="24"/>
        <v>8</v>
      </c>
      <c r="AQ75" s="96">
        <f t="shared" si="24"/>
        <v>9</v>
      </c>
      <c r="AR75" s="96">
        <f t="shared" si="24"/>
        <v>10</v>
      </c>
      <c r="AS75" s="96">
        <f t="shared" si="24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5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2"/>
        <v>210</v>
      </c>
      <c r="X76" s="7">
        <v>7</v>
      </c>
      <c r="Y76" s="90" t="s">
        <v>214</v>
      </c>
      <c r="Z76" s="96">
        <f t="shared" si="23"/>
        <v>10</v>
      </c>
      <c r="AA76" s="96">
        <f t="shared" si="23"/>
        <v>11</v>
      </c>
      <c r="AB76" s="96">
        <f t="shared" si="23"/>
        <v>12</v>
      </c>
      <c r="AC76" s="96">
        <f t="shared" si="23"/>
        <v>13</v>
      </c>
      <c r="AD76" s="96">
        <f t="shared" si="23"/>
        <v>14</v>
      </c>
      <c r="AE76" s="96">
        <f t="shared" si="23"/>
        <v>15</v>
      </c>
      <c r="AF76" s="96">
        <f t="shared" si="23"/>
        <v>16</v>
      </c>
      <c r="AG76" s="96">
        <f t="shared" si="23"/>
        <v>17</v>
      </c>
      <c r="AH76" s="96">
        <f t="shared" si="23"/>
        <v>18</v>
      </c>
      <c r="AI76" s="96">
        <f t="shared" si="23"/>
        <v>1</v>
      </c>
      <c r="AJ76" s="96">
        <f t="shared" si="23"/>
        <v>2</v>
      </c>
      <c r="AK76" s="96">
        <f t="shared" si="23"/>
        <v>3</v>
      </c>
      <c r="AL76" s="96">
        <f t="shared" si="23"/>
        <v>4</v>
      </c>
      <c r="AM76" s="96">
        <f t="shared" si="23"/>
        <v>5</v>
      </c>
      <c r="AN76" s="96">
        <f t="shared" si="23"/>
        <v>6</v>
      </c>
      <c r="AO76" s="96">
        <f t="shared" si="23"/>
        <v>7</v>
      </c>
      <c r="AP76" s="96">
        <f t="shared" si="24"/>
        <v>8</v>
      </c>
      <c r="AQ76" s="96">
        <f t="shared" si="24"/>
        <v>9</v>
      </c>
      <c r="AR76" s="96">
        <f t="shared" si="24"/>
        <v>10</v>
      </c>
      <c r="AS76" s="96">
        <f t="shared" si="24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5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2"/>
        <v>210</v>
      </c>
      <c r="X77" s="7">
        <v>8</v>
      </c>
      <c r="Y77" s="90" t="s">
        <v>214</v>
      </c>
      <c r="Z77" s="96">
        <f t="shared" si="23"/>
        <v>17</v>
      </c>
      <c r="AA77" s="96">
        <f t="shared" si="23"/>
        <v>4</v>
      </c>
      <c r="AB77" s="96">
        <f t="shared" si="23"/>
        <v>16</v>
      </c>
      <c r="AC77" s="96">
        <f t="shared" si="23"/>
        <v>5</v>
      </c>
      <c r="AD77" s="96">
        <f t="shared" si="23"/>
        <v>6</v>
      </c>
      <c r="AE77" s="96">
        <f t="shared" si="23"/>
        <v>14</v>
      </c>
      <c r="AF77" s="96">
        <f t="shared" si="23"/>
        <v>13</v>
      </c>
      <c r="AG77" s="96">
        <f t="shared" si="23"/>
        <v>12</v>
      </c>
      <c r="AH77" s="96">
        <f t="shared" si="23"/>
        <v>18</v>
      </c>
      <c r="AI77" s="96">
        <f t="shared" si="23"/>
        <v>8</v>
      </c>
      <c r="AJ77" s="96">
        <f t="shared" si="23"/>
        <v>1</v>
      </c>
      <c r="AK77" s="96">
        <f t="shared" si="23"/>
        <v>7</v>
      </c>
      <c r="AL77" s="96">
        <f t="shared" si="23"/>
        <v>3</v>
      </c>
      <c r="AM77" s="96">
        <f t="shared" si="23"/>
        <v>10</v>
      </c>
      <c r="AN77" s="96">
        <f t="shared" si="23"/>
        <v>11</v>
      </c>
      <c r="AO77" s="96">
        <f t="shared" si="23"/>
        <v>15</v>
      </c>
      <c r="AP77" s="96">
        <f t="shared" si="24"/>
        <v>2</v>
      </c>
      <c r="AQ77" s="96">
        <f t="shared" si="24"/>
        <v>9</v>
      </c>
      <c r="AR77" s="96">
        <f t="shared" si="24"/>
        <v>10</v>
      </c>
      <c r="AS77" s="96">
        <f t="shared" si="24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5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2"/>
        <v>210</v>
      </c>
      <c r="X78" s="7">
        <v>9</v>
      </c>
      <c r="Y78" s="90" t="s">
        <v>214</v>
      </c>
      <c r="Z78" s="96">
        <f t="shared" si="23"/>
        <v>4</v>
      </c>
      <c r="AA78" s="96">
        <f t="shared" si="23"/>
        <v>16</v>
      </c>
      <c r="AB78" s="96">
        <f t="shared" si="23"/>
        <v>17</v>
      </c>
      <c r="AC78" s="96">
        <f t="shared" si="23"/>
        <v>6</v>
      </c>
      <c r="AD78" s="96">
        <f t="shared" si="23"/>
        <v>5</v>
      </c>
      <c r="AE78" s="96">
        <f t="shared" si="23"/>
        <v>13</v>
      </c>
      <c r="AF78" s="96">
        <f t="shared" si="23"/>
        <v>12</v>
      </c>
      <c r="AG78" s="96">
        <f t="shared" si="23"/>
        <v>3</v>
      </c>
      <c r="AH78" s="96">
        <f t="shared" si="23"/>
        <v>8</v>
      </c>
      <c r="AI78" s="96">
        <f t="shared" si="23"/>
        <v>14</v>
      </c>
      <c r="AJ78" s="96">
        <f t="shared" si="23"/>
        <v>11</v>
      </c>
      <c r="AK78" s="96">
        <f t="shared" si="23"/>
        <v>18</v>
      </c>
      <c r="AL78" s="96">
        <f t="shared" si="23"/>
        <v>1</v>
      </c>
      <c r="AM78" s="96">
        <f t="shared" si="23"/>
        <v>10</v>
      </c>
      <c r="AN78" s="96">
        <f t="shared" si="23"/>
        <v>7</v>
      </c>
      <c r="AO78" s="96">
        <f t="shared" si="23"/>
        <v>15</v>
      </c>
      <c r="AP78" s="96">
        <f t="shared" si="24"/>
        <v>9</v>
      </c>
      <c r="AQ78" s="96">
        <f t="shared" si="24"/>
        <v>2</v>
      </c>
      <c r="AR78" s="96">
        <f t="shared" si="24"/>
        <v>10</v>
      </c>
      <c r="AS78" s="96">
        <f t="shared" si="24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5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2"/>
        <v>210</v>
      </c>
      <c r="X79" s="7">
        <v>10</v>
      </c>
      <c r="Y79" s="90" t="s">
        <v>214</v>
      </c>
      <c r="Z79" s="96">
        <f t="shared" si="23"/>
        <v>9</v>
      </c>
      <c r="AA79" s="96">
        <f t="shared" si="23"/>
        <v>12</v>
      </c>
      <c r="AB79" s="96">
        <f t="shared" si="23"/>
        <v>11</v>
      </c>
      <c r="AC79" s="96">
        <f t="shared" si="23"/>
        <v>18</v>
      </c>
      <c r="AD79" s="96">
        <f t="shared" si="23"/>
        <v>6</v>
      </c>
      <c r="AE79" s="96">
        <f t="shared" si="23"/>
        <v>10</v>
      </c>
      <c r="AF79" s="96">
        <f t="shared" si="23"/>
        <v>3</v>
      </c>
      <c r="AG79" s="96">
        <f t="shared" si="23"/>
        <v>1</v>
      </c>
      <c r="AH79" s="96">
        <f t="shared" si="23"/>
        <v>5</v>
      </c>
      <c r="AI79" s="96">
        <f t="shared" si="23"/>
        <v>16</v>
      </c>
      <c r="AJ79" s="96">
        <f t="shared" si="23"/>
        <v>4</v>
      </c>
      <c r="AK79" s="96">
        <f t="shared" si="23"/>
        <v>15</v>
      </c>
      <c r="AL79" s="96">
        <f t="shared" si="23"/>
        <v>7</v>
      </c>
      <c r="AM79" s="96">
        <f t="shared" si="23"/>
        <v>8</v>
      </c>
      <c r="AN79" s="96">
        <f t="shared" si="23"/>
        <v>17</v>
      </c>
      <c r="AO79" s="96">
        <f t="shared" si="23"/>
        <v>2</v>
      </c>
      <c r="AP79" s="96">
        <f t="shared" si="24"/>
        <v>13</v>
      </c>
      <c r="AQ79" s="96">
        <f t="shared" si="24"/>
        <v>14</v>
      </c>
      <c r="AR79" s="96">
        <f t="shared" si="24"/>
        <v>10</v>
      </c>
      <c r="AS79" s="96">
        <f t="shared" si="24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5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2"/>
        <v>210</v>
      </c>
      <c r="X80" s="7">
        <v>11</v>
      </c>
      <c r="Y80" s="90" t="s">
        <v>214</v>
      </c>
      <c r="Z80" s="96">
        <f t="shared" si="23"/>
        <v>4</v>
      </c>
      <c r="AA80" s="96">
        <f t="shared" si="23"/>
        <v>17</v>
      </c>
      <c r="AB80" s="96">
        <f t="shared" si="23"/>
        <v>16</v>
      </c>
      <c r="AC80" s="96">
        <f t="shared" si="23"/>
        <v>5</v>
      </c>
      <c r="AD80" s="96">
        <f t="shared" si="23"/>
        <v>6</v>
      </c>
      <c r="AE80" s="96">
        <f t="shared" si="23"/>
        <v>13</v>
      </c>
      <c r="AF80" s="96">
        <f t="shared" si="23"/>
        <v>12</v>
      </c>
      <c r="AG80" s="96">
        <f t="shared" si="23"/>
        <v>14</v>
      </c>
      <c r="AH80" s="96">
        <f t="shared" si="23"/>
        <v>8</v>
      </c>
      <c r="AI80" s="96">
        <f t="shared" si="23"/>
        <v>18</v>
      </c>
      <c r="AJ80" s="96">
        <f t="shared" si="23"/>
        <v>3</v>
      </c>
      <c r="AK80" s="96">
        <f t="shared" si="23"/>
        <v>1</v>
      </c>
      <c r="AL80" s="96">
        <f t="shared" si="23"/>
        <v>11</v>
      </c>
      <c r="AM80" s="96">
        <f t="shared" si="23"/>
        <v>10</v>
      </c>
      <c r="AN80" s="96">
        <f t="shared" si="23"/>
        <v>7</v>
      </c>
      <c r="AO80" s="96">
        <f t="shared" si="23"/>
        <v>15</v>
      </c>
      <c r="AP80" s="96">
        <f t="shared" si="24"/>
        <v>2</v>
      </c>
      <c r="AQ80" s="96">
        <f t="shared" si="24"/>
        <v>9</v>
      </c>
      <c r="AR80" s="96">
        <f t="shared" si="24"/>
        <v>10</v>
      </c>
      <c r="AS80" s="96">
        <f t="shared" si="24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6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2"/>
        <v>210</v>
      </c>
      <c r="X81" s="7">
        <v>12</v>
      </c>
      <c r="Y81" s="90" t="s">
        <v>214</v>
      </c>
      <c r="Z81" s="96">
        <f t="shared" si="23"/>
        <v>17</v>
      </c>
      <c r="AA81" s="96">
        <f t="shared" si="23"/>
        <v>4</v>
      </c>
      <c r="AB81" s="96">
        <f t="shared" si="23"/>
        <v>5</v>
      </c>
      <c r="AC81" s="96">
        <f t="shared" si="23"/>
        <v>3</v>
      </c>
      <c r="AD81" s="96">
        <f t="shared" si="23"/>
        <v>16</v>
      </c>
      <c r="AE81" s="96">
        <f t="shared" si="23"/>
        <v>7</v>
      </c>
      <c r="AF81" s="96">
        <f t="shared" si="23"/>
        <v>18</v>
      </c>
      <c r="AG81" s="96">
        <f t="shared" si="23"/>
        <v>14</v>
      </c>
      <c r="AH81" s="96">
        <f t="shared" si="23"/>
        <v>6</v>
      </c>
      <c r="AI81" s="96">
        <f t="shared" si="23"/>
        <v>13</v>
      </c>
      <c r="AJ81" s="96">
        <f t="shared" si="23"/>
        <v>12</v>
      </c>
      <c r="AK81" s="96">
        <f t="shared" si="23"/>
        <v>1</v>
      </c>
      <c r="AL81" s="96">
        <f t="shared" si="23"/>
        <v>10</v>
      </c>
      <c r="AM81" s="96">
        <f t="shared" si="23"/>
        <v>15</v>
      </c>
      <c r="AN81" s="96">
        <f t="shared" si="23"/>
        <v>11</v>
      </c>
      <c r="AO81" s="96">
        <f t="shared" si="23"/>
        <v>8</v>
      </c>
      <c r="AP81" s="96">
        <f t="shared" si="24"/>
        <v>2</v>
      </c>
      <c r="AQ81" s="96">
        <f t="shared" si="24"/>
        <v>11</v>
      </c>
      <c r="AR81" s="96">
        <f t="shared" si="24"/>
        <v>10</v>
      </c>
      <c r="AS81" s="96">
        <f t="shared" si="24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2"/>
        <v>210</v>
      </c>
      <c r="X82" s="7">
        <v>13</v>
      </c>
      <c r="Y82" s="90" t="s">
        <v>214</v>
      </c>
      <c r="Z82" s="96">
        <f t="shared" si="23"/>
        <v>16</v>
      </c>
      <c r="AA82" s="96">
        <f t="shared" si="23"/>
        <v>17</v>
      </c>
      <c r="AB82" s="96">
        <f t="shared" si="23"/>
        <v>3</v>
      </c>
      <c r="AC82" s="96">
        <f t="shared" si="23"/>
        <v>5</v>
      </c>
      <c r="AD82" s="96">
        <f t="shared" si="23"/>
        <v>8</v>
      </c>
      <c r="AE82" s="96">
        <f t="shared" si="23"/>
        <v>6</v>
      </c>
      <c r="AF82" s="96">
        <f t="shared" si="23"/>
        <v>4</v>
      </c>
      <c r="AG82" s="96">
        <f t="shared" si="23"/>
        <v>7</v>
      </c>
      <c r="AH82" s="96">
        <f t="shared" si="23"/>
        <v>18</v>
      </c>
      <c r="AI82" s="96">
        <f t="shared" si="23"/>
        <v>1</v>
      </c>
      <c r="AJ82" s="96">
        <f t="shared" si="23"/>
        <v>13</v>
      </c>
      <c r="AK82" s="96">
        <f t="shared" si="23"/>
        <v>14</v>
      </c>
      <c r="AL82" s="96">
        <f t="shared" si="23"/>
        <v>12</v>
      </c>
      <c r="AM82" s="96">
        <f t="shared" si="23"/>
        <v>11</v>
      </c>
      <c r="AN82" s="96">
        <f t="shared" si="23"/>
        <v>9</v>
      </c>
      <c r="AO82" s="96">
        <f t="shared" si="23"/>
        <v>10</v>
      </c>
      <c r="AP82" s="96">
        <f t="shared" si="24"/>
        <v>15</v>
      </c>
      <c r="AQ82" s="96">
        <f t="shared" si="24"/>
        <v>2</v>
      </c>
      <c r="AR82" s="96">
        <f t="shared" si="24"/>
        <v>11</v>
      </c>
      <c r="AS82" s="96">
        <f t="shared" si="24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2"/>
        <v>210</v>
      </c>
      <c r="X83" s="7">
        <v>14</v>
      </c>
      <c r="Y83" s="90" t="s">
        <v>214</v>
      </c>
      <c r="Z83" s="96">
        <f t="shared" si="23"/>
        <v>16</v>
      </c>
      <c r="AA83" s="96">
        <f t="shared" si="23"/>
        <v>17</v>
      </c>
      <c r="AB83" s="96">
        <f t="shared" si="23"/>
        <v>3</v>
      </c>
      <c r="AC83" s="96">
        <f t="shared" si="23"/>
        <v>5</v>
      </c>
      <c r="AD83" s="96">
        <f t="shared" si="23"/>
        <v>4</v>
      </c>
      <c r="AE83" s="96">
        <f t="shared" si="23"/>
        <v>6</v>
      </c>
      <c r="AF83" s="96">
        <f t="shared" si="23"/>
        <v>7</v>
      </c>
      <c r="AG83" s="96">
        <f t="shared" si="23"/>
        <v>18</v>
      </c>
      <c r="AH83" s="96">
        <f t="shared" si="23"/>
        <v>14</v>
      </c>
      <c r="AI83" s="96">
        <f t="shared" si="23"/>
        <v>13</v>
      </c>
      <c r="AJ83" s="96">
        <f t="shared" si="23"/>
        <v>1</v>
      </c>
      <c r="AK83" s="96">
        <f t="shared" si="23"/>
        <v>12</v>
      </c>
      <c r="AL83" s="96">
        <f t="shared" si="23"/>
        <v>8</v>
      </c>
      <c r="AM83" s="96">
        <f t="shared" si="23"/>
        <v>11</v>
      </c>
      <c r="AN83" s="96">
        <f t="shared" si="23"/>
        <v>10</v>
      </c>
      <c r="AO83" s="96">
        <f t="shared" si="23"/>
        <v>15</v>
      </c>
      <c r="AP83" s="96">
        <f t="shared" si="24"/>
        <v>2</v>
      </c>
      <c r="AQ83" s="96">
        <f t="shared" si="24"/>
        <v>9</v>
      </c>
      <c r="AR83" s="96">
        <f t="shared" si="24"/>
        <v>11</v>
      </c>
      <c r="AS83" s="96">
        <f t="shared" si="24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7">B26</f>
        <v>http://www.statoprono.com/F_classementpressepub.php</v>
      </c>
      <c r="C84" s="56">
        <v>4</v>
      </c>
      <c r="D84" s="56">
        <v>7</v>
      </c>
      <c r="E84" s="56">
        <v>14</v>
      </c>
      <c r="F84" s="56">
        <v>3</v>
      </c>
      <c r="G84" s="56">
        <v>2</v>
      </c>
      <c r="H84" s="56">
        <v>17</v>
      </c>
      <c r="I84" s="56">
        <v>16</v>
      </c>
      <c r="J84" s="56">
        <v>11</v>
      </c>
      <c r="K84" s="56">
        <v>13</v>
      </c>
      <c r="L84" s="56">
        <v>6</v>
      </c>
      <c r="M84" s="56">
        <v>8</v>
      </c>
      <c r="N84" s="56">
        <v>18</v>
      </c>
      <c r="O84" s="56">
        <v>5</v>
      </c>
      <c r="P84" s="56">
        <v>9</v>
      </c>
      <c r="Q84" s="56">
        <v>15</v>
      </c>
      <c r="R84" s="56">
        <v>10</v>
      </c>
      <c r="S84" s="56">
        <v>12</v>
      </c>
      <c r="T84" s="56">
        <v>1</v>
      </c>
      <c r="U84" s="56">
        <v>19</v>
      </c>
      <c r="V84" s="56">
        <v>20</v>
      </c>
      <c r="W84" s="100">
        <f t="shared" si="22"/>
        <v>210</v>
      </c>
      <c r="X84" s="7">
        <v>15</v>
      </c>
      <c r="Y84" s="90" t="s">
        <v>214</v>
      </c>
      <c r="Z84" s="96">
        <f t="shared" si="23"/>
        <v>13</v>
      </c>
      <c r="AA84" s="96">
        <f t="shared" si="23"/>
        <v>16</v>
      </c>
      <c r="AB84" s="96">
        <f t="shared" si="23"/>
        <v>5</v>
      </c>
      <c r="AC84" s="96">
        <f t="shared" si="23"/>
        <v>12</v>
      </c>
      <c r="AD84" s="96">
        <f t="shared" si="23"/>
        <v>11</v>
      </c>
      <c r="AE84" s="96">
        <f t="shared" si="23"/>
        <v>8</v>
      </c>
      <c r="AF84" s="96">
        <f t="shared" si="23"/>
        <v>7</v>
      </c>
      <c r="AG84" s="96">
        <f t="shared" si="23"/>
        <v>2</v>
      </c>
      <c r="AH84" s="96">
        <f t="shared" si="23"/>
        <v>4</v>
      </c>
      <c r="AI84" s="96">
        <f t="shared" si="23"/>
        <v>15</v>
      </c>
      <c r="AJ84" s="96">
        <f t="shared" si="23"/>
        <v>17</v>
      </c>
      <c r="AK84" s="96">
        <f t="shared" si="23"/>
        <v>9</v>
      </c>
      <c r="AL84" s="96">
        <f t="shared" si="23"/>
        <v>14</v>
      </c>
      <c r="AM84" s="96">
        <f t="shared" si="23"/>
        <v>18</v>
      </c>
      <c r="AN84" s="96">
        <f t="shared" si="23"/>
        <v>6</v>
      </c>
      <c r="AO84" s="96">
        <f t="shared" si="23"/>
        <v>1</v>
      </c>
      <c r="AP84" s="96">
        <f t="shared" si="24"/>
        <v>3</v>
      </c>
      <c r="AQ84" s="96">
        <f t="shared" si="24"/>
        <v>10</v>
      </c>
      <c r="AR84" s="96">
        <f t="shared" si="24"/>
        <v>10</v>
      </c>
      <c r="AS84" s="96">
        <f t="shared" si="24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13</v>
      </c>
      <c r="D85" s="56">
        <v>14</v>
      </c>
      <c r="E85" s="56">
        <v>6</v>
      </c>
      <c r="F85" s="56">
        <v>17</v>
      </c>
      <c r="G85" s="56">
        <v>18</v>
      </c>
      <c r="H85" s="56">
        <v>7</v>
      </c>
      <c r="I85" s="56">
        <v>4</v>
      </c>
      <c r="J85" s="56">
        <v>11</v>
      </c>
      <c r="K85" s="56">
        <v>9</v>
      </c>
      <c r="L85" s="56">
        <v>2</v>
      </c>
      <c r="M85" s="56">
        <v>15</v>
      </c>
      <c r="N85" s="56">
        <v>16</v>
      </c>
      <c r="O85" s="56">
        <v>10</v>
      </c>
      <c r="P85" s="56">
        <v>12</v>
      </c>
      <c r="Q85" s="56">
        <v>5</v>
      </c>
      <c r="R85" s="56">
        <v>3</v>
      </c>
      <c r="S85" s="56">
        <v>8</v>
      </c>
      <c r="T85" s="56">
        <v>1</v>
      </c>
      <c r="U85" s="56">
        <v>19</v>
      </c>
      <c r="V85" s="56">
        <v>20</v>
      </c>
      <c r="W85" s="100">
        <f t="shared" si="22"/>
        <v>210</v>
      </c>
      <c r="X85" s="7">
        <v>16</v>
      </c>
      <c r="Y85" s="90" t="s">
        <v>214</v>
      </c>
      <c r="Z85" s="96">
        <f t="shared" si="23"/>
        <v>4</v>
      </c>
      <c r="AA85" s="96">
        <f t="shared" si="23"/>
        <v>5</v>
      </c>
      <c r="AB85" s="96">
        <f t="shared" si="23"/>
        <v>15</v>
      </c>
      <c r="AC85" s="96">
        <f t="shared" si="23"/>
        <v>8</v>
      </c>
      <c r="AD85" s="96">
        <f t="shared" si="23"/>
        <v>9</v>
      </c>
      <c r="AE85" s="96">
        <f t="shared" si="23"/>
        <v>16</v>
      </c>
      <c r="AF85" s="96">
        <f t="shared" si="23"/>
        <v>13</v>
      </c>
      <c r="AG85" s="96">
        <f t="shared" si="23"/>
        <v>2</v>
      </c>
      <c r="AH85" s="96">
        <f t="shared" si="23"/>
        <v>18</v>
      </c>
      <c r="AI85" s="96">
        <f t="shared" si="23"/>
        <v>11</v>
      </c>
      <c r="AJ85" s="96">
        <f t="shared" si="23"/>
        <v>6</v>
      </c>
      <c r="AK85" s="96">
        <f t="shared" si="23"/>
        <v>7</v>
      </c>
      <c r="AL85" s="96">
        <f t="shared" si="23"/>
        <v>1</v>
      </c>
      <c r="AM85" s="96">
        <f t="shared" si="23"/>
        <v>3</v>
      </c>
      <c r="AN85" s="96">
        <f t="shared" si="23"/>
        <v>14</v>
      </c>
      <c r="AO85" s="96">
        <f>IF(R85&lt;10,R85+9,R85-9)</f>
        <v>12</v>
      </c>
      <c r="AP85" s="96">
        <f t="shared" si="24"/>
        <v>17</v>
      </c>
      <c r="AQ85" s="96">
        <f t="shared" si="24"/>
        <v>10</v>
      </c>
      <c r="AR85" s="96">
        <f t="shared" si="24"/>
        <v>10</v>
      </c>
      <c r="AS85" s="96">
        <f t="shared" si="24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13</v>
      </c>
      <c r="E86" s="56">
        <v>14</v>
      </c>
      <c r="F86" s="56">
        <v>8</v>
      </c>
      <c r="G86" s="56">
        <v>17</v>
      </c>
      <c r="H86" s="56">
        <v>6</v>
      </c>
      <c r="I86" s="56">
        <v>15</v>
      </c>
      <c r="J86" s="56">
        <v>1</v>
      </c>
      <c r="K86" s="56">
        <v>7</v>
      </c>
      <c r="L86" s="56">
        <v>2</v>
      </c>
      <c r="M86" s="56">
        <v>4</v>
      </c>
      <c r="N86" s="56">
        <v>11</v>
      </c>
      <c r="O86" s="56">
        <v>16</v>
      </c>
      <c r="P86" s="56">
        <v>3</v>
      </c>
      <c r="Q86" s="56">
        <v>5</v>
      </c>
      <c r="R86" s="56">
        <v>12</v>
      </c>
      <c r="S86" s="56">
        <v>18</v>
      </c>
      <c r="T86" s="56">
        <v>9</v>
      </c>
      <c r="U86" s="56">
        <v>19</v>
      </c>
      <c r="V86" s="56">
        <v>20</v>
      </c>
      <c r="W86" s="100">
        <f t="shared" si="22"/>
        <v>210</v>
      </c>
      <c r="X86" s="7">
        <v>17</v>
      </c>
      <c r="Y86" s="90" t="s">
        <v>214</v>
      </c>
      <c r="Z86" s="96">
        <f t="shared" ref="Z86:AN89" si="28">IF(C86&lt;10,C86+9,C86-9)</f>
        <v>1</v>
      </c>
      <c r="AA86" s="96">
        <f t="shared" si="28"/>
        <v>4</v>
      </c>
      <c r="AB86" s="96">
        <f t="shared" si="28"/>
        <v>5</v>
      </c>
      <c r="AC86" s="96">
        <f t="shared" si="28"/>
        <v>17</v>
      </c>
      <c r="AD86" s="96">
        <f t="shared" si="28"/>
        <v>8</v>
      </c>
      <c r="AE86" s="96">
        <f t="shared" si="28"/>
        <v>15</v>
      </c>
      <c r="AF86" s="96">
        <f t="shared" si="28"/>
        <v>6</v>
      </c>
      <c r="AG86" s="96" t="s">
        <v>407</v>
      </c>
      <c r="AH86" s="96" t="s">
        <v>161</v>
      </c>
      <c r="AI86" s="96">
        <f t="shared" si="28"/>
        <v>11</v>
      </c>
      <c r="AJ86" s="96">
        <f t="shared" si="28"/>
        <v>13</v>
      </c>
      <c r="AK86" s="96">
        <f t="shared" si="28"/>
        <v>2</v>
      </c>
      <c r="AL86" s="96">
        <f t="shared" si="28"/>
        <v>7</v>
      </c>
      <c r="AM86" s="96">
        <f t="shared" si="28"/>
        <v>12</v>
      </c>
      <c r="AN86" s="96">
        <f t="shared" si="28"/>
        <v>14</v>
      </c>
      <c r="AO86" s="96">
        <f>IF(R86&lt;10,R86+9,R86-9)</f>
        <v>3</v>
      </c>
      <c r="AP86" s="96">
        <f t="shared" si="24"/>
        <v>9</v>
      </c>
      <c r="AQ86" s="96">
        <f t="shared" si="24"/>
        <v>18</v>
      </c>
      <c r="AR86" s="96">
        <f t="shared" si="24"/>
        <v>10</v>
      </c>
      <c r="AS86" s="96">
        <f t="shared" si="24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3</v>
      </c>
      <c r="E87" s="56">
        <v>7</v>
      </c>
      <c r="F87" s="56">
        <v>4</v>
      </c>
      <c r="G87" s="56">
        <v>16</v>
      </c>
      <c r="H87" s="56">
        <v>1</v>
      </c>
      <c r="I87" s="56">
        <v>15</v>
      </c>
      <c r="J87" s="56">
        <v>13</v>
      </c>
      <c r="K87" s="56">
        <v>11</v>
      </c>
      <c r="L87" s="56">
        <v>8</v>
      </c>
      <c r="M87" s="56">
        <v>9</v>
      </c>
      <c r="N87" s="56">
        <v>6</v>
      </c>
      <c r="O87" s="56">
        <v>2</v>
      </c>
      <c r="P87" s="56">
        <v>5</v>
      </c>
      <c r="Q87" s="56">
        <v>18</v>
      </c>
      <c r="R87" s="56">
        <v>17</v>
      </c>
      <c r="S87" s="56">
        <v>12</v>
      </c>
      <c r="T87" s="56">
        <v>10</v>
      </c>
      <c r="U87" s="56">
        <v>19</v>
      </c>
      <c r="V87" s="56">
        <v>20</v>
      </c>
      <c r="W87" s="100">
        <f t="shared" si="22"/>
        <v>210</v>
      </c>
      <c r="X87" s="7">
        <v>18</v>
      </c>
      <c r="Y87" s="90" t="s">
        <v>214</v>
      </c>
      <c r="Z87" s="96">
        <f t="shared" si="28"/>
        <v>5</v>
      </c>
      <c r="AA87" s="96">
        <f t="shared" si="28"/>
        <v>12</v>
      </c>
      <c r="AB87" s="96">
        <f t="shared" si="28"/>
        <v>16</v>
      </c>
      <c r="AC87" s="96">
        <f t="shared" si="28"/>
        <v>13</v>
      </c>
      <c r="AD87" s="96">
        <f t="shared" si="28"/>
        <v>7</v>
      </c>
      <c r="AE87" s="96">
        <f t="shared" si="28"/>
        <v>10</v>
      </c>
      <c r="AF87" s="96">
        <f t="shared" si="28"/>
        <v>6</v>
      </c>
      <c r="AG87" s="96">
        <f t="shared" si="28"/>
        <v>4</v>
      </c>
      <c r="AH87" s="96">
        <f t="shared" si="28"/>
        <v>2</v>
      </c>
      <c r="AI87" s="96">
        <f t="shared" si="28"/>
        <v>17</v>
      </c>
      <c r="AJ87" s="96">
        <f t="shared" si="28"/>
        <v>18</v>
      </c>
      <c r="AK87" s="96">
        <f t="shared" si="28"/>
        <v>15</v>
      </c>
      <c r="AL87" s="96">
        <f t="shared" si="28"/>
        <v>11</v>
      </c>
      <c r="AM87" s="96">
        <f t="shared" si="28"/>
        <v>14</v>
      </c>
      <c r="AN87" s="96">
        <f t="shared" si="28"/>
        <v>9</v>
      </c>
      <c r="AO87" s="96">
        <f>IF(R87&lt;10,R87+9,R87-9)</f>
        <v>8</v>
      </c>
      <c r="AP87" s="96">
        <f t="shared" si="24"/>
        <v>3</v>
      </c>
      <c r="AQ87" s="96">
        <f t="shared" si="24"/>
        <v>1</v>
      </c>
      <c r="AR87" s="96">
        <f t="shared" si="24"/>
        <v>10</v>
      </c>
      <c r="AS87" s="96">
        <f t="shared" si="24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14</v>
      </c>
      <c r="D88" s="56">
        <v>3</v>
      </c>
      <c r="E88" s="56">
        <v>7</v>
      </c>
      <c r="F88" s="56">
        <v>4</v>
      </c>
      <c r="G88" s="56">
        <v>16</v>
      </c>
      <c r="H88" s="56">
        <v>1</v>
      </c>
      <c r="I88" s="56">
        <v>15</v>
      </c>
      <c r="J88" s="56">
        <v>13</v>
      </c>
      <c r="K88" s="56">
        <v>11</v>
      </c>
      <c r="L88" s="56">
        <v>8</v>
      </c>
      <c r="M88" s="56">
        <v>9</v>
      </c>
      <c r="N88" s="56">
        <v>6</v>
      </c>
      <c r="O88" s="56">
        <v>2</v>
      </c>
      <c r="P88" s="56">
        <v>5</v>
      </c>
      <c r="Q88" s="56">
        <v>18</v>
      </c>
      <c r="R88" s="56">
        <v>17</v>
      </c>
      <c r="S88" s="56">
        <v>12</v>
      </c>
      <c r="T88" s="56">
        <v>10</v>
      </c>
      <c r="U88" s="56">
        <v>19</v>
      </c>
      <c r="V88" s="56">
        <v>20</v>
      </c>
      <c r="W88" s="100">
        <f t="shared" si="22"/>
        <v>210</v>
      </c>
      <c r="X88" s="7">
        <v>19</v>
      </c>
      <c r="Y88" s="90" t="s">
        <v>214</v>
      </c>
      <c r="Z88" s="96">
        <f t="shared" si="28"/>
        <v>5</v>
      </c>
      <c r="AA88" s="96">
        <f t="shared" si="28"/>
        <v>12</v>
      </c>
      <c r="AB88" s="96">
        <f t="shared" si="28"/>
        <v>16</v>
      </c>
      <c r="AC88" s="96">
        <f t="shared" si="28"/>
        <v>13</v>
      </c>
      <c r="AD88" s="96">
        <f t="shared" si="28"/>
        <v>7</v>
      </c>
      <c r="AE88" s="96">
        <f t="shared" si="28"/>
        <v>10</v>
      </c>
      <c r="AF88" s="96">
        <f t="shared" si="28"/>
        <v>6</v>
      </c>
      <c r="AG88" s="96">
        <f t="shared" si="28"/>
        <v>4</v>
      </c>
      <c r="AH88" s="96">
        <f t="shared" si="28"/>
        <v>2</v>
      </c>
      <c r="AI88" s="96">
        <f t="shared" si="28"/>
        <v>17</v>
      </c>
      <c r="AJ88" s="96">
        <f t="shared" si="28"/>
        <v>18</v>
      </c>
      <c r="AK88" s="96">
        <f t="shared" si="28"/>
        <v>15</v>
      </c>
      <c r="AL88" s="96">
        <f t="shared" si="28"/>
        <v>11</v>
      </c>
      <c r="AM88" s="96">
        <f t="shared" si="28"/>
        <v>14</v>
      </c>
      <c r="AN88" s="96">
        <f t="shared" si="28"/>
        <v>9</v>
      </c>
      <c r="AO88" s="96">
        <f>IF(R88&lt;10,R88+9,R88-9)</f>
        <v>8</v>
      </c>
      <c r="AP88" s="96">
        <f t="shared" si="24"/>
        <v>3</v>
      </c>
      <c r="AQ88" s="96">
        <f t="shared" si="24"/>
        <v>1</v>
      </c>
      <c r="AR88" s="96">
        <f t="shared" si="24"/>
        <v>10</v>
      </c>
      <c r="AS88" s="96">
        <f t="shared" si="24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4</v>
      </c>
      <c r="E89" s="56">
        <v>14</v>
      </c>
      <c r="F89" s="56">
        <v>3</v>
      </c>
      <c r="G89" s="56">
        <v>2</v>
      </c>
      <c r="H89" s="56">
        <v>16</v>
      </c>
      <c r="I89" s="56">
        <v>17</v>
      </c>
      <c r="J89" s="56">
        <v>11</v>
      </c>
      <c r="K89" s="56">
        <v>13</v>
      </c>
      <c r="L89" s="56">
        <v>6</v>
      </c>
      <c r="M89" s="56">
        <v>8</v>
      </c>
      <c r="N89" s="56">
        <v>18</v>
      </c>
      <c r="O89" s="56">
        <v>5</v>
      </c>
      <c r="P89" s="56">
        <v>1</v>
      </c>
      <c r="Q89" s="56">
        <v>15</v>
      </c>
      <c r="R89" s="56">
        <v>9</v>
      </c>
      <c r="S89" s="56">
        <v>12</v>
      </c>
      <c r="T89" s="56">
        <v>10</v>
      </c>
      <c r="U89" s="56">
        <v>19</v>
      </c>
      <c r="V89" s="56">
        <v>20</v>
      </c>
      <c r="W89" s="140">
        <f t="shared" si="22"/>
        <v>210</v>
      </c>
      <c r="X89" s="7">
        <v>20</v>
      </c>
      <c r="Y89" s="90" t="s">
        <v>214</v>
      </c>
      <c r="Z89" s="96">
        <f t="shared" si="28"/>
        <v>16</v>
      </c>
      <c r="AA89" s="96">
        <f t="shared" si="28"/>
        <v>13</v>
      </c>
      <c r="AB89" s="96">
        <f t="shared" si="28"/>
        <v>5</v>
      </c>
      <c r="AC89" s="96">
        <f t="shared" si="28"/>
        <v>12</v>
      </c>
      <c r="AD89" s="96">
        <f t="shared" si="28"/>
        <v>11</v>
      </c>
      <c r="AE89" s="96">
        <f t="shared" si="28"/>
        <v>7</v>
      </c>
      <c r="AF89" s="96">
        <f t="shared" si="28"/>
        <v>8</v>
      </c>
      <c r="AG89" s="96">
        <f t="shared" si="28"/>
        <v>2</v>
      </c>
      <c r="AH89" s="96">
        <f t="shared" si="28"/>
        <v>4</v>
      </c>
      <c r="AI89" s="96">
        <f t="shared" si="28"/>
        <v>15</v>
      </c>
      <c r="AJ89" s="96">
        <f t="shared" si="28"/>
        <v>17</v>
      </c>
      <c r="AK89" s="96">
        <f t="shared" si="28"/>
        <v>9</v>
      </c>
      <c r="AL89" s="96">
        <f t="shared" si="28"/>
        <v>14</v>
      </c>
      <c r="AM89" s="96">
        <f t="shared" si="28"/>
        <v>10</v>
      </c>
      <c r="AN89" s="96">
        <f t="shared" si="28"/>
        <v>6</v>
      </c>
      <c r="AO89" s="96">
        <f>IF(R89&lt;10,R89+9,R89-9)</f>
        <v>18</v>
      </c>
      <c r="AP89" s="96">
        <f t="shared" si="24"/>
        <v>3</v>
      </c>
      <c r="AQ89" s="96">
        <f t="shared" si="24"/>
        <v>1</v>
      </c>
      <c r="AR89" s="96">
        <f t="shared" si="24"/>
        <v>10</v>
      </c>
      <c r="AS89" s="96">
        <f t="shared" si="24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4</v>
      </c>
      <c r="E90" s="56">
        <v>3</v>
      </c>
      <c r="F90" s="56">
        <v>17</v>
      </c>
      <c r="G90" s="56">
        <v>2</v>
      </c>
      <c r="H90" s="56">
        <v>14</v>
      </c>
      <c r="I90" s="56">
        <v>11</v>
      </c>
      <c r="J90" s="56">
        <v>16</v>
      </c>
      <c r="K90" s="56">
        <v>13</v>
      </c>
      <c r="L90" s="56">
        <v>6</v>
      </c>
      <c r="M90" s="56">
        <v>8</v>
      </c>
      <c r="N90" s="56">
        <v>18</v>
      </c>
      <c r="O90" s="56">
        <v>5</v>
      </c>
      <c r="P90" s="56">
        <v>9</v>
      </c>
      <c r="Q90" s="56">
        <v>15</v>
      </c>
      <c r="R90" s="56">
        <v>10</v>
      </c>
      <c r="S90" s="56">
        <v>12</v>
      </c>
      <c r="T90" s="56">
        <v>1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9">IF(C90&lt;10,C90+9,C90-9)</f>
        <v>16</v>
      </c>
      <c r="AA90" s="96">
        <f t="shared" ref="AA90:AA119" si="30">IF(D90&lt;10,D90+9,D90-9)</f>
        <v>13</v>
      </c>
      <c r="AB90" s="96">
        <f t="shared" ref="AB90:AB119" si="31">IF(E90&lt;10,E90+9,E90-9)</f>
        <v>12</v>
      </c>
      <c r="AC90" s="96">
        <f t="shared" ref="AC90:AC119" si="32">IF(F90&lt;10,F90+9,F90-9)</f>
        <v>8</v>
      </c>
      <c r="AD90" s="96">
        <f t="shared" ref="AD90:AD119" si="33">IF(G90&lt;10,G90+9,G90-9)</f>
        <v>11</v>
      </c>
      <c r="AE90" s="96">
        <f t="shared" ref="AE90:AE119" si="34">IF(H90&lt;10,H90+9,H90-9)</f>
        <v>5</v>
      </c>
      <c r="AF90" s="96">
        <f t="shared" ref="AF90:AF119" si="35">IF(I90&lt;10,I90+9,I90-9)</f>
        <v>2</v>
      </c>
      <c r="AG90" s="96">
        <f t="shared" ref="AG90:AG119" si="36">IF(J90&lt;10,J90+9,J90-9)</f>
        <v>7</v>
      </c>
      <c r="AH90" s="96">
        <f t="shared" ref="AH90:AH119" si="37">IF(K90&lt;10,K90+9,K90-9)</f>
        <v>4</v>
      </c>
      <c r="AI90" s="96">
        <f t="shared" ref="AI90:AI119" si="38">IF(L90&lt;10,L90+9,L90-9)</f>
        <v>15</v>
      </c>
      <c r="AJ90" s="96">
        <f t="shared" ref="AJ90:AJ119" si="39">IF(M90&lt;10,M90+9,M90-9)</f>
        <v>17</v>
      </c>
      <c r="AK90" s="96">
        <f t="shared" ref="AK90:AK119" si="40">IF(N90&lt;10,N90+9,N90-9)</f>
        <v>9</v>
      </c>
      <c r="AL90" s="96">
        <f t="shared" ref="AL90:AL119" si="41">IF(O90&lt;10,O90+9,O90-9)</f>
        <v>14</v>
      </c>
      <c r="AM90" s="96">
        <f t="shared" ref="AM90:AM119" si="42">IF(P90&lt;10,P90+9,P90-9)</f>
        <v>18</v>
      </c>
      <c r="AN90" s="96">
        <f t="shared" ref="AN90:AN119" si="43">IF(Q90&lt;10,Q90+9,Q90-9)</f>
        <v>6</v>
      </c>
      <c r="AO90" s="96">
        <f>IF(S90&lt;10,S90+9,S90-9)</f>
        <v>3</v>
      </c>
      <c r="AP90" s="96">
        <f>IF(T90&lt;10,T90+9,T90-9)</f>
        <v>10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4</v>
      </c>
      <c r="D91" s="56">
        <v>7</v>
      </c>
      <c r="E91" s="56">
        <v>14</v>
      </c>
      <c r="F91" s="56">
        <v>3</v>
      </c>
      <c r="G91" s="56">
        <v>17</v>
      </c>
      <c r="H91" s="56">
        <v>16</v>
      </c>
      <c r="I91" s="56">
        <v>2</v>
      </c>
      <c r="J91" s="56">
        <v>13</v>
      </c>
      <c r="K91" s="56">
        <v>11</v>
      </c>
      <c r="L91" s="56">
        <v>6</v>
      </c>
      <c r="M91" s="56">
        <v>8</v>
      </c>
      <c r="N91" s="56">
        <v>18</v>
      </c>
      <c r="O91" s="56">
        <v>5</v>
      </c>
      <c r="P91" s="56">
        <v>9</v>
      </c>
      <c r="Q91" s="56">
        <v>15</v>
      </c>
      <c r="R91" s="56">
        <v>10</v>
      </c>
      <c r="S91" s="56">
        <v>12</v>
      </c>
      <c r="T91" s="56">
        <v>1</v>
      </c>
      <c r="U91" s="56">
        <v>19</v>
      </c>
      <c r="V91" s="56">
        <v>20</v>
      </c>
      <c r="W91" s="100">
        <f t="shared" si="22"/>
        <v>210</v>
      </c>
      <c r="X91" s="7">
        <v>22</v>
      </c>
      <c r="Y91" s="90" t="s">
        <v>214</v>
      </c>
      <c r="Z91" s="96">
        <f t="shared" si="29"/>
        <v>13</v>
      </c>
      <c r="AA91" s="96">
        <f t="shared" si="30"/>
        <v>16</v>
      </c>
      <c r="AB91" s="96">
        <f t="shared" si="31"/>
        <v>5</v>
      </c>
      <c r="AC91" s="96">
        <f t="shared" si="32"/>
        <v>12</v>
      </c>
      <c r="AD91" s="96">
        <f t="shared" si="33"/>
        <v>8</v>
      </c>
      <c r="AE91" s="96">
        <f t="shared" si="34"/>
        <v>7</v>
      </c>
      <c r="AF91" s="96">
        <f t="shared" si="35"/>
        <v>11</v>
      </c>
      <c r="AG91" s="96">
        <f t="shared" si="36"/>
        <v>4</v>
      </c>
      <c r="AH91" s="96">
        <f t="shared" si="37"/>
        <v>2</v>
      </c>
      <c r="AI91" s="96">
        <f t="shared" si="38"/>
        <v>15</v>
      </c>
      <c r="AJ91" s="96">
        <f t="shared" si="39"/>
        <v>17</v>
      </c>
      <c r="AK91" s="96">
        <f t="shared" si="40"/>
        <v>9</v>
      </c>
      <c r="AL91" s="96">
        <f t="shared" si="41"/>
        <v>14</v>
      </c>
      <c r="AM91" s="96">
        <f t="shared" si="42"/>
        <v>18</v>
      </c>
      <c r="AN91" s="96">
        <f t="shared" si="43"/>
        <v>6</v>
      </c>
      <c r="AO91" s="96">
        <f t="shared" ref="AO91:AO119" si="44">IF(R91&lt;10,R91+9,R91-9)</f>
        <v>1</v>
      </c>
      <c r="AP91" s="96">
        <f t="shared" ref="AP91:AP119" si="45">IF(S91&lt;10,S91+9,S91-9)</f>
        <v>3</v>
      </c>
      <c r="AQ91" s="96">
        <f t="shared" ref="AQ91:AQ119" si="46">IF(T91&lt;10,T91+9,T91-9)</f>
        <v>10</v>
      </c>
      <c r="AR91" s="96">
        <f t="shared" ref="AR91:AR107" si="47">IF(U91&lt;10,U91+9,U91-9)</f>
        <v>10</v>
      </c>
      <c r="AS91" s="96">
        <f t="shared" ref="AS91:AS119" si="48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4</v>
      </c>
      <c r="E92" s="56">
        <v>17</v>
      </c>
      <c r="F92" s="56">
        <v>14</v>
      </c>
      <c r="G92" s="56">
        <v>2</v>
      </c>
      <c r="H92" s="56">
        <v>3</v>
      </c>
      <c r="I92" s="56">
        <v>16</v>
      </c>
      <c r="J92" s="56">
        <v>11</v>
      </c>
      <c r="K92" s="56">
        <v>13</v>
      </c>
      <c r="L92" s="56">
        <v>6</v>
      </c>
      <c r="M92" s="56">
        <v>8</v>
      </c>
      <c r="N92" s="56">
        <v>18</v>
      </c>
      <c r="O92" s="56">
        <v>5</v>
      </c>
      <c r="P92" s="56">
        <v>9</v>
      </c>
      <c r="Q92" s="56">
        <v>15</v>
      </c>
      <c r="R92" s="56">
        <v>10</v>
      </c>
      <c r="S92" s="56">
        <v>12</v>
      </c>
      <c r="T92" s="56">
        <v>1</v>
      </c>
      <c r="U92" s="56">
        <v>19</v>
      </c>
      <c r="V92" s="56">
        <v>20</v>
      </c>
      <c r="W92" s="100">
        <f t="shared" si="22"/>
        <v>210</v>
      </c>
      <c r="X92" s="7">
        <v>23</v>
      </c>
      <c r="Y92" s="90" t="s">
        <v>214</v>
      </c>
      <c r="Z92" s="96">
        <f t="shared" si="29"/>
        <v>16</v>
      </c>
      <c r="AA92" s="96">
        <f t="shared" si="30"/>
        <v>13</v>
      </c>
      <c r="AB92" s="96">
        <f t="shared" si="31"/>
        <v>8</v>
      </c>
      <c r="AC92" s="96">
        <f t="shared" si="32"/>
        <v>5</v>
      </c>
      <c r="AD92" s="96">
        <f t="shared" si="33"/>
        <v>11</v>
      </c>
      <c r="AE92" s="96">
        <f t="shared" si="34"/>
        <v>12</v>
      </c>
      <c r="AF92" s="96">
        <f t="shared" si="35"/>
        <v>7</v>
      </c>
      <c r="AG92" s="96">
        <f t="shared" si="36"/>
        <v>2</v>
      </c>
      <c r="AH92" s="96">
        <f t="shared" si="37"/>
        <v>4</v>
      </c>
      <c r="AI92" s="96">
        <f t="shared" si="38"/>
        <v>15</v>
      </c>
      <c r="AJ92" s="96">
        <f t="shared" si="39"/>
        <v>17</v>
      </c>
      <c r="AK92" s="96">
        <f t="shared" si="40"/>
        <v>9</v>
      </c>
      <c r="AL92" s="96">
        <f t="shared" si="41"/>
        <v>14</v>
      </c>
      <c r="AM92" s="96">
        <f t="shared" si="42"/>
        <v>18</v>
      </c>
      <c r="AN92" s="96">
        <f t="shared" si="43"/>
        <v>6</v>
      </c>
      <c r="AO92" s="96">
        <f t="shared" si="44"/>
        <v>1</v>
      </c>
      <c r="AP92" s="96">
        <f t="shared" si="45"/>
        <v>3</v>
      </c>
      <c r="AQ92" s="96">
        <f t="shared" si="46"/>
        <v>10</v>
      </c>
      <c r="AR92" s="96">
        <f t="shared" si="47"/>
        <v>10</v>
      </c>
      <c r="AS92" s="96">
        <f t="shared" si="48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4</v>
      </c>
      <c r="E93" s="56">
        <v>3</v>
      </c>
      <c r="F93" s="56">
        <v>17</v>
      </c>
      <c r="G93" s="56">
        <v>2</v>
      </c>
      <c r="H93" s="56">
        <v>14</v>
      </c>
      <c r="I93" s="56">
        <v>11</v>
      </c>
      <c r="J93" s="56">
        <v>16</v>
      </c>
      <c r="K93" s="56">
        <v>13</v>
      </c>
      <c r="L93" s="56">
        <v>6</v>
      </c>
      <c r="M93" s="56">
        <v>8</v>
      </c>
      <c r="N93" s="56">
        <v>18</v>
      </c>
      <c r="O93" s="56">
        <v>5</v>
      </c>
      <c r="P93" s="56">
        <v>9</v>
      </c>
      <c r="Q93" s="56">
        <v>15</v>
      </c>
      <c r="R93" s="56">
        <v>10</v>
      </c>
      <c r="S93" s="56">
        <v>12</v>
      </c>
      <c r="T93" s="56">
        <v>1</v>
      </c>
      <c r="U93" s="56">
        <v>19</v>
      </c>
      <c r="V93" s="56">
        <v>20</v>
      </c>
      <c r="W93" s="100">
        <f t="shared" si="22"/>
        <v>210</v>
      </c>
      <c r="X93" s="7">
        <v>24</v>
      </c>
      <c r="Y93" s="90" t="s">
        <v>214</v>
      </c>
      <c r="Z93" s="96">
        <f t="shared" si="29"/>
        <v>16</v>
      </c>
      <c r="AA93" s="96">
        <f t="shared" si="30"/>
        <v>13</v>
      </c>
      <c r="AB93" s="96">
        <f t="shared" si="31"/>
        <v>12</v>
      </c>
      <c r="AC93" s="96">
        <f t="shared" si="32"/>
        <v>8</v>
      </c>
      <c r="AD93" s="96">
        <f t="shared" si="33"/>
        <v>11</v>
      </c>
      <c r="AE93" s="96">
        <f t="shared" si="34"/>
        <v>5</v>
      </c>
      <c r="AF93" s="96">
        <f t="shared" si="35"/>
        <v>2</v>
      </c>
      <c r="AG93" s="96">
        <f t="shared" si="36"/>
        <v>7</v>
      </c>
      <c r="AH93" s="96">
        <f t="shared" si="37"/>
        <v>4</v>
      </c>
      <c r="AI93" s="96">
        <f t="shared" si="38"/>
        <v>15</v>
      </c>
      <c r="AJ93" s="96">
        <f t="shared" si="39"/>
        <v>17</v>
      </c>
      <c r="AK93" s="96">
        <f t="shared" si="40"/>
        <v>9</v>
      </c>
      <c r="AL93" s="96">
        <f t="shared" si="41"/>
        <v>14</v>
      </c>
      <c r="AM93" s="96">
        <f t="shared" si="42"/>
        <v>18</v>
      </c>
      <c r="AN93" s="96">
        <f t="shared" si="43"/>
        <v>6</v>
      </c>
      <c r="AO93" s="96">
        <f t="shared" si="44"/>
        <v>1</v>
      </c>
      <c r="AP93" s="96">
        <f t="shared" si="45"/>
        <v>3</v>
      </c>
      <c r="AQ93" s="96">
        <f t="shared" si="46"/>
        <v>10</v>
      </c>
      <c r="AR93" s="96">
        <f t="shared" si="47"/>
        <v>10</v>
      </c>
      <c r="AS93" s="96">
        <f t="shared" si="48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4</v>
      </c>
      <c r="E94" s="56">
        <v>16</v>
      </c>
      <c r="F94" s="56">
        <v>14</v>
      </c>
      <c r="G94" s="56">
        <v>3</v>
      </c>
      <c r="H94" s="56">
        <v>2</v>
      </c>
      <c r="I94" s="56">
        <v>13</v>
      </c>
      <c r="J94" s="56">
        <v>5</v>
      </c>
      <c r="K94" s="56">
        <v>17</v>
      </c>
      <c r="L94" s="56">
        <v>11</v>
      </c>
      <c r="M94" s="56">
        <v>6</v>
      </c>
      <c r="N94" s="56">
        <v>8</v>
      </c>
      <c r="O94" s="56">
        <v>18</v>
      </c>
      <c r="P94" s="56">
        <v>9</v>
      </c>
      <c r="Q94" s="56">
        <v>15</v>
      </c>
      <c r="R94" s="56">
        <v>10</v>
      </c>
      <c r="S94" s="56">
        <v>12</v>
      </c>
      <c r="T94" s="56">
        <v>1</v>
      </c>
      <c r="U94" s="56">
        <v>19</v>
      </c>
      <c r="V94" s="56">
        <v>20</v>
      </c>
      <c r="W94" s="100">
        <f t="shared" si="22"/>
        <v>210</v>
      </c>
      <c r="X94" s="7">
        <v>25</v>
      </c>
      <c r="Y94" s="90" t="s">
        <v>214</v>
      </c>
      <c r="Z94" s="96">
        <f t="shared" si="29"/>
        <v>16</v>
      </c>
      <c r="AA94" s="96">
        <f t="shared" si="30"/>
        <v>13</v>
      </c>
      <c r="AB94" s="96">
        <f t="shared" si="31"/>
        <v>7</v>
      </c>
      <c r="AC94" s="96">
        <f t="shared" si="32"/>
        <v>5</v>
      </c>
      <c r="AD94" s="96">
        <f t="shared" si="33"/>
        <v>12</v>
      </c>
      <c r="AE94" s="96">
        <f t="shared" si="34"/>
        <v>11</v>
      </c>
      <c r="AF94" s="96">
        <f t="shared" si="35"/>
        <v>4</v>
      </c>
      <c r="AG94" s="96">
        <f t="shared" si="36"/>
        <v>14</v>
      </c>
      <c r="AH94" s="96">
        <f t="shared" si="37"/>
        <v>8</v>
      </c>
      <c r="AI94" s="96">
        <f t="shared" si="38"/>
        <v>2</v>
      </c>
      <c r="AJ94" s="96">
        <f t="shared" si="39"/>
        <v>15</v>
      </c>
      <c r="AK94" s="96">
        <f t="shared" si="40"/>
        <v>17</v>
      </c>
      <c r="AL94" s="96">
        <f t="shared" si="41"/>
        <v>9</v>
      </c>
      <c r="AM94" s="96">
        <f t="shared" si="42"/>
        <v>18</v>
      </c>
      <c r="AN94" s="96">
        <f t="shared" si="43"/>
        <v>6</v>
      </c>
      <c r="AO94" s="96">
        <f t="shared" si="44"/>
        <v>1</v>
      </c>
      <c r="AP94" s="96">
        <f t="shared" si="45"/>
        <v>3</v>
      </c>
      <c r="AQ94" s="96">
        <f t="shared" si="46"/>
        <v>10</v>
      </c>
      <c r="AR94" s="96">
        <f t="shared" si="47"/>
        <v>10</v>
      </c>
      <c r="AS94" s="96">
        <f t="shared" si="48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7</v>
      </c>
      <c r="E95" s="56">
        <v>2</v>
      </c>
      <c r="F95" s="56">
        <v>14</v>
      </c>
      <c r="G95" s="56">
        <v>17</v>
      </c>
      <c r="H95" s="56">
        <v>3</v>
      </c>
      <c r="I95" s="56">
        <v>6</v>
      </c>
      <c r="J95" s="56">
        <v>11</v>
      </c>
      <c r="K95" s="56">
        <v>16</v>
      </c>
      <c r="L95" s="56">
        <v>1</v>
      </c>
      <c r="M95" s="56">
        <v>15</v>
      </c>
      <c r="N95" s="56">
        <v>13</v>
      </c>
      <c r="O95" s="56">
        <v>8</v>
      </c>
      <c r="P95" s="56">
        <v>9</v>
      </c>
      <c r="Q95" s="56">
        <v>5</v>
      </c>
      <c r="R95" s="56">
        <v>18</v>
      </c>
      <c r="S95" s="56">
        <v>12</v>
      </c>
      <c r="T95" s="56">
        <v>10</v>
      </c>
      <c r="U95" s="56">
        <v>19</v>
      </c>
      <c r="V95" s="56">
        <v>20</v>
      </c>
      <c r="W95" s="100">
        <f t="shared" si="22"/>
        <v>210</v>
      </c>
      <c r="X95" s="7">
        <v>26</v>
      </c>
      <c r="Y95" s="90" t="s">
        <v>214</v>
      </c>
      <c r="Z95" s="96">
        <f t="shared" si="29"/>
        <v>13</v>
      </c>
      <c r="AA95" s="96">
        <f t="shared" si="30"/>
        <v>16</v>
      </c>
      <c r="AB95" s="96">
        <f t="shared" si="31"/>
        <v>11</v>
      </c>
      <c r="AC95" s="96">
        <f t="shared" si="32"/>
        <v>5</v>
      </c>
      <c r="AD95" s="96">
        <f t="shared" si="33"/>
        <v>8</v>
      </c>
      <c r="AE95" s="96">
        <f t="shared" si="34"/>
        <v>12</v>
      </c>
      <c r="AF95" s="96">
        <f t="shared" si="35"/>
        <v>15</v>
      </c>
      <c r="AG95" s="96">
        <f t="shared" si="36"/>
        <v>2</v>
      </c>
      <c r="AH95" s="96">
        <f t="shared" si="37"/>
        <v>7</v>
      </c>
      <c r="AI95" s="96">
        <f t="shared" si="38"/>
        <v>10</v>
      </c>
      <c r="AJ95" s="96">
        <f t="shared" si="39"/>
        <v>6</v>
      </c>
      <c r="AK95" s="96">
        <f t="shared" si="40"/>
        <v>4</v>
      </c>
      <c r="AL95" s="96">
        <f t="shared" si="41"/>
        <v>17</v>
      </c>
      <c r="AM95" s="96">
        <f t="shared" si="42"/>
        <v>18</v>
      </c>
      <c r="AN95" s="96">
        <f t="shared" si="43"/>
        <v>14</v>
      </c>
      <c r="AO95" s="96">
        <f t="shared" si="44"/>
        <v>9</v>
      </c>
      <c r="AP95" s="96">
        <f t="shared" si="45"/>
        <v>3</v>
      </c>
      <c r="AQ95" s="96">
        <f t="shared" si="46"/>
        <v>1</v>
      </c>
      <c r="AR95" s="96">
        <f t="shared" si="47"/>
        <v>10</v>
      </c>
      <c r="AS95" s="96">
        <f t="shared" si="48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4</v>
      </c>
      <c r="E96" s="56">
        <v>14</v>
      </c>
      <c r="F96" s="56">
        <v>17</v>
      </c>
      <c r="G96" s="56">
        <v>11</v>
      </c>
      <c r="H96" s="56">
        <v>3</v>
      </c>
      <c r="I96" s="56">
        <v>2</v>
      </c>
      <c r="J96" s="56">
        <v>16</v>
      </c>
      <c r="K96" s="56">
        <v>1</v>
      </c>
      <c r="L96" s="56">
        <v>15</v>
      </c>
      <c r="M96" s="56">
        <v>13</v>
      </c>
      <c r="N96" s="56">
        <v>8</v>
      </c>
      <c r="O96" s="56">
        <v>9</v>
      </c>
      <c r="P96" s="56">
        <v>6</v>
      </c>
      <c r="Q96" s="56">
        <v>5</v>
      </c>
      <c r="R96" s="56">
        <v>18</v>
      </c>
      <c r="S96" s="56">
        <v>12</v>
      </c>
      <c r="T96" s="56">
        <v>10</v>
      </c>
      <c r="U96" s="56">
        <v>19</v>
      </c>
      <c r="V96" s="56">
        <v>20</v>
      </c>
      <c r="W96" s="100">
        <f t="shared" si="22"/>
        <v>210</v>
      </c>
      <c r="X96" s="7">
        <v>27</v>
      </c>
      <c r="Y96" s="90" t="s">
        <v>214</v>
      </c>
      <c r="Z96" s="96">
        <f t="shared" si="29"/>
        <v>16</v>
      </c>
      <c r="AA96" s="96">
        <f t="shared" si="30"/>
        <v>13</v>
      </c>
      <c r="AB96" s="96">
        <f t="shared" si="31"/>
        <v>5</v>
      </c>
      <c r="AC96" s="96">
        <f t="shared" si="32"/>
        <v>8</v>
      </c>
      <c r="AD96" s="96">
        <f t="shared" si="33"/>
        <v>2</v>
      </c>
      <c r="AE96" s="96">
        <f t="shared" si="34"/>
        <v>12</v>
      </c>
      <c r="AF96" s="96">
        <f t="shared" si="35"/>
        <v>11</v>
      </c>
      <c r="AG96" s="96">
        <f t="shared" si="36"/>
        <v>7</v>
      </c>
      <c r="AH96" s="96">
        <f t="shared" si="37"/>
        <v>10</v>
      </c>
      <c r="AI96" s="96">
        <f t="shared" si="38"/>
        <v>6</v>
      </c>
      <c r="AJ96" s="96">
        <f t="shared" si="39"/>
        <v>4</v>
      </c>
      <c r="AK96" s="96">
        <f t="shared" si="40"/>
        <v>17</v>
      </c>
      <c r="AL96" s="96">
        <f t="shared" si="41"/>
        <v>18</v>
      </c>
      <c r="AM96" s="96">
        <f t="shared" si="42"/>
        <v>15</v>
      </c>
      <c r="AN96" s="96">
        <f t="shared" si="43"/>
        <v>14</v>
      </c>
      <c r="AO96" s="96">
        <f t="shared" si="44"/>
        <v>9</v>
      </c>
      <c r="AP96" s="96">
        <f t="shared" si="45"/>
        <v>3</v>
      </c>
      <c r="AQ96" s="96">
        <f t="shared" si="46"/>
        <v>1</v>
      </c>
      <c r="AR96" s="96">
        <f t="shared" si="47"/>
        <v>10</v>
      </c>
      <c r="AS96" s="96">
        <f t="shared" si="48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7</v>
      </c>
      <c r="E97" s="56">
        <v>14</v>
      </c>
      <c r="F97" s="56">
        <v>2</v>
      </c>
      <c r="G97" s="56">
        <v>13</v>
      </c>
      <c r="H97" s="56">
        <v>17</v>
      </c>
      <c r="I97" s="56">
        <v>3</v>
      </c>
      <c r="J97" s="56">
        <v>16</v>
      </c>
      <c r="K97" s="56">
        <v>1</v>
      </c>
      <c r="L97" s="56">
        <v>15</v>
      </c>
      <c r="M97" s="56">
        <v>11</v>
      </c>
      <c r="N97" s="56">
        <v>8</v>
      </c>
      <c r="O97" s="56">
        <v>9</v>
      </c>
      <c r="P97" s="56">
        <v>6</v>
      </c>
      <c r="Q97" s="56">
        <v>5</v>
      </c>
      <c r="R97" s="56">
        <v>18</v>
      </c>
      <c r="S97" s="56">
        <v>12</v>
      </c>
      <c r="T97" s="56">
        <v>10</v>
      </c>
      <c r="U97" s="56">
        <v>19</v>
      </c>
      <c r="V97" s="56">
        <v>20</v>
      </c>
      <c r="W97" s="100">
        <f t="shared" si="22"/>
        <v>210</v>
      </c>
      <c r="X97" s="7">
        <v>28</v>
      </c>
      <c r="Y97" s="90" t="s">
        <v>214</v>
      </c>
      <c r="Z97" s="96">
        <f t="shared" si="29"/>
        <v>13</v>
      </c>
      <c r="AA97" s="96">
        <f t="shared" si="30"/>
        <v>16</v>
      </c>
      <c r="AB97" s="96">
        <f t="shared" si="31"/>
        <v>5</v>
      </c>
      <c r="AC97" s="96">
        <f t="shared" si="32"/>
        <v>11</v>
      </c>
      <c r="AD97" s="96">
        <f t="shared" si="33"/>
        <v>4</v>
      </c>
      <c r="AE97" s="96">
        <f t="shared" si="34"/>
        <v>8</v>
      </c>
      <c r="AF97" s="96">
        <f t="shared" si="35"/>
        <v>12</v>
      </c>
      <c r="AG97" s="96">
        <f t="shared" si="36"/>
        <v>7</v>
      </c>
      <c r="AH97" s="96">
        <f t="shared" si="37"/>
        <v>10</v>
      </c>
      <c r="AI97" s="96">
        <f t="shared" si="38"/>
        <v>6</v>
      </c>
      <c r="AJ97" s="96">
        <f t="shared" si="39"/>
        <v>2</v>
      </c>
      <c r="AK97" s="96">
        <f t="shared" si="40"/>
        <v>17</v>
      </c>
      <c r="AL97" s="96">
        <f t="shared" si="41"/>
        <v>18</v>
      </c>
      <c r="AM97" s="96">
        <f t="shared" si="42"/>
        <v>15</v>
      </c>
      <c r="AN97" s="96">
        <f t="shared" si="43"/>
        <v>14</v>
      </c>
      <c r="AO97" s="96">
        <f t="shared" si="44"/>
        <v>9</v>
      </c>
      <c r="AP97" s="96">
        <f t="shared" si="45"/>
        <v>3</v>
      </c>
      <c r="AQ97" s="96">
        <f t="shared" si="46"/>
        <v>1</v>
      </c>
      <c r="AR97" s="96">
        <f t="shared" si="47"/>
        <v>10</v>
      </c>
      <c r="AS97" s="96">
        <f t="shared" si="48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4</v>
      </c>
      <c r="D98" s="56">
        <v>14</v>
      </c>
      <c r="E98" s="56">
        <v>13</v>
      </c>
      <c r="F98" s="56">
        <v>16</v>
      </c>
      <c r="G98" s="56">
        <v>11</v>
      </c>
      <c r="H98" s="56">
        <v>3</v>
      </c>
      <c r="I98" s="56">
        <v>7</v>
      </c>
      <c r="J98" s="56">
        <v>2</v>
      </c>
      <c r="K98" s="56">
        <v>1</v>
      </c>
      <c r="L98" s="56">
        <v>15</v>
      </c>
      <c r="M98" s="56">
        <v>8</v>
      </c>
      <c r="N98" s="56">
        <v>9</v>
      </c>
      <c r="O98" s="56">
        <v>6</v>
      </c>
      <c r="P98" s="56">
        <v>5</v>
      </c>
      <c r="Q98" s="56">
        <v>18</v>
      </c>
      <c r="R98" s="56">
        <v>17</v>
      </c>
      <c r="S98" s="56">
        <v>12</v>
      </c>
      <c r="T98" s="56">
        <v>10</v>
      </c>
      <c r="U98" s="56">
        <v>19</v>
      </c>
      <c r="V98" s="56">
        <v>20</v>
      </c>
      <c r="W98" s="100">
        <f t="shared" si="22"/>
        <v>210</v>
      </c>
      <c r="X98" s="7">
        <v>29</v>
      </c>
      <c r="Y98" s="90" t="s">
        <v>214</v>
      </c>
      <c r="Z98" s="96">
        <f t="shared" si="29"/>
        <v>13</v>
      </c>
      <c r="AA98" s="96">
        <f t="shared" si="30"/>
        <v>5</v>
      </c>
      <c r="AB98" s="96">
        <f t="shared" si="31"/>
        <v>4</v>
      </c>
      <c r="AC98" s="96">
        <f t="shared" si="32"/>
        <v>7</v>
      </c>
      <c r="AD98" s="96">
        <f t="shared" si="33"/>
        <v>2</v>
      </c>
      <c r="AE98" s="96">
        <f t="shared" si="34"/>
        <v>12</v>
      </c>
      <c r="AF98" s="96">
        <f t="shared" si="35"/>
        <v>16</v>
      </c>
      <c r="AG98" s="96">
        <f t="shared" si="36"/>
        <v>11</v>
      </c>
      <c r="AH98" s="96">
        <f t="shared" si="37"/>
        <v>10</v>
      </c>
      <c r="AI98" s="96">
        <f t="shared" si="38"/>
        <v>6</v>
      </c>
      <c r="AJ98" s="96">
        <f t="shared" si="39"/>
        <v>17</v>
      </c>
      <c r="AK98" s="96">
        <f t="shared" si="40"/>
        <v>18</v>
      </c>
      <c r="AL98" s="96">
        <f t="shared" si="41"/>
        <v>15</v>
      </c>
      <c r="AM98" s="96">
        <f t="shared" si="42"/>
        <v>14</v>
      </c>
      <c r="AN98" s="96">
        <f t="shared" si="43"/>
        <v>9</v>
      </c>
      <c r="AO98" s="96">
        <f t="shared" si="44"/>
        <v>8</v>
      </c>
      <c r="AP98" s="96">
        <f t="shared" si="45"/>
        <v>3</v>
      </c>
      <c r="AQ98" s="96">
        <f t="shared" si="46"/>
        <v>1</v>
      </c>
      <c r="AR98" s="96">
        <f t="shared" si="47"/>
        <v>10</v>
      </c>
      <c r="AS98" s="96">
        <f t="shared" si="48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14</v>
      </c>
      <c r="E99" s="56">
        <v>17</v>
      </c>
      <c r="F99" s="56">
        <v>7</v>
      </c>
      <c r="G99" s="56">
        <v>3</v>
      </c>
      <c r="H99" s="56">
        <v>16</v>
      </c>
      <c r="I99" s="56">
        <v>18</v>
      </c>
      <c r="J99" s="56">
        <v>2</v>
      </c>
      <c r="K99" s="56">
        <v>1</v>
      </c>
      <c r="L99" s="56">
        <v>15</v>
      </c>
      <c r="M99" s="56">
        <v>13</v>
      </c>
      <c r="N99" s="56">
        <v>11</v>
      </c>
      <c r="O99" s="56">
        <v>8</v>
      </c>
      <c r="P99" s="56">
        <v>9</v>
      </c>
      <c r="Q99" s="56">
        <v>6</v>
      </c>
      <c r="R99" s="56">
        <v>5</v>
      </c>
      <c r="S99" s="56">
        <v>12</v>
      </c>
      <c r="T99" s="56">
        <v>10</v>
      </c>
      <c r="U99" s="56">
        <v>19</v>
      </c>
      <c r="V99" s="56">
        <v>20</v>
      </c>
      <c r="W99" s="100">
        <f t="shared" si="22"/>
        <v>210</v>
      </c>
      <c r="X99" s="7">
        <v>30</v>
      </c>
      <c r="Y99" s="90" t="s">
        <v>214</v>
      </c>
      <c r="Z99" s="96">
        <f t="shared" si="29"/>
        <v>13</v>
      </c>
      <c r="AA99" s="96">
        <f t="shared" si="30"/>
        <v>5</v>
      </c>
      <c r="AB99" s="96">
        <f t="shared" si="31"/>
        <v>8</v>
      </c>
      <c r="AC99" s="96">
        <f t="shared" si="32"/>
        <v>16</v>
      </c>
      <c r="AD99" s="96">
        <f t="shared" si="33"/>
        <v>12</v>
      </c>
      <c r="AE99" s="96">
        <f t="shared" si="34"/>
        <v>7</v>
      </c>
      <c r="AF99" s="96">
        <f t="shared" si="35"/>
        <v>9</v>
      </c>
      <c r="AG99" s="96">
        <f t="shared" si="36"/>
        <v>11</v>
      </c>
      <c r="AH99" s="96">
        <f t="shared" si="37"/>
        <v>10</v>
      </c>
      <c r="AI99" s="96">
        <f t="shared" si="38"/>
        <v>6</v>
      </c>
      <c r="AJ99" s="96">
        <f t="shared" si="39"/>
        <v>4</v>
      </c>
      <c r="AK99" s="96">
        <f t="shared" si="40"/>
        <v>2</v>
      </c>
      <c r="AL99" s="96">
        <f t="shared" si="41"/>
        <v>17</v>
      </c>
      <c r="AM99" s="96">
        <f t="shared" si="42"/>
        <v>18</v>
      </c>
      <c r="AN99" s="96">
        <f t="shared" si="43"/>
        <v>15</v>
      </c>
      <c r="AO99" s="96">
        <f t="shared" si="44"/>
        <v>14</v>
      </c>
      <c r="AP99" s="96">
        <f t="shared" si="45"/>
        <v>3</v>
      </c>
      <c r="AQ99" s="96">
        <f t="shared" si="46"/>
        <v>1</v>
      </c>
      <c r="AR99" s="96">
        <f t="shared" si="47"/>
        <v>10</v>
      </c>
      <c r="AS99" s="96">
        <f t="shared" si="48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7</v>
      </c>
      <c r="E100" s="56">
        <v>3</v>
      </c>
      <c r="F100" s="56">
        <v>2</v>
      </c>
      <c r="G100" s="56">
        <v>14</v>
      </c>
      <c r="H100" s="56">
        <v>17</v>
      </c>
      <c r="I100" s="56">
        <v>11</v>
      </c>
      <c r="J100" s="56">
        <v>16</v>
      </c>
      <c r="K100" s="56">
        <v>13</v>
      </c>
      <c r="L100" s="56">
        <v>6</v>
      </c>
      <c r="M100" s="56">
        <v>18</v>
      </c>
      <c r="N100" s="56">
        <v>9</v>
      </c>
      <c r="O100" s="56">
        <v>15</v>
      </c>
      <c r="P100" s="56">
        <v>10</v>
      </c>
      <c r="Q100" s="56">
        <v>12</v>
      </c>
      <c r="R100" s="56">
        <v>5</v>
      </c>
      <c r="S100" s="56">
        <v>8</v>
      </c>
      <c r="T100" s="56">
        <v>1</v>
      </c>
      <c r="U100" s="56">
        <v>19</v>
      </c>
      <c r="V100" s="56">
        <v>20</v>
      </c>
      <c r="W100" s="100">
        <f t="shared" si="22"/>
        <v>210</v>
      </c>
      <c r="X100" s="7">
        <v>31</v>
      </c>
      <c r="Y100" s="90" t="s">
        <v>214</v>
      </c>
      <c r="Z100" s="96">
        <f t="shared" si="29"/>
        <v>13</v>
      </c>
      <c r="AA100" s="96">
        <f t="shared" si="30"/>
        <v>16</v>
      </c>
      <c r="AB100" s="96">
        <f t="shared" si="31"/>
        <v>12</v>
      </c>
      <c r="AC100" s="96">
        <f t="shared" si="32"/>
        <v>11</v>
      </c>
      <c r="AD100" s="96">
        <f t="shared" si="33"/>
        <v>5</v>
      </c>
      <c r="AE100" s="96">
        <f t="shared" si="34"/>
        <v>8</v>
      </c>
      <c r="AF100" s="96">
        <f t="shared" si="35"/>
        <v>2</v>
      </c>
      <c r="AG100" s="96">
        <f t="shared" si="36"/>
        <v>7</v>
      </c>
      <c r="AH100" s="96">
        <f t="shared" si="37"/>
        <v>4</v>
      </c>
      <c r="AI100" s="96">
        <f t="shared" si="38"/>
        <v>15</v>
      </c>
      <c r="AJ100" s="96">
        <f t="shared" si="39"/>
        <v>9</v>
      </c>
      <c r="AK100" s="96">
        <f t="shared" si="40"/>
        <v>18</v>
      </c>
      <c r="AL100" s="96">
        <f t="shared" si="41"/>
        <v>6</v>
      </c>
      <c r="AM100" s="96">
        <f t="shared" si="42"/>
        <v>1</v>
      </c>
      <c r="AN100" s="96">
        <f t="shared" si="43"/>
        <v>3</v>
      </c>
      <c r="AO100" s="96">
        <f t="shared" si="44"/>
        <v>14</v>
      </c>
      <c r="AP100" s="96">
        <f t="shared" si="45"/>
        <v>17</v>
      </c>
      <c r="AQ100" s="96">
        <f t="shared" si="46"/>
        <v>10</v>
      </c>
      <c r="AR100" s="96">
        <f t="shared" si="47"/>
        <v>10</v>
      </c>
      <c r="AS100" s="96">
        <f t="shared" si="48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4</v>
      </c>
      <c r="E101" s="56">
        <v>3</v>
      </c>
      <c r="F101" s="56">
        <v>17</v>
      </c>
      <c r="G101" s="56">
        <v>16</v>
      </c>
      <c r="H101" s="56">
        <v>2</v>
      </c>
      <c r="I101" s="56">
        <v>11</v>
      </c>
      <c r="J101" s="56">
        <v>13</v>
      </c>
      <c r="K101" s="56">
        <v>6</v>
      </c>
      <c r="L101" s="56">
        <v>18</v>
      </c>
      <c r="M101" s="56">
        <v>7</v>
      </c>
      <c r="N101" s="56">
        <v>9</v>
      </c>
      <c r="O101" s="56">
        <v>15</v>
      </c>
      <c r="P101" s="56">
        <v>10</v>
      </c>
      <c r="Q101" s="56">
        <v>12</v>
      </c>
      <c r="R101" s="56">
        <v>5</v>
      </c>
      <c r="S101" s="56">
        <v>8</v>
      </c>
      <c r="T101" s="56">
        <v>1</v>
      </c>
      <c r="U101" s="56">
        <v>19</v>
      </c>
      <c r="V101" s="56">
        <v>20</v>
      </c>
      <c r="W101" s="100">
        <f t="shared" si="22"/>
        <v>210</v>
      </c>
      <c r="X101" s="7">
        <v>32</v>
      </c>
      <c r="Y101" s="90" t="s">
        <v>214</v>
      </c>
      <c r="Z101" s="96">
        <f t="shared" si="29"/>
        <v>5</v>
      </c>
      <c r="AA101" s="96">
        <f t="shared" si="30"/>
        <v>13</v>
      </c>
      <c r="AB101" s="96">
        <f t="shared" si="31"/>
        <v>12</v>
      </c>
      <c r="AC101" s="96">
        <f t="shared" si="32"/>
        <v>8</v>
      </c>
      <c r="AD101" s="96">
        <f t="shared" si="33"/>
        <v>7</v>
      </c>
      <c r="AE101" s="96">
        <f t="shared" si="34"/>
        <v>11</v>
      </c>
      <c r="AF101" s="96">
        <f t="shared" si="35"/>
        <v>2</v>
      </c>
      <c r="AG101" s="96">
        <f t="shared" si="36"/>
        <v>4</v>
      </c>
      <c r="AH101" s="96">
        <f t="shared" si="37"/>
        <v>15</v>
      </c>
      <c r="AI101" s="96">
        <f t="shared" si="38"/>
        <v>9</v>
      </c>
      <c r="AJ101" s="96">
        <f t="shared" si="39"/>
        <v>16</v>
      </c>
      <c r="AK101" s="96">
        <f t="shared" si="40"/>
        <v>18</v>
      </c>
      <c r="AL101" s="96">
        <f t="shared" si="41"/>
        <v>6</v>
      </c>
      <c r="AM101" s="96">
        <f t="shared" si="42"/>
        <v>1</v>
      </c>
      <c r="AN101" s="96">
        <f t="shared" si="43"/>
        <v>3</v>
      </c>
      <c r="AO101" s="96">
        <f t="shared" si="44"/>
        <v>14</v>
      </c>
      <c r="AP101" s="96">
        <f t="shared" si="45"/>
        <v>17</v>
      </c>
      <c r="AQ101" s="96">
        <f t="shared" si="46"/>
        <v>10</v>
      </c>
      <c r="AR101" s="96">
        <f t="shared" si="47"/>
        <v>10</v>
      </c>
      <c r="AS101" s="96">
        <f t="shared" si="48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4</v>
      </c>
      <c r="E102" s="56">
        <v>14</v>
      </c>
      <c r="F102" s="56">
        <v>16</v>
      </c>
      <c r="G102" s="56">
        <v>2</v>
      </c>
      <c r="H102" s="56">
        <v>3</v>
      </c>
      <c r="I102" s="56">
        <v>17</v>
      </c>
      <c r="J102" s="56">
        <v>11</v>
      </c>
      <c r="K102" s="56">
        <v>13</v>
      </c>
      <c r="L102" s="56">
        <v>6</v>
      </c>
      <c r="M102" s="56">
        <v>18</v>
      </c>
      <c r="N102" s="56">
        <v>9</v>
      </c>
      <c r="O102" s="56">
        <v>15</v>
      </c>
      <c r="P102" s="56">
        <v>10</v>
      </c>
      <c r="Q102" s="56">
        <v>12</v>
      </c>
      <c r="R102" s="56">
        <v>5</v>
      </c>
      <c r="S102" s="56">
        <v>8</v>
      </c>
      <c r="T102" s="56">
        <v>1</v>
      </c>
      <c r="U102" s="56">
        <v>19</v>
      </c>
      <c r="V102" s="56">
        <v>20</v>
      </c>
      <c r="W102" s="100">
        <f t="shared" si="22"/>
        <v>210</v>
      </c>
      <c r="X102" s="7">
        <v>33</v>
      </c>
      <c r="Y102" s="90" t="s">
        <v>214</v>
      </c>
      <c r="Z102" s="96">
        <f t="shared" si="29"/>
        <v>16</v>
      </c>
      <c r="AA102" s="96">
        <f t="shared" si="30"/>
        <v>13</v>
      </c>
      <c r="AB102" s="96">
        <f t="shared" si="31"/>
        <v>5</v>
      </c>
      <c r="AC102" s="96">
        <f t="shared" si="32"/>
        <v>7</v>
      </c>
      <c r="AD102" s="96">
        <f t="shared" si="33"/>
        <v>11</v>
      </c>
      <c r="AE102" s="96">
        <f t="shared" si="34"/>
        <v>12</v>
      </c>
      <c r="AF102" s="96">
        <f t="shared" si="35"/>
        <v>8</v>
      </c>
      <c r="AG102" s="96">
        <f t="shared" si="36"/>
        <v>2</v>
      </c>
      <c r="AH102" s="96">
        <f t="shared" si="37"/>
        <v>4</v>
      </c>
      <c r="AI102" s="96">
        <f t="shared" si="38"/>
        <v>15</v>
      </c>
      <c r="AJ102" s="96">
        <f t="shared" si="39"/>
        <v>9</v>
      </c>
      <c r="AK102" s="96">
        <f t="shared" si="40"/>
        <v>18</v>
      </c>
      <c r="AL102" s="96">
        <f t="shared" si="41"/>
        <v>6</v>
      </c>
      <c r="AM102" s="96">
        <f t="shared" si="42"/>
        <v>1</v>
      </c>
      <c r="AN102" s="96">
        <f t="shared" si="43"/>
        <v>3</v>
      </c>
      <c r="AO102" s="96">
        <f t="shared" si="44"/>
        <v>14</v>
      </c>
      <c r="AP102" s="96">
        <f t="shared" si="45"/>
        <v>17</v>
      </c>
      <c r="AQ102" s="96">
        <f t="shared" si="46"/>
        <v>10</v>
      </c>
      <c r="AR102" s="96">
        <f t="shared" si="47"/>
        <v>10</v>
      </c>
      <c r="AS102" s="96">
        <f t="shared" si="48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14</v>
      </c>
      <c r="E103" s="56">
        <v>3</v>
      </c>
      <c r="F103" s="56">
        <v>7</v>
      </c>
      <c r="G103" s="56">
        <v>16</v>
      </c>
      <c r="H103" s="56">
        <v>17</v>
      </c>
      <c r="I103" s="56">
        <v>2</v>
      </c>
      <c r="J103" s="56">
        <v>6</v>
      </c>
      <c r="K103" s="56">
        <v>13</v>
      </c>
      <c r="L103" s="56">
        <v>18</v>
      </c>
      <c r="M103" s="56">
        <v>11</v>
      </c>
      <c r="N103" s="56">
        <v>9</v>
      </c>
      <c r="O103" s="56">
        <v>15</v>
      </c>
      <c r="P103" s="56">
        <v>10</v>
      </c>
      <c r="Q103" s="56">
        <v>12</v>
      </c>
      <c r="R103" s="56">
        <v>5</v>
      </c>
      <c r="S103" s="56">
        <v>8</v>
      </c>
      <c r="T103" s="56">
        <v>1</v>
      </c>
      <c r="U103" s="56">
        <v>19</v>
      </c>
      <c r="V103" s="56">
        <v>20</v>
      </c>
      <c r="W103" s="100">
        <f t="shared" si="22"/>
        <v>210</v>
      </c>
      <c r="X103" s="7">
        <v>34</v>
      </c>
      <c r="Y103" s="90" t="s">
        <v>214</v>
      </c>
      <c r="Z103" s="96">
        <f t="shared" si="29"/>
        <v>13</v>
      </c>
      <c r="AA103" s="96">
        <f t="shared" si="30"/>
        <v>5</v>
      </c>
      <c r="AB103" s="96">
        <f t="shared" si="31"/>
        <v>12</v>
      </c>
      <c r="AC103" s="96">
        <f t="shared" si="32"/>
        <v>16</v>
      </c>
      <c r="AD103" s="96">
        <f t="shared" si="33"/>
        <v>7</v>
      </c>
      <c r="AE103" s="96">
        <f t="shared" si="34"/>
        <v>8</v>
      </c>
      <c r="AF103" s="96">
        <f t="shared" si="35"/>
        <v>11</v>
      </c>
      <c r="AG103" s="96">
        <f t="shared" si="36"/>
        <v>15</v>
      </c>
      <c r="AH103" s="96">
        <f t="shared" si="37"/>
        <v>4</v>
      </c>
      <c r="AI103" s="96">
        <f t="shared" si="38"/>
        <v>9</v>
      </c>
      <c r="AJ103" s="96">
        <f t="shared" si="39"/>
        <v>2</v>
      </c>
      <c r="AK103" s="96">
        <f t="shared" si="40"/>
        <v>18</v>
      </c>
      <c r="AL103" s="96">
        <f t="shared" si="41"/>
        <v>6</v>
      </c>
      <c r="AM103" s="96">
        <f t="shared" si="42"/>
        <v>1</v>
      </c>
      <c r="AN103" s="96">
        <f t="shared" si="43"/>
        <v>3</v>
      </c>
      <c r="AO103" s="96">
        <f t="shared" si="44"/>
        <v>14</v>
      </c>
      <c r="AP103" s="96">
        <f t="shared" si="45"/>
        <v>17</v>
      </c>
      <c r="AQ103" s="96">
        <f t="shared" si="46"/>
        <v>10</v>
      </c>
      <c r="AR103" s="96">
        <f t="shared" si="47"/>
        <v>10</v>
      </c>
      <c r="AS103" s="96">
        <f t="shared" si="48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7</v>
      </c>
      <c r="E104" s="56">
        <v>16</v>
      </c>
      <c r="F104" s="56">
        <v>4</v>
      </c>
      <c r="G104" s="56">
        <v>17</v>
      </c>
      <c r="H104" s="56">
        <v>2</v>
      </c>
      <c r="I104" s="56">
        <v>3</v>
      </c>
      <c r="J104" s="56">
        <v>11</v>
      </c>
      <c r="K104" s="56">
        <v>13</v>
      </c>
      <c r="L104" s="56">
        <v>6</v>
      </c>
      <c r="M104" s="56">
        <v>18</v>
      </c>
      <c r="N104" s="56">
        <v>9</v>
      </c>
      <c r="O104" s="56">
        <v>15</v>
      </c>
      <c r="P104" s="56">
        <v>10</v>
      </c>
      <c r="Q104" s="56">
        <v>12</v>
      </c>
      <c r="R104" s="56">
        <v>5</v>
      </c>
      <c r="S104" s="56">
        <v>8</v>
      </c>
      <c r="T104" s="56">
        <v>1</v>
      </c>
      <c r="U104" s="56">
        <v>19</v>
      </c>
      <c r="V104" s="56">
        <v>20</v>
      </c>
      <c r="W104" s="100">
        <f t="shared" si="22"/>
        <v>210</v>
      </c>
      <c r="X104" s="7">
        <v>35</v>
      </c>
      <c r="Y104" s="90" t="s">
        <v>214</v>
      </c>
      <c r="Z104" s="96">
        <f t="shared" si="29"/>
        <v>5</v>
      </c>
      <c r="AA104" s="96">
        <f t="shared" si="30"/>
        <v>16</v>
      </c>
      <c r="AB104" s="96">
        <f t="shared" si="31"/>
        <v>7</v>
      </c>
      <c r="AC104" s="96">
        <f t="shared" si="32"/>
        <v>13</v>
      </c>
      <c r="AD104" s="96">
        <f t="shared" si="33"/>
        <v>8</v>
      </c>
      <c r="AE104" s="96">
        <f t="shared" si="34"/>
        <v>11</v>
      </c>
      <c r="AF104" s="96">
        <f t="shared" si="35"/>
        <v>12</v>
      </c>
      <c r="AG104" s="96">
        <f t="shared" si="36"/>
        <v>2</v>
      </c>
      <c r="AH104" s="96">
        <f t="shared" si="37"/>
        <v>4</v>
      </c>
      <c r="AI104" s="96">
        <f t="shared" si="38"/>
        <v>15</v>
      </c>
      <c r="AJ104" s="96">
        <f t="shared" si="39"/>
        <v>9</v>
      </c>
      <c r="AK104" s="96">
        <f t="shared" si="40"/>
        <v>18</v>
      </c>
      <c r="AL104" s="96">
        <f t="shared" si="41"/>
        <v>6</v>
      </c>
      <c r="AM104" s="96">
        <f t="shared" si="42"/>
        <v>1</v>
      </c>
      <c r="AN104" s="96">
        <f t="shared" si="43"/>
        <v>3</v>
      </c>
      <c r="AO104" s="96">
        <f t="shared" si="44"/>
        <v>14</v>
      </c>
      <c r="AP104" s="96">
        <f t="shared" si="45"/>
        <v>17</v>
      </c>
      <c r="AQ104" s="96">
        <f t="shared" si="46"/>
        <v>10</v>
      </c>
      <c r="AR104" s="96">
        <f t="shared" si="47"/>
        <v>10</v>
      </c>
      <c r="AS104" s="96">
        <f t="shared" si="48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7</v>
      </c>
      <c r="E105" s="56">
        <v>14</v>
      </c>
      <c r="F105" s="56">
        <v>17</v>
      </c>
      <c r="G105" s="56">
        <v>16</v>
      </c>
      <c r="H105" s="56">
        <v>3</v>
      </c>
      <c r="I105" s="56">
        <v>2</v>
      </c>
      <c r="J105" s="56">
        <v>11</v>
      </c>
      <c r="K105" s="56">
        <v>13</v>
      </c>
      <c r="L105" s="56">
        <v>6</v>
      </c>
      <c r="M105" s="56">
        <v>8</v>
      </c>
      <c r="N105" s="56">
        <v>18</v>
      </c>
      <c r="O105" s="56">
        <v>5</v>
      </c>
      <c r="P105" s="56">
        <v>1</v>
      </c>
      <c r="Q105" s="56">
        <v>15</v>
      </c>
      <c r="R105" s="56">
        <v>9</v>
      </c>
      <c r="S105" s="56">
        <v>12</v>
      </c>
      <c r="T105" s="56">
        <v>10</v>
      </c>
      <c r="U105" s="56">
        <v>19</v>
      </c>
      <c r="V105" s="56">
        <v>20</v>
      </c>
      <c r="W105" s="100">
        <f t="shared" si="22"/>
        <v>210</v>
      </c>
      <c r="X105" s="7">
        <v>36</v>
      </c>
      <c r="Y105" s="90" t="s">
        <v>214</v>
      </c>
      <c r="Z105" s="96">
        <f t="shared" si="29"/>
        <v>13</v>
      </c>
      <c r="AA105" s="96">
        <f t="shared" si="30"/>
        <v>16</v>
      </c>
      <c r="AB105" s="96">
        <f t="shared" si="31"/>
        <v>5</v>
      </c>
      <c r="AC105" s="96">
        <f t="shared" si="32"/>
        <v>8</v>
      </c>
      <c r="AD105" s="96">
        <f t="shared" si="33"/>
        <v>7</v>
      </c>
      <c r="AE105" s="96">
        <f t="shared" si="34"/>
        <v>12</v>
      </c>
      <c r="AF105" s="96">
        <f t="shared" si="35"/>
        <v>11</v>
      </c>
      <c r="AG105" s="96">
        <f t="shared" si="36"/>
        <v>2</v>
      </c>
      <c r="AH105" s="96">
        <f t="shared" si="37"/>
        <v>4</v>
      </c>
      <c r="AI105" s="96">
        <f t="shared" si="38"/>
        <v>15</v>
      </c>
      <c r="AJ105" s="96">
        <f t="shared" si="39"/>
        <v>17</v>
      </c>
      <c r="AK105" s="96">
        <f t="shared" si="40"/>
        <v>9</v>
      </c>
      <c r="AL105" s="96">
        <f t="shared" si="41"/>
        <v>14</v>
      </c>
      <c r="AM105" s="96">
        <f t="shared" si="42"/>
        <v>10</v>
      </c>
      <c r="AN105" s="96">
        <f t="shared" si="43"/>
        <v>6</v>
      </c>
      <c r="AO105" s="96">
        <f t="shared" si="44"/>
        <v>18</v>
      </c>
      <c r="AP105" s="96">
        <f t="shared" si="45"/>
        <v>3</v>
      </c>
      <c r="AQ105" s="96">
        <f t="shared" si="46"/>
        <v>1</v>
      </c>
      <c r="AR105" s="96">
        <f t="shared" si="47"/>
        <v>10</v>
      </c>
      <c r="AS105" s="96">
        <f t="shared" si="48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16</v>
      </c>
      <c r="E106" s="56">
        <v>2</v>
      </c>
      <c r="F106" s="56">
        <v>4</v>
      </c>
      <c r="G106" s="56">
        <v>14</v>
      </c>
      <c r="H106" s="56">
        <v>3</v>
      </c>
      <c r="I106" s="56">
        <v>17</v>
      </c>
      <c r="J106" s="56">
        <v>6</v>
      </c>
      <c r="K106" s="56">
        <v>11</v>
      </c>
      <c r="L106" s="56">
        <v>13</v>
      </c>
      <c r="M106" s="56">
        <v>8</v>
      </c>
      <c r="N106" s="56">
        <v>18</v>
      </c>
      <c r="O106" s="56">
        <v>5</v>
      </c>
      <c r="P106" s="56">
        <v>1</v>
      </c>
      <c r="Q106" s="56">
        <v>15</v>
      </c>
      <c r="R106" s="56">
        <v>9</v>
      </c>
      <c r="S106" s="56">
        <v>12</v>
      </c>
      <c r="T106" s="56">
        <v>10</v>
      </c>
      <c r="U106" s="56">
        <v>19</v>
      </c>
      <c r="V106" s="56">
        <v>20</v>
      </c>
      <c r="W106" s="100">
        <f t="shared" si="22"/>
        <v>210</v>
      </c>
      <c r="X106" s="7">
        <v>37</v>
      </c>
      <c r="Y106" s="90" t="s">
        <v>214</v>
      </c>
      <c r="Z106" s="96">
        <f t="shared" si="29"/>
        <v>16</v>
      </c>
      <c r="AA106" s="96">
        <f t="shared" si="30"/>
        <v>7</v>
      </c>
      <c r="AB106" s="96">
        <f t="shared" si="31"/>
        <v>11</v>
      </c>
      <c r="AC106" s="96">
        <f t="shared" si="32"/>
        <v>13</v>
      </c>
      <c r="AD106" s="96">
        <f t="shared" si="33"/>
        <v>5</v>
      </c>
      <c r="AE106" s="96">
        <f t="shared" si="34"/>
        <v>12</v>
      </c>
      <c r="AF106" s="96">
        <f t="shared" si="35"/>
        <v>8</v>
      </c>
      <c r="AG106" s="96">
        <f t="shared" si="36"/>
        <v>15</v>
      </c>
      <c r="AH106" s="96">
        <f t="shared" si="37"/>
        <v>2</v>
      </c>
      <c r="AI106" s="96">
        <f t="shared" si="38"/>
        <v>4</v>
      </c>
      <c r="AJ106" s="96">
        <f t="shared" si="39"/>
        <v>17</v>
      </c>
      <c r="AK106" s="96">
        <f t="shared" si="40"/>
        <v>9</v>
      </c>
      <c r="AL106" s="96">
        <f t="shared" si="41"/>
        <v>14</v>
      </c>
      <c r="AM106" s="96">
        <f t="shared" si="42"/>
        <v>10</v>
      </c>
      <c r="AN106" s="96">
        <f t="shared" si="43"/>
        <v>6</v>
      </c>
      <c r="AO106" s="96">
        <f t="shared" si="44"/>
        <v>18</v>
      </c>
      <c r="AP106" s="96">
        <f t="shared" si="45"/>
        <v>3</v>
      </c>
      <c r="AQ106" s="96">
        <f t="shared" si="46"/>
        <v>1</v>
      </c>
      <c r="AR106" s="96">
        <f t="shared" si="47"/>
        <v>10</v>
      </c>
      <c r="AS106" s="96">
        <f t="shared" si="48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4</v>
      </c>
      <c r="E107" s="56">
        <v>14</v>
      </c>
      <c r="F107" s="56">
        <v>3</v>
      </c>
      <c r="G107" s="56">
        <v>2</v>
      </c>
      <c r="H107" s="56">
        <v>17</v>
      </c>
      <c r="I107" s="56">
        <v>8</v>
      </c>
      <c r="J107" s="56">
        <v>16</v>
      </c>
      <c r="K107" s="56">
        <v>11</v>
      </c>
      <c r="L107" s="56">
        <v>13</v>
      </c>
      <c r="M107" s="56">
        <v>6</v>
      </c>
      <c r="N107" s="56">
        <v>18</v>
      </c>
      <c r="O107" s="56">
        <v>5</v>
      </c>
      <c r="P107" s="56">
        <v>1</v>
      </c>
      <c r="Q107" s="56">
        <v>15</v>
      </c>
      <c r="R107" s="56">
        <v>9</v>
      </c>
      <c r="S107" s="56">
        <v>12</v>
      </c>
      <c r="T107" s="56">
        <v>10</v>
      </c>
      <c r="U107" s="56">
        <v>19</v>
      </c>
      <c r="V107" s="56">
        <v>20</v>
      </c>
      <c r="W107" s="100">
        <f t="shared" si="22"/>
        <v>210</v>
      </c>
      <c r="X107" s="7">
        <v>38</v>
      </c>
      <c r="Y107" s="90" t="s">
        <v>214</v>
      </c>
      <c r="Z107" s="96">
        <f t="shared" si="29"/>
        <v>16</v>
      </c>
      <c r="AA107" s="96">
        <f t="shared" si="30"/>
        <v>13</v>
      </c>
      <c r="AB107" s="96">
        <f t="shared" si="31"/>
        <v>5</v>
      </c>
      <c r="AC107" s="96">
        <f t="shared" si="32"/>
        <v>12</v>
      </c>
      <c r="AD107" s="96">
        <f t="shared" si="33"/>
        <v>11</v>
      </c>
      <c r="AE107" s="96">
        <f t="shared" si="34"/>
        <v>8</v>
      </c>
      <c r="AF107" s="96">
        <f t="shared" si="35"/>
        <v>17</v>
      </c>
      <c r="AG107" s="96">
        <f t="shared" si="36"/>
        <v>7</v>
      </c>
      <c r="AH107" s="96">
        <f t="shared" si="37"/>
        <v>2</v>
      </c>
      <c r="AI107" s="96">
        <f t="shared" si="38"/>
        <v>4</v>
      </c>
      <c r="AJ107" s="96">
        <f t="shared" si="39"/>
        <v>15</v>
      </c>
      <c r="AK107" s="96">
        <f t="shared" si="40"/>
        <v>9</v>
      </c>
      <c r="AL107" s="96">
        <f t="shared" si="41"/>
        <v>14</v>
      </c>
      <c r="AM107" s="96">
        <f t="shared" si="42"/>
        <v>10</v>
      </c>
      <c r="AN107" s="96">
        <f t="shared" si="43"/>
        <v>6</v>
      </c>
      <c r="AO107" s="96">
        <f t="shared" si="44"/>
        <v>18</v>
      </c>
      <c r="AP107" s="96">
        <f t="shared" si="45"/>
        <v>3</v>
      </c>
      <c r="AQ107" s="96">
        <f t="shared" si="46"/>
        <v>1</v>
      </c>
      <c r="AR107" s="96">
        <f t="shared" si="47"/>
        <v>10</v>
      </c>
      <c r="AS107" s="96">
        <f t="shared" si="48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4</v>
      </c>
      <c r="E108" s="56">
        <v>14</v>
      </c>
      <c r="F108" s="56">
        <v>3</v>
      </c>
      <c r="G108" s="56">
        <v>16</v>
      </c>
      <c r="H108" s="56">
        <v>17</v>
      </c>
      <c r="I108" s="56">
        <v>2</v>
      </c>
      <c r="J108" s="56">
        <v>11</v>
      </c>
      <c r="K108" s="56">
        <v>13</v>
      </c>
      <c r="L108" s="56">
        <v>6</v>
      </c>
      <c r="M108" s="56">
        <v>8</v>
      </c>
      <c r="N108" s="56">
        <v>18</v>
      </c>
      <c r="O108" s="56">
        <v>5</v>
      </c>
      <c r="P108" s="56">
        <v>1</v>
      </c>
      <c r="Q108" s="56">
        <v>15</v>
      </c>
      <c r="R108" s="56">
        <v>9</v>
      </c>
      <c r="S108" s="56">
        <v>12</v>
      </c>
      <c r="T108" s="56">
        <v>10</v>
      </c>
      <c r="U108" s="56">
        <v>19</v>
      </c>
      <c r="V108" s="56">
        <v>20</v>
      </c>
      <c r="W108" s="100">
        <f t="shared" si="22"/>
        <v>210</v>
      </c>
      <c r="X108" s="7">
        <v>39</v>
      </c>
      <c r="Y108" s="90" t="s">
        <v>214</v>
      </c>
      <c r="Z108" s="96">
        <f t="shared" si="29"/>
        <v>16</v>
      </c>
      <c r="AA108" s="96">
        <f t="shared" si="30"/>
        <v>13</v>
      </c>
      <c r="AB108" s="96">
        <f t="shared" si="31"/>
        <v>5</v>
      </c>
      <c r="AC108" s="96">
        <f t="shared" si="32"/>
        <v>12</v>
      </c>
      <c r="AD108" s="96">
        <f t="shared" si="33"/>
        <v>7</v>
      </c>
      <c r="AE108" s="96">
        <f t="shared" si="34"/>
        <v>8</v>
      </c>
      <c r="AF108" s="96">
        <f t="shared" si="35"/>
        <v>11</v>
      </c>
      <c r="AG108" s="96">
        <f t="shared" si="36"/>
        <v>2</v>
      </c>
      <c r="AH108" s="96">
        <f t="shared" si="37"/>
        <v>4</v>
      </c>
      <c r="AI108" s="96">
        <f t="shared" si="38"/>
        <v>15</v>
      </c>
      <c r="AJ108" s="96">
        <f t="shared" si="39"/>
        <v>17</v>
      </c>
      <c r="AK108" s="96">
        <f t="shared" si="40"/>
        <v>9</v>
      </c>
      <c r="AL108" s="96">
        <f t="shared" si="41"/>
        <v>14</v>
      </c>
      <c r="AM108" s="96">
        <f t="shared" si="42"/>
        <v>10</v>
      </c>
      <c r="AN108" s="96">
        <f t="shared" si="43"/>
        <v>6</v>
      </c>
      <c r="AO108" s="96">
        <f t="shared" si="44"/>
        <v>18</v>
      </c>
      <c r="AP108" s="96">
        <f t="shared" si="45"/>
        <v>3</v>
      </c>
      <c r="AQ108" s="96">
        <f t="shared" si="46"/>
        <v>1</v>
      </c>
      <c r="AR108" s="96" t="e">
        <f>IF(#REF!&lt;10,#REF!+9,#REF!-9)</f>
        <v>#REF!</v>
      </c>
      <c r="AS108" s="96">
        <f t="shared" si="48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4</v>
      </c>
      <c r="E109" s="56">
        <v>16</v>
      </c>
      <c r="F109" s="56">
        <v>14</v>
      </c>
      <c r="G109" s="56">
        <v>3</v>
      </c>
      <c r="H109" s="56">
        <v>17</v>
      </c>
      <c r="I109" s="56">
        <v>2</v>
      </c>
      <c r="J109" s="56">
        <v>13</v>
      </c>
      <c r="K109" s="56">
        <v>11</v>
      </c>
      <c r="L109" s="56">
        <v>6</v>
      </c>
      <c r="M109" s="56">
        <v>8</v>
      </c>
      <c r="N109" s="56">
        <v>18</v>
      </c>
      <c r="O109" s="56">
        <v>5</v>
      </c>
      <c r="P109" s="56">
        <v>1</v>
      </c>
      <c r="Q109" s="56">
        <v>15</v>
      </c>
      <c r="R109" s="56">
        <v>9</v>
      </c>
      <c r="S109" s="56">
        <v>12</v>
      </c>
      <c r="T109" s="56">
        <v>10</v>
      </c>
      <c r="U109" s="56">
        <v>19</v>
      </c>
      <c r="V109" s="56">
        <v>20</v>
      </c>
      <c r="W109" s="100">
        <f t="shared" si="22"/>
        <v>210</v>
      </c>
      <c r="X109" s="7">
        <v>40</v>
      </c>
      <c r="Y109" s="90" t="s">
        <v>214</v>
      </c>
      <c r="Z109" s="96">
        <f t="shared" si="29"/>
        <v>16</v>
      </c>
      <c r="AA109" s="96">
        <f t="shared" si="30"/>
        <v>13</v>
      </c>
      <c r="AB109" s="96">
        <f t="shared" si="31"/>
        <v>7</v>
      </c>
      <c r="AC109" s="96">
        <f t="shared" si="32"/>
        <v>5</v>
      </c>
      <c r="AD109" s="96">
        <f t="shared" si="33"/>
        <v>12</v>
      </c>
      <c r="AE109" s="96">
        <f t="shared" si="34"/>
        <v>8</v>
      </c>
      <c r="AF109" s="96">
        <f t="shared" si="35"/>
        <v>11</v>
      </c>
      <c r="AG109" s="96">
        <f t="shared" si="36"/>
        <v>4</v>
      </c>
      <c r="AH109" s="96">
        <f t="shared" si="37"/>
        <v>2</v>
      </c>
      <c r="AI109" s="96">
        <f t="shared" si="38"/>
        <v>15</v>
      </c>
      <c r="AJ109" s="96">
        <f t="shared" si="39"/>
        <v>17</v>
      </c>
      <c r="AK109" s="96">
        <f t="shared" si="40"/>
        <v>9</v>
      </c>
      <c r="AL109" s="96">
        <f t="shared" si="41"/>
        <v>14</v>
      </c>
      <c r="AM109" s="96">
        <f t="shared" si="42"/>
        <v>10</v>
      </c>
      <c r="AN109" s="96">
        <f t="shared" si="43"/>
        <v>6</v>
      </c>
      <c r="AO109" s="96">
        <f t="shared" si="44"/>
        <v>18</v>
      </c>
      <c r="AP109" s="96">
        <f t="shared" si="45"/>
        <v>3</v>
      </c>
      <c r="AQ109" s="96">
        <f t="shared" si="46"/>
        <v>1</v>
      </c>
      <c r="AR109" s="96">
        <f t="shared" ref="AR109:AR119" si="49">IF(U108&lt;10,U108+9,U108-9)</f>
        <v>10</v>
      </c>
      <c r="AS109" s="96">
        <f t="shared" si="48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7</v>
      </c>
      <c r="E110" s="56">
        <v>3</v>
      </c>
      <c r="F110" s="56">
        <v>2</v>
      </c>
      <c r="G110" s="56">
        <v>14</v>
      </c>
      <c r="H110" s="56">
        <v>17</v>
      </c>
      <c r="I110" s="56">
        <v>11</v>
      </c>
      <c r="J110" s="56">
        <v>16</v>
      </c>
      <c r="K110" s="56">
        <v>13</v>
      </c>
      <c r="L110" s="56">
        <v>6</v>
      </c>
      <c r="M110" s="56">
        <v>18</v>
      </c>
      <c r="N110" s="56">
        <v>9</v>
      </c>
      <c r="O110" s="56">
        <v>15</v>
      </c>
      <c r="P110" s="56">
        <v>10</v>
      </c>
      <c r="Q110" s="56">
        <v>12</v>
      </c>
      <c r="R110" s="56">
        <v>5</v>
      </c>
      <c r="S110" s="56">
        <v>8</v>
      </c>
      <c r="T110" s="56">
        <v>1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9"/>
        <v>13</v>
      </c>
      <c r="AA110" s="96">
        <f t="shared" si="30"/>
        <v>16</v>
      </c>
      <c r="AB110" s="96">
        <f t="shared" si="31"/>
        <v>12</v>
      </c>
      <c r="AC110" s="96">
        <f t="shared" si="32"/>
        <v>11</v>
      </c>
      <c r="AD110" s="96">
        <f t="shared" si="33"/>
        <v>5</v>
      </c>
      <c r="AE110" s="96">
        <f t="shared" si="34"/>
        <v>8</v>
      </c>
      <c r="AF110" s="96">
        <f t="shared" si="35"/>
        <v>2</v>
      </c>
      <c r="AG110" s="96">
        <f t="shared" si="36"/>
        <v>7</v>
      </c>
      <c r="AH110" s="96">
        <f t="shared" si="37"/>
        <v>4</v>
      </c>
      <c r="AI110" s="96">
        <f t="shared" si="38"/>
        <v>15</v>
      </c>
      <c r="AJ110" s="96">
        <f t="shared" si="39"/>
        <v>9</v>
      </c>
      <c r="AK110" s="96">
        <f t="shared" si="40"/>
        <v>18</v>
      </c>
      <c r="AL110" s="96">
        <f t="shared" si="41"/>
        <v>6</v>
      </c>
      <c r="AM110" s="96">
        <f t="shared" si="42"/>
        <v>1</v>
      </c>
      <c r="AN110" s="96">
        <f t="shared" si="43"/>
        <v>3</v>
      </c>
      <c r="AO110" s="96">
        <f t="shared" si="44"/>
        <v>14</v>
      </c>
      <c r="AP110" s="96">
        <f t="shared" si="45"/>
        <v>17</v>
      </c>
      <c r="AQ110" s="96">
        <f t="shared" si="46"/>
        <v>10</v>
      </c>
      <c r="AR110" s="96">
        <f t="shared" si="49"/>
        <v>10</v>
      </c>
      <c r="AS110" s="96">
        <f t="shared" si="48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7</v>
      </c>
      <c r="D111" s="56">
        <v>14</v>
      </c>
      <c r="E111" s="56">
        <v>3</v>
      </c>
      <c r="F111" s="56">
        <v>4</v>
      </c>
      <c r="G111" s="56">
        <v>2</v>
      </c>
      <c r="H111" s="56">
        <v>17</v>
      </c>
      <c r="I111" s="56">
        <v>16</v>
      </c>
      <c r="J111" s="56">
        <v>11</v>
      </c>
      <c r="K111" s="56">
        <v>13</v>
      </c>
      <c r="L111" s="56">
        <v>6</v>
      </c>
      <c r="M111" s="56">
        <v>18</v>
      </c>
      <c r="N111" s="56">
        <v>9</v>
      </c>
      <c r="O111" s="56">
        <v>15</v>
      </c>
      <c r="P111" s="56">
        <v>10</v>
      </c>
      <c r="Q111" s="56">
        <v>12</v>
      </c>
      <c r="R111" s="56">
        <v>5</v>
      </c>
      <c r="S111" s="56">
        <v>8</v>
      </c>
      <c r="T111" s="56">
        <v>1</v>
      </c>
      <c r="U111" s="56">
        <v>19</v>
      </c>
      <c r="V111" s="56">
        <v>20</v>
      </c>
      <c r="W111" s="100">
        <f t="shared" si="22"/>
        <v>210</v>
      </c>
      <c r="X111" s="7">
        <v>42</v>
      </c>
      <c r="Y111" s="90" t="s">
        <v>214</v>
      </c>
      <c r="Z111" s="96">
        <f t="shared" si="29"/>
        <v>16</v>
      </c>
      <c r="AA111" s="96">
        <f t="shared" si="30"/>
        <v>5</v>
      </c>
      <c r="AB111" s="96">
        <f t="shared" si="31"/>
        <v>12</v>
      </c>
      <c r="AC111" s="96">
        <f t="shared" si="32"/>
        <v>13</v>
      </c>
      <c r="AD111" s="96">
        <f t="shared" si="33"/>
        <v>11</v>
      </c>
      <c r="AE111" s="96">
        <f t="shared" si="34"/>
        <v>8</v>
      </c>
      <c r="AF111" s="96">
        <f t="shared" si="35"/>
        <v>7</v>
      </c>
      <c r="AG111" s="96">
        <f t="shared" si="36"/>
        <v>2</v>
      </c>
      <c r="AH111" s="96">
        <f t="shared" si="37"/>
        <v>4</v>
      </c>
      <c r="AI111" s="96">
        <f t="shared" si="38"/>
        <v>15</v>
      </c>
      <c r="AJ111" s="96">
        <f t="shared" si="39"/>
        <v>9</v>
      </c>
      <c r="AK111" s="96">
        <f t="shared" si="40"/>
        <v>18</v>
      </c>
      <c r="AL111" s="96">
        <f t="shared" si="41"/>
        <v>6</v>
      </c>
      <c r="AM111" s="96">
        <f t="shared" si="42"/>
        <v>1</v>
      </c>
      <c r="AN111" s="96">
        <f t="shared" si="43"/>
        <v>3</v>
      </c>
      <c r="AO111" s="96">
        <f t="shared" si="44"/>
        <v>14</v>
      </c>
      <c r="AP111" s="96">
        <f t="shared" si="45"/>
        <v>17</v>
      </c>
      <c r="AQ111" s="96">
        <f t="shared" si="46"/>
        <v>10</v>
      </c>
      <c r="AR111" s="96">
        <f t="shared" si="49"/>
        <v>10</v>
      </c>
      <c r="AS111" s="96">
        <f t="shared" si="48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17</v>
      </c>
      <c r="D112" s="56">
        <v>3</v>
      </c>
      <c r="E112" s="56">
        <v>16</v>
      </c>
      <c r="F112" s="56">
        <v>11</v>
      </c>
      <c r="G112" s="56">
        <v>7</v>
      </c>
      <c r="H112" s="56">
        <v>4</v>
      </c>
      <c r="I112" s="56">
        <v>14</v>
      </c>
      <c r="J112" s="56">
        <v>2</v>
      </c>
      <c r="K112" s="56">
        <v>13</v>
      </c>
      <c r="L112" s="56">
        <v>6</v>
      </c>
      <c r="M112" s="56">
        <v>18</v>
      </c>
      <c r="N112" s="56">
        <v>9</v>
      </c>
      <c r="O112" s="56">
        <v>15</v>
      </c>
      <c r="P112" s="56">
        <v>10</v>
      </c>
      <c r="Q112" s="56">
        <v>12</v>
      </c>
      <c r="R112" s="56">
        <v>5</v>
      </c>
      <c r="S112" s="56">
        <v>8</v>
      </c>
      <c r="T112" s="56">
        <v>1</v>
      </c>
      <c r="U112" s="56">
        <v>19</v>
      </c>
      <c r="V112" s="56">
        <v>20</v>
      </c>
      <c r="W112" s="100">
        <f t="shared" si="22"/>
        <v>210</v>
      </c>
      <c r="X112" s="7">
        <v>43</v>
      </c>
      <c r="Y112" s="90" t="s">
        <v>214</v>
      </c>
      <c r="Z112" s="96">
        <f t="shared" si="29"/>
        <v>8</v>
      </c>
      <c r="AA112" s="96">
        <f t="shared" si="30"/>
        <v>12</v>
      </c>
      <c r="AB112" s="96">
        <f t="shared" si="31"/>
        <v>7</v>
      </c>
      <c r="AC112" s="96">
        <f t="shared" si="32"/>
        <v>2</v>
      </c>
      <c r="AD112" s="96">
        <f t="shared" si="33"/>
        <v>16</v>
      </c>
      <c r="AE112" s="96">
        <f t="shared" si="34"/>
        <v>13</v>
      </c>
      <c r="AF112" s="96">
        <f t="shared" si="35"/>
        <v>5</v>
      </c>
      <c r="AG112" s="96">
        <f t="shared" si="36"/>
        <v>11</v>
      </c>
      <c r="AH112" s="96">
        <f t="shared" si="37"/>
        <v>4</v>
      </c>
      <c r="AI112" s="96">
        <f t="shared" si="38"/>
        <v>15</v>
      </c>
      <c r="AJ112" s="96">
        <f t="shared" si="39"/>
        <v>9</v>
      </c>
      <c r="AK112" s="96">
        <f t="shared" si="40"/>
        <v>18</v>
      </c>
      <c r="AL112" s="96">
        <f t="shared" si="41"/>
        <v>6</v>
      </c>
      <c r="AM112" s="96">
        <f t="shared" si="42"/>
        <v>1</v>
      </c>
      <c r="AN112" s="96">
        <f t="shared" si="43"/>
        <v>3</v>
      </c>
      <c r="AO112" s="96">
        <f t="shared" si="44"/>
        <v>14</v>
      </c>
      <c r="AP112" s="96">
        <f t="shared" si="45"/>
        <v>17</v>
      </c>
      <c r="AQ112" s="96">
        <f t="shared" si="46"/>
        <v>10</v>
      </c>
      <c r="AR112" s="96">
        <f t="shared" si="49"/>
        <v>10</v>
      </c>
      <c r="AS112" s="96">
        <f t="shared" si="48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7</v>
      </c>
      <c r="E113" s="56">
        <v>17</v>
      </c>
      <c r="F113" s="56">
        <v>4</v>
      </c>
      <c r="G113" s="56">
        <v>2</v>
      </c>
      <c r="H113" s="56">
        <v>3</v>
      </c>
      <c r="I113" s="56">
        <v>16</v>
      </c>
      <c r="J113" s="56">
        <v>11</v>
      </c>
      <c r="K113" s="56">
        <v>13</v>
      </c>
      <c r="L113" s="56">
        <v>6</v>
      </c>
      <c r="M113" s="56">
        <v>18</v>
      </c>
      <c r="N113" s="56">
        <v>9</v>
      </c>
      <c r="O113" s="56">
        <v>15</v>
      </c>
      <c r="P113" s="56">
        <v>10</v>
      </c>
      <c r="Q113" s="56">
        <v>12</v>
      </c>
      <c r="R113" s="56">
        <v>5</v>
      </c>
      <c r="S113" s="56">
        <v>8</v>
      </c>
      <c r="T113" s="56">
        <v>1</v>
      </c>
      <c r="U113" s="56">
        <v>19</v>
      </c>
      <c r="V113" s="56">
        <v>20</v>
      </c>
      <c r="W113" s="100">
        <f t="shared" si="22"/>
        <v>210</v>
      </c>
      <c r="X113" s="7">
        <v>44</v>
      </c>
      <c r="Y113" s="90" t="s">
        <v>214</v>
      </c>
      <c r="Z113" s="96">
        <f t="shared" si="29"/>
        <v>5</v>
      </c>
      <c r="AA113" s="96">
        <f t="shared" si="30"/>
        <v>16</v>
      </c>
      <c r="AB113" s="96">
        <f t="shared" si="31"/>
        <v>8</v>
      </c>
      <c r="AC113" s="96">
        <f t="shared" si="32"/>
        <v>13</v>
      </c>
      <c r="AD113" s="96">
        <f t="shared" si="33"/>
        <v>11</v>
      </c>
      <c r="AE113" s="96">
        <f t="shared" si="34"/>
        <v>12</v>
      </c>
      <c r="AF113" s="96">
        <f t="shared" si="35"/>
        <v>7</v>
      </c>
      <c r="AG113" s="96">
        <f t="shared" si="36"/>
        <v>2</v>
      </c>
      <c r="AH113" s="96">
        <f t="shared" si="37"/>
        <v>4</v>
      </c>
      <c r="AI113" s="96">
        <f t="shared" si="38"/>
        <v>15</v>
      </c>
      <c r="AJ113" s="96">
        <f t="shared" si="39"/>
        <v>9</v>
      </c>
      <c r="AK113" s="96">
        <f t="shared" si="40"/>
        <v>18</v>
      </c>
      <c r="AL113" s="96">
        <f t="shared" si="41"/>
        <v>6</v>
      </c>
      <c r="AM113" s="96">
        <f t="shared" si="42"/>
        <v>1</v>
      </c>
      <c r="AN113" s="96">
        <f t="shared" si="43"/>
        <v>3</v>
      </c>
      <c r="AO113" s="96">
        <f t="shared" si="44"/>
        <v>14</v>
      </c>
      <c r="AP113" s="96">
        <f t="shared" si="45"/>
        <v>17</v>
      </c>
      <c r="AQ113" s="96">
        <f t="shared" si="46"/>
        <v>10</v>
      </c>
      <c r="AR113" s="96">
        <f t="shared" si="49"/>
        <v>10</v>
      </c>
      <c r="AS113" s="96">
        <f t="shared" si="48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4</v>
      </c>
      <c r="E114" s="56">
        <v>14</v>
      </c>
      <c r="F114" s="56">
        <v>3</v>
      </c>
      <c r="G114" s="56">
        <v>2</v>
      </c>
      <c r="H114" s="56">
        <v>17</v>
      </c>
      <c r="I114" s="56">
        <v>8</v>
      </c>
      <c r="J114" s="56">
        <v>16</v>
      </c>
      <c r="K114" s="56">
        <v>13</v>
      </c>
      <c r="L114" s="56">
        <v>6</v>
      </c>
      <c r="M114" s="56">
        <v>18</v>
      </c>
      <c r="N114" s="56">
        <v>11</v>
      </c>
      <c r="O114" s="56">
        <v>9</v>
      </c>
      <c r="P114" s="56">
        <v>15</v>
      </c>
      <c r="Q114" s="56">
        <v>10</v>
      </c>
      <c r="R114" s="56">
        <v>12</v>
      </c>
      <c r="S114" s="56">
        <v>5</v>
      </c>
      <c r="T114" s="56">
        <v>1</v>
      </c>
      <c r="U114" s="56">
        <v>19</v>
      </c>
      <c r="V114" s="56">
        <v>20</v>
      </c>
      <c r="W114" s="100">
        <f t="shared" si="22"/>
        <v>210</v>
      </c>
      <c r="X114" s="7">
        <v>45</v>
      </c>
      <c r="Y114" s="90" t="s">
        <v>214</v>
      </c>
      <c r="Z114" s="96">
        <f t="shared" si="29"/>
        <v>16</v>
      </c>
      <c r="AA114" s="96">
        <f t="shared" si="30"/>
        <v>13</v>
      </c>
      <c r="AB114" s="96">
        <f t="shared" si="31"/>
        <v>5</v>
      </c>
      <c r="AC114" s="96">
        <f t="shared" si="32"/>
        <v>12</v>
      </c>
      <c r="AD114" s="96">
        <f t="shared" si="33"/>
        <v>11</v>
      </c>
      <c r="AE114" s="96">
        <f t="shared" si="34"/>
        <v>8</v>
      </c>
      <c r="AF114" s="96">
        <f t="shared" si="35"/>
        <v>17</v>
      </c>
      <c r="AG114" s="96">
        <f t="shared" si="36"/>
        <v>7</v>
      </c>
      <c r="AH114" s="96">
        <f t="shared" si="37"/>
        <v>4</v>
      </c>
      <c r="AI114" s="96">
        <f t="shared" si="38"/>
        <v>15</v>
      </c>
      <c r="AJ114" s="96">
        <f t="shared" si="39"/>
        <v>9</v>
      </c>
      <c r="AK114" s="96">
        <f t="shared" si="40"/>
        <v>2</v>
      </c>
      <c r="AL114" s="96">
        <f t="shared" si="41"/>
        <v>18</v>
      </c>
      <c r="AM114" s="96">
        <f t="shared" si="42"/>
        <v>6</v>
      </c>
      <c r="AN114" s="96">
        <f t="shared" si="43"/>
        <v>1</v>
      </c>
      <c r="AO114" s="96">
        <f t="shared" si="44"/>
        <v>3</v>
      </c>
      <c r="AP114" s="96">
        <f t="shared" si="45"/>
        <v>14</v>
      </c>
      <c r="AQ114" s="96">
        <f t="shared" si="46"/>
        <v>10</v>
      </c>
      <c r="AR114" s="96">
        <f t="shared" si="49"/>
        <v>10</v>
      </c>
      <c r="AS114" s="96">
        <f t="shared" si="48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7</v>
      </c>
      <c r="E115" s="56">
        <v>14</v>
      </c>
      <c r="F115" s="56">
        <v>3</v>
      </c>
      <c r="G115" s="56">
        <v>17</v>
      </c>
      <c r="H115" s="56">
        <v>2</v>
      </c>
      <c r="I115" s="56">
        <v>16</v>
      </c>
      <c r="J115" s="56">
        <v>13</v>
      </c>
      <c r="K115" s="56">
        <v>6</v>
      </c>
      <c r="L115" s="56">
        <v>15</v>
      </c>
      <c r="M115" s="56">
        <v>12</v>
      </c>
      <c r="N115" s="56">
        <v>1</v>
      </c>
      <c r="O115" s="56">
        <v>10</v>
      </c>
      <c r="P115" s="56">
        <v>9</v>
      </c>
      <c r="Q115" s="56">
        <v>8</v>
      </c>
      <c r="R115" s="56">
        <v>5</v>
      </c>
      <c r="S115" s="56">
        <v>18</v>
      </c>
      <c r="T115" s="56">
        <v>11</v>
      </c>
      <c r="U115" s="56">
        <v>19</v>
      </c>
      <c r="V115" s="56">
        <v>20</v>
      </c>
      <c r="W115" s="100">
        <f t="shared" si="22"/>
        <v>210</v>
      </c>
      <c r="X115" s="7">
        <v>46</v>
      </c>
      <c r="Y115" s="90" t="s">
        <v>214</v>
      </c>
      <c r="Z115" s="96">
        <f t="shared" si="29"/>
        <v>13</v>
      </c>
      <c r="AA115" s="96">
        <f t="shared" si="30"/>
        <v>16</v>
      </c>
      <c r="AB115" s="96">
        <f t="shared" si="31"/>
        <v>5</v>
      </c>
      <c r="AC115" s="96">
        <f t="shared" si="32"/>
        <v>12</v>
      </c>
      <c r="AD115" s="96">
        <f t="shared" si="33"/>
        <v>8</v>
      </c>
      <c r="AE115" s="96">
        <f t="shared" si="34"/>
        <v>11</v>
      </c>
      <c r="AF115" s="96">
        <f t="shared" si="35"/>
        <v>7</v>
      </c>
      <c r="AG115" s="96">
        <f t="shared" si="36"/>
        <v>4</v>
      </c>
      <c r="AH115" s="96">
        <f t="shared" si="37"/>
        <v>15</v>
      </c>
      <c r="AI115" s="96">
        <f t="shared" si="38"/>
        <v>6</v>
      </c>
      <c r="AJ115" s="96">
        <f t="shared" si="39"/>
        <v>3</v>
      </c>
      <c r="AK115" s="96">
        <f t="shared" si="40"/>
        <v>10</v>
      </c>
      <c r="AL115" s="96">
        <f t="shared" si="41"/>
        <v>1</v>
      </c>
      <c r="AM115" s="96">
        <f t="shared" si="42"/>
        <v>18</v>
      </c>
      <c r="AN115" s="96">
        <f t="shared" si="43"/>
        <v>17</v>
      </c>
      <c r="AO115" s="96">
        <f t="shared" si="44"/>
        <v>14</v>
      </c>
      <c r="AP115" s="96">
        <f t="shared" si="45"/>
        <v>9</v>
      </c>
      <c r="AQ115" s="96">
        <f t="shared" si="46"/>
        <v>2</v>
      </c>
      <c r="AR115" s="96">
        <f t="shared" si="49"/>
        <v>10</v>
      </c>
      <c r="AS115" s="96">
        <f t="shared" si="48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14</v>
      </c>
      <c r="E116" s="56">
        <v>7</v>
      </c>
      <c r="F116" s="56">
        <v>17</v>
      </c>
      <c r="G116" s="56">
        <v>2</v>
      </c>
      <c r="H116" s="56">
        <v>16</v>
      </c>
      <c r="I116" s="56">
        <v>3</v>
      </c>
      <c r="J116" s="56">
        <v>11</v>
      </c>
      <c r="K116" s="56">
        <v>6</v>
      </c>
      <c r="L116" s="56">
        <v>13</v>
      </c>
      <c r="M116" s="56">
        <v>15</v>
      </c>
      <c r="N116" s="56">
        <v>12</v>
      </c>
      <c r="O116" s="56">
        <v>1</v>
      </c>
      <c r="P116" s="56">
        <v>10</v>
      </c>
      <c r="Q116" s="56">
        <v>9</v>
      </c>
      <c r="R116" s="56">
        <v>8</v>
      </c>
      <c r="S116" s="56">
        <v>5</v>
      </c>
      <c r="T116" s="56">
        <v>18</v>
      </c>
      <c r="U116" s="56">
        <v>19</v>
      </c>
      <c r="V116" s="56">
        <v>20</v>
      </c>
      <c r="W116" s="100">
        <f t="shared" si="22"/>
        <v>210</v>
      </c>
      <c r="X116" s="7">
        <v>47</v>
      </c>
      <c r="Y116" s="90" t="s">
        <v>214</v>
      </c>
      <c r="Z116" s="96">
        <f t="shared" si="29"/>
        <v>13</v>
      </c>
      <c r="AA116" s="96">
        <f t="shared" si="30"/>
        <v>5</v>
      </c>
      <c r="AB116" s="96">
        <f t="shared" si="31"/>
        <v>16</v>
      </c>
      <c r="AC116" s="96">
        <f t="shared" si="32"/>
        <v>8</v>
      </c>
      <c r="AD116" s="96">
        <f t="shared" si="33"/>
        <v>11</v>
      </c>
      <c r="AE116" s="96">
        <f t="shared" si="34"/>
        <v>7</v>
      </c>
      <c r="AF116" s="96">
        <f t="shared" si="35"/>
        <v>12</v>
      </c>
      <c r="AG116" s="96">
        <f t="shared" si="36"/>
        <v>2</v>
      </c>
      <c r="AH116" s="96">
        <f t="shared" si="37"/>
        <v>15</v>
      </c>
      <c r="AI116" s="96">
        <f t="shared" si="38"/>
        <v>4</v>
      </c>
      <c r="AJ116" s="96">
        <f t="shared" si="39"/>
        <v>6</v>
      </c>
      <c r="AK116" s="96">
        <f t="shared" si="40"/>
        <v>3</v>
      </c>
      <c r="AL116" s="96">
        <f t="shared" si="41"/>
        <v>10</v>
      </c>
      <c r="AM116" s="96">
        <f t="shared" si="42"/>
        <v>1</v>
      </c>
      <c r="AN116" s="96">
        <f t="shared" si="43"/>
        <v>18</v>
      </c>
      <c r="AO116" s="96">
        <f t="shared" si="44"/>
        <v>17</v>
      </c>
      <c r="AP116" s="96">
        <f t="shared" si="45"/>
        <v>14</v>
      </c>
      <c r="AQ116" s="96">
        <f t="shared" si="46"/>
        <v>9</v>
      </c>
      <c r="AR116" s="96">
        <f t="shared" si="49"/>
        <v>10</v>
      </c>
      <c r="AS116" s="96">
        <f t="shared" si="48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7</v>
      </c>
      <c r="E117" s="56">
        <v>14</v>
      </c>
      <c r="F117" s="56">
        <v>2</v>
      </c>
      <c r="G117" s="56">
        <v>3</v>
      </c>
      <c r="H117" s="56">
        <v>16</v>
      </c>
      <c r="I117" s="56">
        <v>11</v>
      </c>
      <c r="J117" s="56">
        <v>17</v>
      </c>
      <c r="K117" s="56">
        <v>6</v>
      </c>
      <c r="L117" s="56">
        <v>13</v>
      </c>
      <c r="M117" s="56">
        <v>15</v>
      </c>
      <c r="N117" s="56">
        <v>12</v>
      </c>
      <c r="O117" s="56">
        <v>1</v>
      </c>
      <c r="P117" s="56">
        <v>10</v>
      </c>
      <c r="Q117" s="56">
        <v>9</v>
      </c>
      <c r="R117" s="56">
        <v>8</v>
      </c>
      <c r="S117" s="56">
        <v>5</v>
      </c>
      <c r="T117" s="56">
        <v>18</v>
      </c>
      <c r="U117" s="56">
        <v>19</v>
      </c>
      <c r="V117" s="56">
        <v>20</v>
      </c>
      <c r="W117" s="100">
        <f t="shared" si="22"/>
        <v>210</v>
      </c>
      <c r="X117" s="7">
        <v>48</v>
      </c>
      <c r="Y117" s="90" t="s">
        <v>214</v>
      </c>
      <c r="Z117" s="96">
        <f t="shared" si="29"/>
        <v>13</v>
      </c>
      <c r="AA117" s="96">
        <f t="shared" si="30"/>
        <v>16</v>
      </c>
      <c r="AB117" s="96">
        <f t="shared" si="31"/>
        <v>5</v>
      </c>
      <c r="AC117" s="96">
        <f t="shared" si="32"/>
        <v>11</v>
      </c>
      <c r="AD117" s="96">
        <f t="shared" si="33"/>
        <v>12</v>
      </c>
      <c r="AE117" s="96">
        <f t="shared" si="34"/>
        <v>7</v>
      </c>
      <c r="AF117" s="96">
        <f t="shared" si="35"/>
        <v>2</v>
      </c>
      <c r="AG117" s="96">
        <f t="shared" si="36"/>
        <v>8</v>
      </c>
      <c r="AH117" s="96">
        <f t="shared" si="37"/>
        <v>15</v>
      </c>
      <c r="AI117" s="96">
        <f t="shared" si="38"/>
        <v>4</v>
      </c>
      <c r="AJ117" s="96">
        <f t="shared" si="39"/>
        <v>6</v>
      </c>
      <c r="AK117" s="96">
        <f t="shared" si="40"/>
        <v>3</v>
      </c>
      <c r="AL117" s="96">
        <f t="shared" si="41"/>
        <v>10</v>
      </c>
      <c r="AM117" s="96">
        <f t="shared" si="42"/>
        <v>1</v>
      </c>
      <c r="AN117" s="96">
        <f t="shared" si="43"/>
        <v>18</v>
      </c>
      <c r="AO117" s="96">
        <f t="shared" si="44"/>
        <v>17</v>
      </c>
      <c r="AP117" s="96">
        <f t="shared" si="45"/>
        <v>14</v>
      </c>
      <c r="AQ117" s="96">
        <f t="shared" si="46"/>
        <v>9</v>
      </c>
      <c r="AR117" s="96">
        <f t="shared" si="49"/>
        <v>10</v>
      </c>
      <c r="AS117" s="96">
        <f t="shared" si="48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7</v>
      </c>
      <c r="E118" s="56">
        <v>17</v>
      </c>
      <c r="F118" s="56">
        <v>3</v>
      </c>
      <c r="G118" s="56">
        <v>14</v>
      </c>
      <c r="H118" s="56">
        <v>11</v>
      </c>
      <c r="I118" s="56">
        <v>16</v>
      </c>
      <c r="J118" s="56">
        <v>2</v>
      </c>
      <c r="K118" s="56">
        <v>6</v>
      </c>
      <c r="L118" s="56">
        <v>13</v>
      </c>
      <c r="M118" s="56">
        <v>15</v>
      </c>
      <c r="N118" s="56">
        <v>12</v>
      </c>
      <c r="O118" s="56">
        <v>1</v>
      </c>
      <c r="P118" s="56">
        <v>10</v>
      </c>
      <c r="Q118" s="56">
        <v>9</v>
      </c>
      <c r="R118" s="56">
        <v>8</v>
      </c>
      <c r="S118" s="56">
        <v>5</v>
      </c>
      <c r="T118" s="56">
        <v>18</v>
      </c>
      <c r="U118" s="56">
        <v>19</v>
      </c>
      <c r="V118" s="56">
        <v>20</v>
      </c>
      <c r="W118" s="100">
        <f t="shared" si="22"/>
        <v>210</v>
      </c>
      <c r="X118" s="7">
        <v>49</v>
      </c>
      <c r="Y118" s="90" t="s">
        <v>214</v>
      </c>
      <c r="Z118" s="96">
        <f t="shared" si="29"/>
        <v>13</v>
      </c>
      <c r="AA118" s="96">
        <f t="shared" si="30"/>
        <v>16</v>
      </c>
      <c r="AB118" s="96">
        <f t="shared" si="31"/>
        <v>8</v>
      </c>
      <c r="AC118" s="96">
        <f t="shared" si="32"/>
        <v>12</v>
      </c>
      <c r="AD118" s="96">
        <f t="shared" si="33"/>
        <v>5</v>
      </c>
      <c r="AE118" s="96">
        <f t="shared" si="34"/>
        <v>2</v>
      </c>
      <c r="AF118" s="96">
        <f t="shared" si="35"/>
        <v>7</v>
      </c>
      <c r="AG118" s="96">
        <f t="shared" si="36"/>
        <v>11</v>
      </c>
      <c r="AH118" s="96">
        <f t="shared" si="37"/>
        <v>15</v>
      </c>
      <c r="AI118" s="96">
        <f t="shared" si="38"/>
        <v>4</v>
      </c>
      <c r="AJ118" s="96">
        <f t="shared" si="39"/>
        <v>6</v>
      </c>
      <c r="AK118" s="96">
        <f t="shared" si="40"/>
        <v>3</v>
      </c>
      <c r="AL118" s="96">
        <f t="shared" si="41"/>
        <v>10</v>
      </c>
      <c r="AM118" s="96">
        <f t="shared" si="42"/>
        <v>1</v>
      </c>
      <c r="AN118" s="96">
        <f t="shared" si="43"/>
        <v>18</v>
      </c>
      <c r="AO118" s="96">
        <f t="shared" si="44"/>
        <v>17</v>
      </c>
      <c r="AP118" s="96">
        <f t="shared" si="45"/>
        <v>14</v>
      </c>
      <c r="AQ118" s="96">
        <f t="shared" si="46"/>
        <v>9</v>
      </c>
      <c r="AR118" s="96">
        <f t="shared" si="49"/>
        <v>10</v>
      </c>
      <c r="AS118" s="96">
        <f t="shared" si="48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4</v>
      </c>
      <c r="E119" s="56">
        <v>2</v>
      </c>
      <c r="F119" s="56">
        <v>14</v>
      </c>
      <c r="G119" s="56">
        <v>17</v>
      </c>
      <c r="H119" s="56">
        <v>16</v>
      </c>
      <c r="I119" s="56">
        <v>3</v>
      </c>
      <c r="J119" s="56">
        <v>6</v>
      </c>
      <c r="K119" s="56">
        <v>13</v>
      </c>
      <c r="L119" s="56">
        <v>15</v>
      </c>
      <c r="M119" s="56">
        <v>12</v>
      </c>
      <c r="N119" s="56">
        <v>1</v>
      </c>
      <c r="O119" s="56">
        <v>10</v>
      </c>
      <c r="P119" s="56">
        <v>9</v>
      </c>
      <c r="Q119" s="56">
        <v>8</v>
      </c>
      <c r="R119" s="56">
        <v>5</v>
      </c>
      <c r="S119" s="56">
        <v>18</v>
      </c>
      <c r="T119" s="56">
        <v>11</v>
      </c>
      <c r="U119" s="56">
        <v>19</v>
      </c>
      <c r="V119" s="56">
        <v>20</v>
      </c>
      <c r="W119" s="100">
        <f t="shared" si="22"/>
        <v>210</v>
      </c>
      <c r="X119" s="7">
        <v>50</v>
      </c>
      <c r="Y119" s="90" t="s">
        <v>214</v>
      </c>
      <c r="Z119" s="96">
        <f t="shared" si="29"/>
        <v>16</v>
      </c>
      <c r="AA119" s="96">
        <f t="shared" si="30"/>
        <v>13</v>
      </c>
      <c r="AB119" s="96">
        <f t="shared" si="31"/>
        <v>11</v>
      </c>
      <c r="AC119" s="96">
        <f t="shared" si="32"/>
        <v>5</v>
      </c>
      <c r="AD119" s="96">
        <f t="shared" si="33"/>
        <v>8</v>
      </c>
      <c r="AE119" s="96">
        <f t="shared" si="34"/>
        <v>7</v>
      </c>
      <c r="AF119" s="96">
        <f t="shared" si="35"/>
        <v>12</v>
      </c>
      <c r="AG119" s="96">
        <f t="shared" si="36"/>
        <v>15</v>
      </c>
      <c r="AH119" s="96">
        <f t="shared" si="37"/>
        <v>4</v>
      </c>
      <c r="AI119" s="96">
        <f t="shared" si="38"/>
        <v>6</v>
      </c>
      <c r="AJ119" s="96">
        <f t="shared" si="39"/>
        <v>3</v>
      </c>
      <c r="AK119" s="96">
        <f t="shared" si="40"/>
        <v>10</v>
      </c>
      <c r="AL119" s="96">
        <f t="shared" si="41"/>
        <v>1</v>
      </c>
      <c r="AM119" s="96">
        <f t="shared" si="42"/>
        <v>18</v>
      </c>
      <c r="AN119" s="96">
        <f t="shared" si="43"/>
        <v>17</v>
      </c>
      <c r="AO119" s="96">
        <f t="shared" si="44"/>
        <v>14</v>
      </c>
      <c r="AP119" s="96">
        <f t="shared" si="45"/>
        <v>9</v>
      </c>
      <c r="AQ119" s="96">
        <f t="shared" si="46"/>
        <v>2</v>
      </c>
      <c r="AR119" s="96">
        <f t="shared" si="49"/>
        <v>10</v>
      </c>
      <c r="AS119" s="96">
        <f t="shared" si="48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401</v>
      </c>
      <c r="AA120" s="1" t="s">
        <v>401</v>
      </c>
      <c r="AB120" s="1" t="s">
        <v>401</v>
      </c>
      <c r="AC120" s="1" t="s">
        <v>401</v>
      </c>
      <c r="AD120" s="1" t="s">
        <v>401</v>
      </c>
      <c r="AE120" s="1" t="s">
        <v>401</v>
      </c>
      <c r="AF120" s="1" t="s">
        <v>401</v>
      </c>
      <c r="AG120" s="1" t="s">
        <v>401</v>
      </c>
      <c r="AH120" s="1" t="s">
        <v>401</v>
      </c>
      <c r="AI120" s="1" t="s">
        <v>401</v>
      </c>
      <c r="AJ120" s="1" t="s">
        <v>401</v>
      </c>
      <c r="AK120" s="1" t="s">
        <v>401</v>
      </c>
      <c r="AL120" s="1" t="s">
        <v>401</v>
      </c>
      <c r="AM120" s="1" t="s">
        <v>401</v>
      </c>
      <c r="AN120" s="1" t="s">
        <v>401</v>
      </c>
      <c r="AO120" s="1" t="s">
        <v>401</v>
      </c>
      <c r="AP120" s="1" t="s">
        <v>401</v>
      </c>
      <c r="AQ120" s="1" t="s">
        <v>401</v>
      </c>
      <c r="AR120" s="1" t="s">
        <v>401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0" t="s">
        <v>376</v>
      </c>
      <c r="H126" s="171"/>
      <c r="I126" s="171"/>
      <c r="J126" s="171"/>
      <c r="K126" s="171"/>
      <c r="L126" s="122" t="s">
        <v>410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72" t="s">
        <v>387</v>
      </c>
      <c r="X126" s="173"/>
      <c r="Y126" s="173"/>
      <c r="Z126" s="173"/>
      <c r="AA126" s="174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0" t="s">
        <v>377</v>
      </c>
      <c r="H127" s="171"/>
      <c r="I127" s="171"/>
      <c r="J127" s="171"/>
      <c r="K127" s="171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68" t="s">
        <v>389</v>
      </c>
      <c r="X127" s="169"/>
      <c r="Y127" s="169"/>
      <c r="Z127" s="169"/>
      <c r="AA127" s="175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0" t="s">
        <v>412</v>
      </c>
      <c r="H128" s="171"/>
      <c r="I128" s="171"/>
      <c r="J128" s="171"/>
      <c r="K128" s="171"/>
      <c r="L128" s="125" t="s">
        <v>411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68" t="s">
        <v>391</v>
      </c>
      <c r="X128" s="169"/>
      <c r="Y128" s="169"/>
      <c r="Z128" s="169"/>
      <c r="AA128" s="175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68" t="s">
        <v>402</v>
      </c>
      <c r="H129" s="169"/>
      <c r="I129" s="169"/>
      <c r="J129" s="169"/>
      <c r="L129" s="144" t="s">
        <v>403</v>
      </c>
      <c r="T129" s="127"/>
      <c r="U129" s="92"/>
      <c r="W129" s="170" t="s">
        <v>380</v>
      </c>
      <c r="X129" s="171"/>
      <c r="Y129" s="171"/>
      <c r="Z129" s="171"/>
      <c r="AA129" s="171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68" t="s">
        <v>402</v>
      </c>
      <c r="H130" s="169"/>
      <c r="I130" s="169"/>
      <c r="J130" s="169"/>
      <c r="L130" s="144" t="s">
        <v>404</v>
      </c>
      <c r="T130" s="127"/>
      <c r="U130" s="92"/>
      <c r="W130" s="170" t="s">
        <v>382</v>
      </c>
      <c r="X130" s="171"/>
      <c r="Y130" s="171"/>
      <c r="Z130" s="171"/>
      <c r="AA130" s="171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0" t="s">
        <v>384</v>
      </c>
      <c r="X131" s="171"/>
      <c r="Y131" s="171"/>
      <c r="Z131" s="171"/>
      <c r="AA131" s="171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413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72" t="s">
        <v>386</v>
      </c>
      <c r="X132" s="173"/>
      <c r="Y132" s="173"/>
      <c r="Z132" s="173"/>
      <c r="AA132" s="174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414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415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405</v>
      </c>
      <c r="Y135" s="145"/>
      <c r="Z135" s="152" t="s">
        <v>406</v>
      </c>
      <c r="AA135" s="145"/>
      <c r="AB135" s="145"/>
    </row>
    <row r="136" spans="5:42" ht="25.5" customHeight="1" x14ac:dyDescent="0.4">
      <c r="E136" s="155" t="s">
        <v>416</v>
      </c>
      <c r="F136" s="157"/>
      <c r="G136" s="157"/>
      <c r="H136" s="1" t="s">
        <v>417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7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1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9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20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3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6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4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14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5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10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12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15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19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8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13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9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20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3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5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10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12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15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2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13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9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3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6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4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14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5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10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12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15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5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12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13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6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9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14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15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4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3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10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18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5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17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12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13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6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9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14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15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4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3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10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12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6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8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14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15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4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3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10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2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17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5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15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8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6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19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20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7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10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12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17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1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5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15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6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20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7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2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10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4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3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12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13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5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15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6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2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10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4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9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14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3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12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18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14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13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6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4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9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20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3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15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10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12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7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14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13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6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4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9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20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3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5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15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10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12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17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13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6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4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9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20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3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5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15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10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12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19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1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13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20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3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6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4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14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5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10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12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15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17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13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9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3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6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4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14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5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10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12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15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8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1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20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3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6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4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14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5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10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12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15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6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9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14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5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17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3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15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20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10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12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6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1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14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13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5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3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15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20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10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7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12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2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6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14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13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5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17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3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15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10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12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6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10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15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14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1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10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12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13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15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10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12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15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14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14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10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12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9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10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14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13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12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15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6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10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12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15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base1!V39</f>
        <v>22</v>
      </c>
      <c r="C2" s="4">
        <f>base1!W39</f>
        <v>18</v>
      </c>
      <c r="D2" s="35">
        <f>base1!V39</f>
        <v>22</v>
      </c>
      <c r="E2" s="45">
        <f>base1!W39</f>
        <v>18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21</v>
      </c>
      <c r="L2" s="35">
        <f>base1!AG39</f>
        <v>17</v>
      </c>
      <c r="M2" s="35">
        <f>base1!AH39</f>
        <v>38</v>
      </c>
      <c r="N2" s="35">
        <f>base1!N39</f>
        <v>562</v>
      </c>
      <c r="O2" s="35">
        <f>B2+C2</f>
        <v>40</v>
      </c>
    </row>
    <row r="3" spans="1:15" x14ac:dyDescent="0.25">
      <c r="A3" s="4">
        <v>2</v>
      </c>
      <c r="B3" s="4">
        <f>base1!V40</f>
        <v>11</v>
      </c>
      <c r="C3" s="4">
        <f>base1!W40</f>
        <v>12</v>
      </c>
      <c r="D3" s="35">
        <f>base1!V40</f>
        <v>11</v>
      </c>
      <c r="E3" s="45">
        <f>base1!W40</f>
        <v>12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9</v>
      </c>
      <c r="L3" s="35">
        <f>base1!AG40</f>
        <v>10</v>
      </c>
      <c r="M3" s="35">
        <f>base1!AH40</f>
        <v>19</v>
      </c>
      <c r="N3" s="35">
        <f>base1!N40</f>
        <v>1284</v>
      </c>
      <c r="O3" s="35">
        <f t="shared" ref="O3:O21" si="0">B3+C3</f>
        <v>23</v>
      </c>
    </row>
    <row r="4" spans="1:15" x14ac:dyDescent="0.25">
      <c r="A4" s="4">
        <v>3</v>
      </c>
      <c r="B4" s="4">
        <f>base1!V41</f>
        <v>84</v>
      </c>
      <c r="C4" s="4">
        <f>base1!W41</f>
        <v>50</v>
      </c>
      <c r="D4" s="35">
        <f>base1!V41</f>
        <v>84</v>
      </c>
      <c r="E4" s="45">
        <f>base1!W41</f>
        <v>50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81</v>
      </c>
      <c r="L4" s="35">
        <f>base1!AG41</f>
        <v>47</v>
      </c>
      <c r="M4" s="35">
        <f>base1!AH41</f>
        <v>128</v>
      </c>
      <c r="N4" s="35">
        <f>base1!N41</f>
        <v>1293</v>
      </c>
      <c r="O4" s="35">
        <f t="shared" si="0"/>
        <v>134</v>
      </c>
    </row>
    <row r="5" spans="1:15" x14ac:dyDescent="0.25">
      <c r="A5" s="4">
        <v>4</v>
      </c>
      <c r="B5" s="4">
        <f>base1!V42</f>
        <v>24</v>
      </c>
      <c r="C5" s="4">
        <f>base1!W42</f>
        <v>25</v>
      </c>
      <c r="D5" s="35">
        <f>base1!V42</f>
        <v>24</v>
      </c>
      <c r="E5" s="45">
        <f>base1!W42</f>
        <v>25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20</v>
      </c>
      <c r="L5" s="35">
        <f>base1!AG42</f>
        <v>21</v>
      </c>
      <c r="M5" s="35">
        <f>base1!AH42</f>
        <v>41</v>
      </c>
      <c r="N5" s="35">
        <f>base1!N42</f>
        <v>236</v>
      </c>
      <c r="O5" s="35">
        <f t="shared" si="0"/>
        <v>49</v>
      </c>
    </row>
    <row r="6" spans="1:15" x14ac:dyDescent="0.25">
      <c r="A6" s="4">
        <v>5</v>
      </c>
      <c r="B6" s="4">
        <f>base1!V43</f>
        <v>20</v>
      </c>
      <c r="C6" s="4">
        <f>base1!W43</f>
        <v>28</v>
      </c>
      <c r="D6" s="35">
        <f>base1!V43</f>
        <v>20</v>
      </c>
      <c r="E6" s="45">
        <f>base1!W43</f>
        <v>28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15</v>
      </c>
      <c r="L6" s="35">
        <f>base1!AG43</f>
        <v>23</v>
      </c>
      <c r="M6" s="35">
        <f>base1!AH43</f>
        <v>38</v>
      </c>
      <c r="N6" s="35">
        <f>base1!N43</f>
        <v>214</v>
      </c>
      <c r="O6" s="35">
        <f t="shared" si="0"/>
        <v>48</v>
      </c>
    </row>
    <row r="7" spans="1:15" x14ac:dyDescent="0.25">
      <c r="A7" s="4">
        <v>6</v>
      </c>
      <c r="B7" s="4">
        <f>base1!V44</f>
        <v>18</v>
      </c>
      <c r="C7" s="4">
        <f>base1!W44</f>
        <v>16</v>
      </c>
      <c r="D7" s="35">
        <f>base1!V44</f>
        <v>18</v>
      </c>
      <c r="E7" s="45">
        <f>base1!W44</f>
        <v>16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12</v>
      </c>
      <c r="L7" s="35">
        <f>base1!AG44</f>
        <v>10</v>
      </c>
      <c r="M7" s="35">
        <f>base1!AH44</f>
        <v>22</v>
      </c>
      <c r="N7" s="35">
        <f>base1!N44</f>
        <v>9764</v>
      </c>
      <c r="O7" s="35">
        <f t="shared" si="0"/>
        <v>34</v>
      </c>
    </row>
    <row r="8" spans="1:15" x14ac:dyDescent="0.25">
      <c r="A8" s="4">
        <v>7</v>
      </c>
      <c r="B8" s="4">
        <f>base1!V45</f>
        <v>3</v>
      </c>
      <c r="C8" s="4">
        <f>base1!W45</f>
        <v>9</v>
      </c>
      <c r="D8" s="35">
        <f>base1!V45</f>
        <v>3</v>
      </c>
      <c r="E8" s="45">
        <f>base1!W45</f>
        <v>9</v>
      </c>
      <c r="F8" s="45">
        <f>base1!X45</f>
        <v>7</v>
      </c>
      <c r="G8" s="4" t="e">
        <f>#REF!</f>
        <v>#REF!</v>
      </c>
      <c r="H8" s="4" t="str">
        <f>base1!AC45</f>
        <v>NEGATIF</v>
      </c>
      <c r="I8" s="4" t="str">
        <f>base1!AD45</f>
        <v>POSITIF</v>
      </c>
      <c r="J8" s="4" t="str">
        <f>base1!AE45</f>
        <v>NEGATIF</v>
      </c>
      <c r="K8" s="35">
        <f>base1!AF45</f>
        <v>4</v>
      </c>
      <c r="L8" s="35">
        <f>base1!AG45</f>
        <v>2</v>
      </c>
      <c r="M8" s="35">
        <f>base1!AH45</f>
        <v>2</v>
      </c>
      <c r="N8" s="35">
        <f>base1!N46</f>
        <v>3699</v>
      </c>
      <c r="O8" s="35">
        <f t="shared" si="0"/>
        <v>12</v>
      </c>
    </row>
    <row r="9" spans="1:15" x14ac:dyDescent="0.25">
      <c r="A9" s="4">
        <v>8</v>
      </c>
      <c r="B9" s="4">
        <f>base1!V46</f>
        <v>8</v>
      </c>
      <c r="C9" s="4">
        <f>base1!W46</f>
        <v>8</v>
      </c>
      <c r="D9" s="35">
        <f>base1!V46</f>
        <v>8</v>
      </c>
      <c r="E9" s="45">
        <f>base1!W46</f>
        <v>8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0</v>
      </c>
      <c r="L9" s="35">
        <f>base1!AG46</f>
        <v>0</v>
      </c>
      <c r="M9" s="35">
        <f>base1!AH46</f>
        <v>0</v>
      </c>
      <c r="N9" s="35">
        <f>base1!N47</f>
        <v>502</v>
      </c>
      <c r="O9" s="35">
        <f t="shared" si="0"/>
        <v>16</v>
      </c>
    </row>
    <row r="10" spans="1:15" x14ac:dyDescent="0.25">
      <c r="A10" s="4">
        <v>9</v>
      </c>
      <c r="B10" s="4">
        <f>base1!V47</f>
        <v>69</v>
      </c>
      <c r="C10" s="4">
        <f>base1!W47</f>
        <v>15</v>
      </c>
      <c r="D10" s="35">
        <f>base1!V47</f>
        <v>69</v>
      </c>
      <c r="E10" s="45">
        <f>base1!W47</f>
        <v>15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60</v>
      </c>
      <c r="L10" s="35">
        <f>base1!AG47</f>
        <v>6</v>
      </c>
      <c r="M10" s="35">
        <f>base1!AH47</f>
        <v>66</v>
      </c>
      <c r="N10" s="35">
        <f>base1!N48</f>
        <v>275</v>
      </c>
      <c r="O10" s="35">
        <f t="shared" si="0"/>
        <v>84</v>
      </c>
    </row>
    <row r="11" spans="1:15" x14ac:dyDescent="0.25">
      <c r="A11" s="4">
        <v>10</v>
      </c>
      <c r="B11" s="4">
        <f>base1!V48</f>
        <v>119</v>
      </c>
      <c r="C11" s="4">
        <f>base1!W48</f>
        <v>80</v>
      </c>
      <c r="D11" s="35">
        <f>base1!V48</f>
        <v>119</v>
      </c>
      <c r="E11" s="45">
        <f>base1!W48</f>
        <v>80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109</v>
      </c>
      <c r="L11" s="35">
        <f>base1!AG48</f>
        <v>70</v>
      </c>
      <c r="M11" s="35">
        <f>base1!AH48</f>
        <v>179</v>
      </c>
      <c r="N11" s="35">
        <f>base1!N49</f>
        <v>374</v>
      </c>
      <c r="O11" s="35">
        <f t="shared" si="0"/>
        <v>199</v>
      </c>
    </row>
    <row r="12" spans="1:15" x14ac:dyDescent="0.25">
      <c r="A12" s="4">
        <v>11</v>
      </c>
      <c r="B12" s="4">
        <f>base1!V49</f>
        <v>5</v>
      </c>
      <c r="C12" s="4">
        <f>base1!W49</f>
        <v>4.5</v>
      </c>
      <c r="D12" s="35">
        <f>base1!V49</f>
        <v>5</v>
      </c>
      <c r="E12" s="45">
        <f>base1!W49</f>
        <v>4.5</v>
      </c>
      <c r="F12" s="45">
        <f>base1!X49</f>
        <v>11</v>
      </c>
      <c r="G12" s="4" t="e">
        <f>#REF!</f>
        <v>#REF!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5">
        <f>base1!AF49</f>
        <v>6</v>
      </c>
      <c r="L12" s="35">
        <f>base1!AG49</f>
        <v>6.5</v>
      </c>
      <c r="M12" s="35">
        <f>base1!AH49</f>
        <v>12.5</v>
      </c>
      <c r="N12" s="35">
        <f>base1!N50</f>
        <v>24</v>
      </c>
      <c r="O12" s="35">
        <f t="shared" si="0"/>
        <v>9.5</v>
      </c>
    </row>
    <row r="13" spans="1:15" x14ac:dyDescent="0.25">
      <c r="A13" s="4">
        <v>12</v>
      </c>
      <c r="B13" s="4">
        <f>base1!V50</f>
        <v>149</v>
      </c>
      <c r="C13" s="4">
        <f>base1!W50</f>
        <v>200</v>
      </c>
      <c r="D13" s="35">
        <f>base1!V50</f>
        <v>149</v>
      </c>
      <c r="E13" s="45">
        <f>base1!W50</f>
        <v>200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3</v>
      </c>
      <c r="L13" s="35">
        <f>base1!AG50</f>
        <v>188</v>
      </c>
      <c r="M13" s="35">
        <f>base1!AH50</f>
        <v>191</v>
      </c>
      <c r="N13" s="35">
        <f>base1!N51</f>
        <v>583</v>
      </c>
      <c r="O13" s="35">
        <f t="shared" si="0"/>
        <v>349</v>
      </c>
    </row>
    <row r="14" spans="1:15" x14ac:dyDescent="0.25">
      <c r="A14" s="4">
        <v>13</v>
      </c>
      <c r="B14" s="4">
        <f>base1!V51</f>
        <v>15</v>
      </c>
      <c r="C14" s="4">
        <f>base1!W51</f>
        <v>27</v>
      </c>
      <c r="D14" s="35">
        <f>base1!V51</f>
        <v>15</v>
      </c>
      <c r="E14" s="45">
        <f>base1!W51</f>
        <v>27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POSITIF</v>
      </c>
      <c r="J14" s="4" t="str">
        <f>base1!AE51</f>
        <v>POSITIF</v>
      </c>
      <c r="K14" s="35">
        <f>base1!AF51</f>
        <v>3</v>
      </c>
      <c r="L14" s="35">
        <f>base1!AG51</f>
        <v>14</v>
      </c>
      <c r="M14" s="35">
        <f>base1!AH51</f>
        <v>11</v>
      </c>
      <c r="N14" s="35">
        <f>base1!N52</f>
        <v>1042</v>
      </c>
      <c r="O14" s="35">
        <f t="shared" si="0"/>
        <v>42</v>
      </c>
    </row>
    <row r="15" spans="1:15" x14ac:dyDescent="0.25">
      <c r="A15" s="4">
        <v>14</v>
      </c>
      <c r="B15" s="4">
        <f>base1!V52</f>
        <v>10</v>
      </c>
      <c r="C15" s="4">
        <f>base1!W52</f>
        <v>20</v>
      </c>
      <c r="D15" s="35">
        <f>base1!V52</f>
        <v>10</v>
      </c>
      <c r="E15" s="45">
        <f>base1!W52</f>
        <v>20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15</v>
      </c>
      <c r="L15" s="35">
        <f>base1!AG52</f>
        <v>6</v>
      </c>
      <c r="M15" s="35">
        <f>base1!AH52</f>
        <v>21</v>
      </c>
      <c r="N15" s="35">
        <f>base1!N53</f>
        <v>269</v>
      </c>
      <c r="O15" s="35">
        <f t="shared" si="0"/>
        <v>30</v>
      </c>
    </row>
    <row r="16" spans="1:15" x14ac:dyDescent="0.25">
      <c r="A16" s="4">
        <v>15</v>
      </c>
      <c r="B16" s="4">
        <f>base1!V53</f>
        <v>29</v>
      </c>
      <c r="C16" s="4">
        <f>base1!W53</f>
        <v>38</v>
      </c>
      <c r="D16" s="35">
        <f>base1!V53</f>
        <v>29</v>
      </c>
      <c r="E16" s="45">
        <f>base1!W53</f>
        <v>38</v>
      </c>
      <c r="F16" s="45">
        <f>base1!X53</f>
        <v>15</v>
      </c>
      <c r="G16" s="4" t="e">
        <f>#REF!</f>
        <v>#REF!</v>
      </c>
      <c r="H16" s="4" t="str">
        <f>base1!AC53</f>
        <v>NEGATIF</v>
      </c>
      <c r="I16" s="4" t="str">
        <f>base1!AD53</f>
        <v>POSITIF</v>
      </c>
      <c r="J16" s="4" t="str">
        <f>base1!AE53</f>
        <v>POSITIF</v>
      </c>
      <c r="K16" s="35">
        <f>base1!AF53</f>
        <v>9</v>
      </c>
      <c r="L16" s="35">
        <f>base1!AG53</f>
        <v>23</v>
      </c>
      <c r="M16" s="35">
        <f>base1!AH53</f>
        <v>14</v>
      </c>
      <c r="N16" s="35">
        <f>base1!N54</f>
        <v>942</v>
      </c>
      <c r="O16" s="35">
        <f t="shared" si="0"/>
        <v>67</v>
      </c>
    </row>
    <row r="17" spans="1:15" x14ac:dyDescent="0.25">
      <c r="A17" s="4">
        <v>16</v>
      </c>
      <c r="B17" s="4">
        <f>base1!V54</f>
        <v>6</v>
      </c>
      <c r="C17" s="4">
        <f>base1!W54</f>
        <v>5</v>
      </c>
      <c r="D17" s="35">
        <f>base1!V54</f>
        <v>6</v>
      </c>
      <c r="E17" s="45">
        <f>base1!W54</f>
        <v>5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NEGATIF</v>
      </c>
      <c r="J17" s="4" t="str">
        <f>base1!AE54</f>
        <v>NEGATIF</v>
      </c>
      <c r="K17" s="35">
        <f>base1!AF54</f>
        <v>1</v>
      </c>
      <c r="L17" s="35">
        <f>base1!AG54</f>
        <v>11</v>
      </c>
      <c r="M17" s="35">
        <f>base1!AH54</f>
        <v>10</v>
      </c>
      <c r="N17" s="35">
        <f>base1!N55</f>
        <v>173</v>
      </c>
      <c r="O17" s="35">
        <f t="shared" si="0"/>
        <v>11</v>
      </c>
    </row>
    <row r="18" spans="1:15" x14ac:dyDescent="0.25">
      <c r="A18" s="4">
        <v>17</v>
      </c>
      <c r="B18" s="4">
        <f>base1!V55</f>
        <v>17</v>
      </c>
      <c r="C18" s="4">
        <f>base1!W55</f>
        <v>16</v>
      </c>
      <c r="D18" s="35">
        <f>base1!V55</f>
        <v>17</v>
      </c>
      <c r="E18" s="45">
        <f>base1!W55</f>
        <v>16</v>
      </c>
      <c r="F18" s="45">
        <f>base1!X55</f>
        <v>17</v>
      </c>
      <c r="G18" s="4" t="e">
        <f>#REF!</f>
        <v>#REF!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5">
        <f>base1!AF55</f>
        <v>10</v>
      </c>
      <c r="L18" s="35">
        <f>base1!AG55</f>
        <v>1</v>
      </c>
      <c r="M18" s="35">
        <f>base1!AH55</f>
        <v>11</v>
      </c>
      <c r="N18" s="35">
        <f>base1!N55</f>
        <v>173</v>
      </c>
      <c r="O18" s="35">
        <f t="shared" si="0"/>
        <v>33</v>
      </c>
    </row>
    <row r="19" spans="1:15" x14ac:dyDescent="0.25">
      <c r="A19" s="4">
        <v>18</v>
      </c>
      <c r="B19" s="4">
        <f>base1!V56</f>
        <v>7</v>
      </c>
      <c r="C19" s="4">
        <f>base1!W56</f>
        <v>6</v>
      </c>
      <c r="D19" s="35">
        <f>base1!V56</f>
        <v>7</v>
      </c>
      <c r="E19" s="45">
        <f>base1!W56</f>
        <v>6</v>
      </c>
      <c r="F19" s="45">
        <f>base1!X56</f>
        <v>18</v>
      </c>
      <c r="G19" s="4" t="e">
        <f>#REF!</f>
        <v>#REF!</v>
      </c>
      <c r="H19" s="4" t="str">
        <f>base1!AC56</f>
        <v>NEGATIF</v>
      </c>
      <c r="I19" s="4" t="str">
        <f>base1!AD56</f>
        <v>NEGATIF</v>
      </c>
      <c r="J19" s="4" t="str">
        <f>base1!AE56</f>
        <v>NEGATIF</v>
      </c>
      <c r="K19" s="35">
        <f>base1!AF56</f>
        <v>9</v>
      </c>
      <c r="L19" s="35">
        <f>base1!AG56</f>
        <v>12</v>
      </c>
      <c r="M19" s="35">
        <f>base1!AH56</f>
        <v>21</v>
      </c>
      <c r="N19" s="35">
        <f>base1!N56</f>
        <v>1155</v>
      </c>
      <c r="O19" s="35">
        <f t="shared" si="0"/>
        <v>13</v>
      </c>
    </row>
    <row r="20" spans="1:15" x14ac:dyDescent="0.25">
      <c r="A20" s="4">
        <v>19</v>
      </c>
      <c r="B20" s="4">
        <f>base1!V57</f>
        <v>9</v>
      </c>
      <c r="C20" s="4">
        <f>base1!W57</f>
        <v>12</v>
      </c>
      <c r="D20" s="35">
        <f>base1!V57</f>
        <v>9</v>
      </c>
      <c r="E20" s="45">
        <f>base1!W57</f>
        <v>12</v>
      </c>
      <c r="F20" s="45">
        <f>base1!X57</f>
        <v>19</v>
      </c>
      <c r="G20" s="4" t="e">
        <f>#REF!</f>
        <v>#REF!</v>
      </c>
      <c r="H20" s="4" t="str">
        <f>base1!AC57</f>
        <v>NEGATIF</v>
      </c>
      <c r="I20" s="4" t="str">
        <f>base1!AD57</f>
        <v>NEGATIF</v>
      </c>
      <c r="J20" s="4" t="str">
        <f>base1!AE57</f>
        <v>NEGATIF</v>
      </c>
      <c r="K20" s="35">
        <f>base1!AF57</f>
        <v>10</v>
      </c>
      <c r="L20" s="35">
        <f>base1!AG57</f>
        <v>7</v>
      </c>
      <c r="M20" s="35">
        <f>base1!AH57</f>
        <v>17</v>
      </c>
      <c r="N20" s="35">
        <f>base1!N57</f>
        <v>2401</v>
      </c>
      <c r="O20" s="35">
        <f t="shared" si="0"/>
        <v>21</v>
      </c>
    </row>
    <row r="21" spans="1:15" x14ac:dyDescent="0.25">
      <c r="A21" s="4">
        <v>20</v>
      </c>
      <c r="B21" s="4">
        <f>base1!V58</f>
        <v>43</v>
      </c>
      <c r="C21" s="4">
        <f>base1!W58</f>
        <v>32</v>
      </c>
      <c r="D21" s="35">
        <f>base1!V58</f>
        <v>43</v>
      </c>
      <c r="E21" s="45">
        <f>base1!W58</f>
        <v>32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23</v>
      </c>
      <c r="L21" s="35">
        <f>base1!AG58</f>
        <v>12</v>
      </c>
      <c r="M21" s="35">
        <f>base1!AH58</f>
        <v>35</v>
      </c>
      <c r="N21" s="35">
        <f>base1!N58</f>
        <v>432</v>
      </c>
      <c r="O21" s="35">
        <f t="shared" si="0"/>
        <v>75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base1!C90</f>
        <v>7</v>
      </c>
    </row>
    <row r="3" spans="1:3" x14ac:dyDescent="0.25">
      <c r="A3" s="36">
        <v>2</v>
      </c>
      <c r="B3" s="36">
        <v>1</v>
      </c>
      <c r="C3" s="44">
        <f>base1!D90</f>
        <v>4</v>
      </c>
    </row>
    <row r="4" spans="1:3" x14ac:dyDescent="0.25">
      <c r="A4" s="36">
        <v>3</v>
      </c>
      <c r="B4" s="36">
        <v>1</v>
      </c>
      <c r="C4" s="44">
        <f>base1!E90</f>
        <v>3</v>
      </c>
    </row>
    <row r="5" spans="1:3" x14ac:dyDescent="0.25">
      <c r="A5" s="36">
        <v>4</v>
      </c>
      <c r="B5" s="36">
        <v>1</v>
      </c>
      <c r="C5" s="44">
        <f>base1!F90</f>
        <v>17</v>
      </c>
    </row>
    <row r="6" spans="1:3" x14ac:dyDescent="0.25">
      <c r="A6" s="36">
        <v>5</v>
      </c>
      <c r="B6" s="36">
        <v>1</v>
      </c>
      <c r="C6" s="44">
        <f>base1!G90</f>
        <v>2</v>
      </c>
    </row>
    <row r="7" spans="1:3" x14ac:dyDescent="0.25">
      <c r="A7" s="36">
        <v>6</v>
      </c>
      <c r="B7" s="36">
        <v>1</v>
      </c>
      <c r="C7" s="44">
        <f>base1!H90</f>
        <v>14</v>
      </c>
    </row>
    <row r="8" spans="1:3" x14ac:dyDescent="0.25">
      <c r="A8" s="36">
        <v>7</v>
      </c>
      <c r="B8" s="36">
        <v>1</v>
      </c>
      <c r="C8" s="44">
        <f>base1!I90</f>
        <v>11</v>
      </c>
    </row>
    <row r="9" spans="1:3" x14ac:dyDescent="0.25">
      <c r="A9" s="36">
        <v>8</v>
      </c>
      <c r="B9" s="36">
        <v>1</v>
      </c>
      <c r="C9" s="44">
        <f>base1!J90</f>
        <v>16</v>
      </c>
    </row>
    <row r="10" spans="1:3" s="107" customFormat="1" x14ac:dyDescent="0.25">
      <c r="A10" s="36">
        <v>9</v>
      </c>
      <c r="B10" s="107">
        <v>2</v>
      </c>
      <c r="C10" s="109">
        <f>base1!C91</f>
        <v>4</v>
      </c>
    </row>
    <row r="11" spans="1:3" s="107" customFormat="1" x14ac:dyDescent="0.25">
      <c r="A11" s="36">
        <v>10</v>
      </c>
      <c r="B11" s="107">
        <v>2</v>
      </c>
      <c r="C11" s="109">
        <f>base1!D91</f>
        <v>7</v>
      </c>
    </row>
    <row r="12" spans="1:3" s="107" customFormat="1" x14ac:dyDescent="0.25">
      <c r="A12" s="36">
        <v>11</v>
      </c>
      <c r="B12" s="107">
        <v>2</v>
      </c>
      <c r="C12" s="109">
        <f>base1!E91</f>
        <v>14</v>
      </c>
    </row>
    <row r="13" spans="1:3" s="107" customFormat="1" x14ac:dyDescent="0.25">
      <c r="A13" s="36">
        <v>12</v>
      </c>
      <c r="B13" s="107">
        <v>2</v>
      </c>
      <c r="C13" s="109">
        <f>base1!F91</f>
        <v>3</v>
      </c>
    </row>
    <row r="14" spans="1:3" s="107" customFormat="1" x14ac:dyDescent="0.25">
      <c r="A14" s="36">
        <v>13</v>
      </c>
      <c r="B14" s="107">
        <v>2</v>
      </c>
      <c r="C14" s="109">
        <f>base1!G91</f>
        <v>17</v>
      </c>
    </row>
    <row r="15" spans="1:3" s="107" customFormat="1" x14ac:dyDescent="0.25">
      <c r="A15" s="36">
        <v>14</v>
      </c>
      <c r="B15" s="107">
        <v>2</v>
      </c>
      <c r="C15" s="109">
        <f>base1!H91</f>
        <v>16</v>
      </c>
    </row>
    <row r="16" spans="1:3" s="107" customFormat="1" x14ac:dyDescent="0.25">
      <c r="A16" s="36">
        <v>15</v>
      </c>
      <c r="B16" s="107">
        <v>2</v>
      </c>
      <c r="C16" s="109">
        <f>base1!I91</f>
        <v>2</v>
      </c>
    </row>
    <row r="17" spans="1:3" s="107" customFormat="1" x14ac:dyDescent="0.25">
      <c r="A17" s="36">
        <v>16</v>
      </c>
      <c r="B17" s="107">
        <v>2</v>
      </c>
      <c r="C17" s="109">
        <f>base1!J91</f>
        <v>13</v>
      </c>
    </row>
    <row r="18" spans="1:3" x14ac:dyDescent="0.25">
      <c r="A18" s="36">
        <v>17</v>
      </c>
      <c r="B18" s="36">
        <v>3</v>
      </c>
      <c r="C18" s="44">
        <f>base1!C92</f>
        <v>7</v>
      </c>
    </row>
    <row r="19" spans="1:3" x14ac:dyDescent="0.25">
      <c r="A19" s="36">
        <v>18</v>
      </c>
      <c r="B19" s="36">
        <v>3</v>
      </c>
      <c r="C19" s="44">
        <f>base1!D92</f>
        <v>4</v>
      </c>
    </row>
    <row r="20" spans="1:3" x14ac:dyDescent="0.25">
      <c r="A20" s="36">
        <v>19</v>
      </c>
      <c r="B20" s="36">
        <v>3</v>
      </c>
      <c r="C20" s="44">
        <f>base1!E92</f>
        <v>17</v>
      </c>
    </row>
    <row r="21" spans="1:3" x14ac:dyDescent="0.25">
      <c r="A21" s="36">
        <v>20</v>
      </c>
      <c r="B21" s="36">
        <v>3</v>
      </c>
      <c r="C21" s="44">
        <f>base1!F92</f>
        <v>14</v>
      </c>
    </row>
    <row r="22" spans="1:3" x14ac:dyDescent="0.25">
      <c r="A22" s="36">
        <v>21</v>
      </c>
      <c r="B22" s="36">
        <v>3</v>
      </c>
      <c r="C22" s="44">
        <f>base1!G92</f>
        <v>2</v>
      </c>
    </row>
    <row r="23" spans="1:3" x14ac:dyDescent="0.25">
      <c r="A23" s="36">
        <v>22</v>
      </c>
      <c r="B23" s="36">
        <v>3</v>
      </c>
      <c r="C23" s="44">
        <f>base1!H92</f>
        <v>3</v>
      </c>
    </row>
    <row r="24" spans="1:3" x14ac:dyDescent="0.25">
      <c r="A24" s="36">
        <v>23</v>
      </c>
      <c r="B24" s="36">
        <v>3</v>
      </c>
      <c r="C24" s="44">
        <f>base1!I92</f>
        <v>16</v>
      </c>
    </row>
    <row r="25" spans="1:3" x14ac:dyDescent="0.25">
      <c r="A25" s="36">
        <v>24</v>
      </c>
      <c r="B25" s="36">
        <v>3</v>
      </c>
      <c r="C25" s="44">
        <f>base1!J92</f>
        <v>11</v>
      </c>
    </row>
    <row r="26" spans="1:3" s="107" customFormat="1" x14ac:dyDescent="0.25">
      <c r="A26" s="36">
        <v>25</v>
      </c>
      <c r="B26" s="107">
        <v>4</v>
      </c>
      <c r="C26" s="109">
        <f>base1!C93</f>
        <v>7</v>
      </c>
    </row>
    <row r="27" spans="1:3" s="107" customFormat="1" x14ac:dyDescent="0.25">
      <c r="A27" s="36">
        <v>26</v>
      </c>
      <c r="B27" s="107">
        <v>4</v>
      </c>
      <c r="C27" s="109">
        <f>base1!D93</f>
        <v>4</v>
      </c>
    </row>
    <row r="28" spans="1:3" s="107" customFormat="1" x14ac:dyDescent="0.25">
      <c r="A28" s="36">
        <v>27</v>
      </c>
      <c r="B28" s="107">
        <v>4</v>
      </c>
      <c r="C28" s="109">
        <f>base1!E93</f>
        <v>3</v>
      </c>
    </row>
    <row r="29" spans="1:3" s="107" customFormat="1" x14ac:dyDescent="0.25">
      <c r="A29" s="36">
        <v>28</v>
      </c>
      <c r="B29" s="107">
        <v>4</v>
      </c>
      <c r="C29" s="109">
        <f>base1!F93</f>
        <v>17</v>
      </c>
    </row>
    <row r="30" spans="1:3" s="107" customFormat="1" x14ac:dyDescent="0.25">
      <c r="A30" s="36">
        <v>29</v>
      </c>
      <c r="B30" s="107">
        <v>4</v>
      </c>
      <c r="C30" s="109">
        <f>base1!G93</f>
        <v>2</v>
      </c>
    </row>
    <row r="31" spans="1:3" s="107" customFormat="1" x14ac:dyDescent="0.25">
      <c r="A31" s="36">
        <v>30</v>
      </c>
      <c r="B31" s="107">
        <v>4</v>
      </c>
      <c r="C31" s="109">
        <f>base1!H93</f>
        <v>14</v>
      </c>
    </row>
    <row r="32" spans="1:3" s="107" customFormat="1" x14ac:dyDescent="0.25">
      <c r="A32" s="36">
        <v>31</v>
      </c>
      <c r="B32" s="107">
        <v>4</v>
      </c>
      <c r="C32" s="109">
        <f>base1!I93</f>
        <v>11</v>
      </c>
    </row>
    <row r="33" spans="1:3" s="107" customFormat="1" x14ac:dyDescent="0.25">
      <c r="A33" s="36">
        <v>32</v>
      </c>
      <c r="B33" s="107">
        <v>4</v>
      </c>
      <c r="C33" s="109">
        <f>base1!J93</f>
        <v>16</v>
      </c>
    </row>
    <row r="34" spans="1:3" x14ac:dyDescent="0.25">
      <c r="A34" s="36">
        <v>33</v>
      </c>
      <c r="B34" s="36">
        <v>5</v>
      </c>
      <c r="C34" s="44">
        <f>base1!C94</f>
        <v>7</v>
      </c>
    </row>
    <row r="35" spans="1:3" x14ac:dyDescent="0.25">
      <c r="A35" s="36">
        <v>34</v>
      </c>
      <c r="B35" s="36">
        <v>5</v>
      </c>
      <c r="C35" s="44">
        <f>base1!D94</f>
        <v>4</v>
      </c>
    </row>
    <row r="36" spans="1:3" x14ac:dyDescent="0.25">
      <c r="A36" s="36">
        <v>35</v>
      </c>
      <c r="B36" s="36">
        <v>5</v>
      </c>
      <c r="C36" s="44">
        <f>base1!E94</f>
        <v>16</v>
      </c>
    </row>
    <row r="37" spans="1:3" x14ac:dyDescent="0.25">
      <c r="A37" s="36">
        <v>36</v>
      </c>
      <c r="B37" s="36">
        <v>5</v>
      </c>
      <c r="C37" s="44">
        <f>base1!F94</f>
        <v>14</v>
      </c>
    </row>
    <row r="38" spans="1:3" x14ac:dyDescent="0.25">
      <c r="A38" s="36">
        <v>37</v>
      </c>
      <c r="B38" s="36">
        <v>5</v>
      </c>
      <c r="C38" s="44">
        <f>base1!G94</f>
        <v>3</v>
      </c>
    </row>
    <row r="39" spans="1:3" x14ac:dyDescent="0.25">
      <c r="A39" s="36">
        <v>38</v>
      </c>
      <c r="B39" s="36">
        <v>5</v>
      </c>
      <c r="C39" s="44">
        <f>base1!H94</f>
        <v>2</v>
      </c>
    </row>
    <row r="40" spans="1:3" x14ac:dyDescent="0.25">
      <c r="A40" s="36">
        <v>39</v>
      </c>
      <c r="B40" s="36">
        <v>5</v>
      </c>
      <c r="C40" s="44">
        <f>base1!I94</f>
        <v>13</v>
      </c>
    </row>
    <row r="41" spans="1:3" x14ac:dyDescent="0.25">
      <c r="A41" s="36">
        <v>40</v>
      </c>
      <c r="B41" s="36">
        <v>5</v>
      </c>
      <c r="C41" s="44">
        <f>base1!J94</f>
        <v>5</v>
      </c>
    </row>
    <row r="42" spans="1:3" s="107" customFormat="1" x14ac:dyDescent="0.25">
      <c r="A42" s="36">
        <v>41</v>
      </c>
      <c r="B42" s="107">
        <v>6</v>
      </c>
      <c r="C42" s="109">
        <f>base1!C95</f>
        <v>4</v>
      </c>
    </row>
    <row r="43" spans="1:3" s="107" customFormat="1" x14ac:dyDescent="0.25">
      <c r="A43" s="36">
        <v>42</v>
      </c>
      <c r="B43" s="107">
        <v>6</v>
      </c>
      <c r="C43" s="109">
        <f>base1!D95</f>
        <v>7</v>
      </c>
    </row>
    <row r="44" spans="1:3" s="107" customFormat="1" x14ac:dyDescent="0.25">
      <c r="A44" s="36">
        <v>43</v>
      </c>
      <c r="B44" s="107">
        <v>6</v>
      </c>
      <c r="C44" s="109">
        <f>base1!E95</f>
        <v>2</v>
      </c>
    </row>
    <row r="45" spans="1:3" s="107" customFormat="1" x14ac:dyDescent="0.25">
      <c r="A45" s="36">
        <v>44</v>
      </c>
      <c r="B45" s="107">
        <v>6</v>
      </c>
      <c r="C45" s="109">
        <f>base1!F95</f>
        <v>14</v>
      </c>
    </row>
    <row r="46" spans="1:3" s="107" customFormat="1" x14ac:dyDescent="0.25">
      <c r="A46" s="36">
        <v>45</v>
      </c>
      <c r="B46" s="107">
        <v>6</v>
      </c>
      <c r="C46" s="109">
        <f>base1!G95</f>
        <v>17</v>
      </c>
    </row>
    <row r="47" spans="1:3" s="107" customFormat="1" x14ac:dyDescent="0.25">
      <c r="A47" s="36">
        <v>46</v>
      </c>
      <c r="B47" s="107">
        <v>6</v>
      </c>
      <c r="C47" s="109">
        <f>base1!H95</f>
        <v>3</v>
      </c>
    </row>
    <row r="48" spans="1:3" s="107" customFormat="1" x14ac:dyDescent="0.25">
      <c r="A48" s="36">
        <v>47</v>
      </c>
      <c r="B48" s="107">
        <v>6</v>
      </c>
      <c r="C48" s="109">
        <f>base1!I95</f>
        <v>6</v>
      </c>
    </row>
    <row r="49" spans="1:3" s="107" customFormat="1" x14ac:dyDescent="0.25">
      <c r="A49" s="36">
        <v>48</v>
      </c>
      <c r="B49" s="107">
        <v>6</v>
      </c>
      <c r="C49" s="109">
        <f>base1!J95</f>
        <v>11</v>
      </c>
    </row>
    <row r="50" spans="1:3" x14ac:dyDescent="0.25">
      <c r="A50" s="36">
        <v>49</v>
      </c>
      <c r="B50" s="36">
        <v>7</v>
      </c>
      <c r="C50" s="44">
        <f>base1!C96</f>
        <v>7</v>
      </c>
    </row>
    <row r="51" spans="1:3" x14ac:dyDescent="0.25">
      <c r="A51" s="36">
        <v>50</v>
      </c>
      <c r="B51" s="36">
        <v>7</v>
      </c>
      <c r="C51" s="44">
        <f>base1!D96</f>
        <v>4</v>
      </c>
    </row>
    <row r="52" spans="1:3" x14ac:dyDescent="0.25">
      <c r="A52" s="36">
        <v>51</v>
      </c>
      <c r="B52" s="36">
        <v>7</v>
      </c>
      <c r="C52" s="44">
        <f>base1!E96</f>
        <v>14</v>
      </c>
    </row>
    <row r="53" spans="1:3" x14ac:dyDescent="0.25">
      <c r="A53" s="36">
        <v>52</v>
      </c>
      <c r="B53" s="36">
        <v>7</v>
      </c>
      <c r="C53" s="44">
        <f>base1!F96</f>
        <v>17</v>
      </c>
    </row>
    <row r="54" spans="1:3" x14ac:dyDescent="0.25">
      <c r="A54" s="36">
        <v>53</v>
      </c>
      <c r="B54" s="36">
        <v>7</v>
      </c>
      <c r="C54" s="44">
        <f>base1!G96</f>
        <v>11</v>
      </c>
    </row>
    <row r="55" spans="1:3" x14ac:dyDescent="0.25">
      <c r="A55" s="36">
        <v>54</v>
      </c>
      <c r="B55" s="36">
        <v>7</v>
      </c>
      <c r="C55" s="44">
        <f>base1!H96</f>
        <v>3</v>
      </c>
    </row>
    <row r="56" spans="1:3" x14ac:dyDescent="0.25">
      <c r="A56" s="36">
        <v>55</v>
      </c>
      <c r="B56" s="36">
        <v>7</v>
      </c>
      <c r="C56" s="44">
        <f>base1!I96</f>
        <v>2</v>
      </c>
    </row>
    <row r="57" spans="1:3" x14ac:dyDescent="0.25">
      <c r="A57" s="36">
        <v>56</v>
      </c>
      <c r="B57" s="36">
        <v>7</v>
      </c>
      <c r="C57" s="44">
        <f>base1!J96</f>
        <v>16</v>
      </c>
    </row>
    <row r="58" spans="1:3" s="107" customFormat="1" x14ac:dyDescent="0.25">
      <c r="A58" s="36">
        <v>57</v>
      </c>
      <c r="B58" s="107">
        <v>8</v>
      </c>
      <c r="C58" s="109">
        <f>base1!C97</f>
        <v>4</v>
      </c>
    </row>
    <row r="59" spans="1:3" s="107" customFormat="1" x14ac:dyDescent="0.25">
      <c r="A59" s="36">
        <v>58</v>
      </c>
      <c r="B59" s="107">
        <v>8</v>
      </c>
      <c r="C59" s="109">
        <f>base1!D97</f>
        <v>7</v>
      </c>
    </row>
    <row r="60" spans="1:3" s="107" customFormat="1" x14ac:dyDescent="0.25">
      <c r="A60" s="36">
        <v>59</v>
      </c>
      <c r="B60" s="107">
        <v>8</v>
      </c>
      <c r="C60" s="109">
        <f>base1!E97</f>
        <v>14</v>
      </c>
    </row>
    <row r="61" spans="1:3" s="107" customFormat="1" x14ac:dyDescent="0.25">
      <c r="A61" s="36">
        <v>60</v>
      </c>
      <c r="B61" s="107">
        <v>8</v>
      </c>
      <c r="C61" s="109">
        <f>base1!F97</f>
        <v>2</v>
      </c>
    </row>
    <row r="62" spans="1:3" s="107" customFormat="1" x14ac:dyDescent="0.25">
      <c r="A62" s="36">
        <v>61</v>
      </c>
      <c r="B62" s="107">
        <v>8</v>
      </c>
      <c r="C62" s="109">
        <f>base1!G97</f>
        <v>13</v>
      </c>
    </row>
    <row r="63" spans="1:3" s="107" customFormat="1" x14ac:dyDescent="0.25">
      <c r="A63" s="36">
        <v>62</v>
      </c>
      <c r="B63" s="107">
        <v>8</v>
      </c>
      <c r="C63" s="109">
        <f>base1!H97</f>
        <v>17</v>
      </c>
    </row>
    <row r="64" spans="1:3" s="107" customFormat="1" x14ac:dyDescent="0.25">
      <c r="A64" s="36">
        <v>63</v>
      </c>
      <c r="B64" s="107">
        <v>8</v>
      </c>
      <c r="C64" s="109">
        <f>base1!I97</f>
        <v>3</v>
      </c>
    </row>
    <row r="65" spans="1:3" s="107" customFormat="1" x14ac:dyDescent="0.25">
      <c r="A65" s="36">
        <v>64</v>
      </c>
      <c r="B65" s="107">
        <v>8</v>
      </c>
      <c r="C65" s="109">
        <f>base1!J97</f>
        <v>16</v>
      </c>
    </row>
    <row r="66" spans="1:3" x14ac:dyDescent="0.25">
      <c r="A66" s="36">
        <v>65</v>
      </c>
      <c r="B66" s="36">
        <v>9</v>
      </c>
      <c r="C66" s="44">
        <f>base1!C98</f>
        <v>4</v>
      </c>
    </row>
    <row r="67" spans="1:3" x14ac:dyDescent="0.25">
      <c r="A67" s="36">
        <v>66</v>
      </c>
      <c r="B67" s="36">
        <v>9</v>
      </c>
      <c r="C67" s="44">
        <f>base1!D98</f>
        <v>14</v>
      </c>
    </row>
    <row r="68" spans="1:3" x14ac:dyDescent="0.25">
      <c r="A68" s="36">
        <v>67</v>
      </c>
      <c r="B68" s="36">
        <v>9</v>
      </c>
      <c r="C68" s="44">
        <f>base1!E98</f>
        <v>13</v>
      </c>
    </row>
    <row r="69" spans="1:3" x14ac:dyDescent="0.25">
      <c r="A69" s="36">
        <v>68</v>
      </c>
      <c r="B69" s="36">
        <v>9</v>
      </c>
      <c r="C69" s="44">
        <f>base1!F98</f>
        <v>16</v>
      </c>
    </row>
    <row r="70" spans="1:3" x14ac:dyDescent="0.25">
      <c r="A70" s="36">
        <v>69</v>
      </c>
      <c r="B70" s="36">
        <v>9</v>
      </c>
      <c r="C70" s="44">
        <f>base1!G98</f>
        <v>11</v>
      </c>
    </row>
    <row r="71" spans="1:3" x14ac:dyDescent="0.25">
      <c r="A71" s="36">
        <v>70</v>
      </c>
      <c r="B71" s="36">
        <v>9</v>
      </c>
      <c r="C71" s="44">
        <f>base1!H98</f>
        <v>3</v>
      </c>
    </row>
    <row r="72" spans="1:3" x14ac:dyDescent="0.25">
      <c r="A72" s="36">
        <v>71</v>
      </c>
      <c r="B72" s="36">
        <v>9</v>
      </c>
      <c r="C72" s="44">
        <f>base1!I98</f>
        <v>7</v>
      </c>
    </row>
    <row r="73" spans="1:3" x14ac:dyDescent="0.25">
      <c r="A73" s="36">
        <v>72</v>
      </c>
      <c r="B73" s="36">
        <v>9</v>
      </c>
      <c r="C73" s="44">
        <f>base1!J98</f>
        <v>2</v>
      </c>
    </row>
    <row r="74" spans="1:3" s="107" customFormat="1" x14ac:dyDescent="0.25">
      <c r="A74" s="36">
        <v>73</v>
      </c>
      <c r="B74" s="107">
        <v>10</v>
      </c>
      <c r="C74" s="109">
        <f>base1!C99</f>
        <v>4</v>
      </c>
    </row>
    <row r="75" spans="1:3" s="107" customFormat="1" x14ac:dyDescent="0.25">
      <c r="A75" s="36">
        <v>74</v>
      </c>
      <c r="B75" s="107">
        <v>10</v>
      </c>
      <c r="C75" s="109">
        <f>base1!D99</f>
        <v>14</v>
      </c>
    </row>
    <row r="76" spans="1:3" s="107" customFormat="1" x14ac:dyDescent="0.25">
      <c r="A76" s="36">
        <v>75</v>
      </c>
      <c r="B76" s="107">
        <v>10</v>
      </c>
      <c r="C76" s="109">
        <f>base1!E99</f>
        <v>17</v>
      </c>
    </row>
    <row r="77" spans="1:3" s="107" customFormat="1" x14ac:dyDescent="0.25">
      <c r="A77" s="36">
        <v>76</v>
      </c>
      <c r="B77" s="107">
        <v>10</v>
      </c>
      <c r="C77" s="109">
        <f>base1!F99</f>
        <v>7</v>
      </c>
    </row>
    <row r="78" spans="1:3" s="107" customFormat="1" x14ac:dyDescent="0.25">
      <c r="A78" s="36">
        <v>77</v>
      </c>
      <c r="B78" s="107">
        <v>10</v>
      </c>
      <c r="C78" s="109">
        <f>base1!G99</f>
        <v>3</v>
      </c>
    </row>
    <row r="79" spans="1:3" s="107" customFormat="1" x14ac:dyDescent="0.25">
      <c r="A79" s="36">
        <v>78</v>
      </c>
      <c r="B79" s="107">
        <v>10</v>
      </c>
      <c r="C79" s="109">
        <f>base1!H99</f>
        <v>16</v>
      </c>
    </row>
    <row r="80" spans="1:3" s="107" customFormat="1" x14ac:dyDescent="0.25">
      <c r="A80" s="36">
        <v>79</v>
      </c>
      <c r="B80" s="107">
        <v>10</v>
      </c>
      <c r="C80" s="109">
        <f>base1!I99</f>
        <v>18</v>
      </c>
    </row>
    <row r="81" spans="1:3" s="107" customFormat="1" x14ac:dyDescent="0.25">
      <c r="A81" s="36">
        <v>80</v>
      </c>
      <c r="B81" s="107">
        <v>10</v>
      </c>
      <c r="C81" s="109">
        <f>base1!J99</f>
        <v>2</v>
      </c>
    </row>
    <row r="82" spans="1:3" x14ac:dyDescent="0.25">
      <c r="A82" s="36">
        <v>81</v>
      </c>
      <c r="B82" s="36">
        <v>11</v>
      </c>
      <c r="C82" s="44">
        <f>base1!C100</f>
        <v>4</v>
      </c>
    </row>
    <row r="83" spans="1:3" x14ac:dyDescent="0.25">
      <c r="A83" s="36">
        <v>82</v>
      </c>
      <c r="B83" s="36">
        <v>11</v>
      </c>
      <c r="C83" s="44">
        <f>base1!D100</f>
        <v>7</v>
      </c>
    </row>
    <row r="84" spans="1:3" x14ac:dyDescent="0.25">
      <c r="A84" s="36">
        <v>83</v>
      </c>
      <c r="B84" s="36">
        <v>11</v>
      </c>
      <c r="C84" s="44">
        <f>base1!E100</f>
        <v>3</v>
      </c>
    </row>
    <row r="85" spans="1:3" x14ac:dyDescent="0.25">
      <c r="A85" s="36">
        <v>84</v>
      </c>
      <c r="B85" s="36">
        <v>11</v>
      </c>
      <c r="C85" s="44">
        <f>base1!F100</f>
        <v>2</v>
      </c>
    </row>
    <row r="86" spans="1:3" x14ac:dyDescent="0.25">
      <c r="A86" s="36">
        <v>85</v>
      </c>
      <c r="B86" s="36">
        <v>11</v>
      </c>
      <c r="C86" s="44">
        <f>base1!G100</f>
        <v>14</v>
      </c>
    </row>
    <row r="87" spans="1:3" x14ac:dyDescent="0.25">
      <c r="A87" s="36">
        <v>86</v>
      </c>
      <c r="B87" s="36">
        <v>11</v>
      </c>
      <c r="C87" s="44">
        <f>base1!H100</f>
        <v>17</v>
      </c>
    </row>
    <row r="88" spans="1:3" x14ac:dyDescent="0.25">
      <c r="A88" s="36">
        <v>87</v>
      </c>
      <c r="B88" s="36">
        <v>11</v>
      </c>
      <c r="C88" s="44">
        <f>base1!I100</f>
        <v>11</v>
      </c>
    </row>
    <row r="89" spans="1:3" x14ac:dyDescent="0.25">
      <c r="A89" s="36">
        <v>88</v>
      </c>
      <c r="B89" s="36">
        <v>11</v>
      </c>
      <c r="C89" s="44">
        <f>base1!J100</f>
        <v>16</v>
      </c>
    </row>
    <row r="90" spans="1:3" s="107" customFormat="1" x14ac:dyDescent="0.25">
      <c r="A90" s="36">
        <v>89</v>
      </c>
      <c r="B90" s="107">
        <v>12</v>
      </c>
      <c r="C90" s="109">
        <f>base1!C101</f>
        <v>14</v>
      </c>
    </row>
    <row r="91" spans="1:3" s="107" customFormat="1" x14ac:dyDescent="0.25">
      <c r="A91" s="36">
        <v>90</v>
      </c>
      <c r="B91" s="107">
        <v>12</v>
      </c>
      <c r="C91" s="109">
        <f>base1!D101</f>
        <v>4</v>
      </c>
    </row>
    <row r="92" spans="1:3" s="107" customFormat="1" x14ac:dyDescent="0.25">
      <c r="A92" s="36">
        <v>91</v>
      </c>
      <c r="B92" s="107">
        <v>12</v>
      </c>
      <c r="C92" s="109">
        <f>base1!E101</f>
        <v>3</v>
      </c>
    </row>
    <row r="93" spans="1:3" s="107" customFormat="1" x14ac:dyDescent="0.25">
      <c r="A93" s="36">
        <v>92</v>
      </c>
      <c r="B93" s="107">
        <v>12</v>
      </c>
      <c r="C93" s="109">
        <f>base1!F101</f>
        <v>17</v>
      </c>
    </row>
    <row r="94" spans="1:3" s="107" customFormat="1" x14ac:dyDescent="0.25">
      <c r="A94" s="36">
        <v>93</v>
      </c>
      <c r="B94" s="107">
        <v>12</v>
      </c>
      <c r="C94" s="109">
        <f>base1!G101</f>
        <v>16</v>
      </c>
    </row>
    <row r="95" spans="1:3" s="107" customFormat="1" x14ac:dyDescent="0.25">
      <c r="A95" s="36">
        <v>94</v>
      </c>
      <c r="B95" s="107">
        <v>12</v>
      </c>
      <c r="C95" s="109">
        <f>base1!H101</f>
        <v>2</v>
      </c>
    </row>
    <row r="96" spans="1:3" s="107" customFormat="1" x14ac:dyDescent="0.25">
      <c r="A96" s="36">
        <v>95</v>
      </c>
      <c r="B96" s="107">
        <v>12</v>
      </c>
      <c r="C96" s="109">
        <f>base1!I101</f>
        <v>11</v>
      </c>
    </row>
    <row r="97" spans="1:3" s="107" customFormat="1" x14ac:dyDescent="0.25">
      <c r="A97" s="36">
        <v>96</v>
      </c>
      <c r="B97" s="107">
        <v>12</v>
      </c>
      <c r="C97" s="109">
        <f>base1!J101</f>
        <v>13</v>
      </c>
    </row>
    <row r="98" spans="1:3" x14ac:dyDescent="0.25">
      <c r="A98" s="36">
        <v>97</v>
      </c>
      <c r="B98" s="36">
        <v>13</v>
      </c>
      <c r="C98" s="44">
        <f>base1!C102</f>
        <v>7</v>
      </c>
    </row>
    <row r="99" spans="1:3" x14ac:dyDescent="0.25">
      <c r="A99" s="36">
        <v>98</v>
      </c>
      <c r="B99" s="36">
        <v>13</v>
      </c>
      <c r="C99" s="44">
        <f>base1!D102</f>
        <v>4</v>
      </c>
    </row>
    <row r="100" spans="1:3" x14ac:dyDescent="0.25">
      <c r="A100" s="36">
        <v>99</v>
      </c>
      <c r="B100" s="36">
        <v>13</v>
      </c>
      <c r="C100" s="44">
        <f>base1!E102</f>
        <v>14</v>
      </c>
    </row>
    <row r="101" spans="1:3" x14ac:dyDescent="0.25">
      <c r="A101" s="36">
        <v>100</v>
      </c>
      <c r="B101" s="36">
        <v>13</v>
      </c>
      <c r="C101" s="44">
        <f>base1!F102</f>
        <v>16</v>
      </c>
    </row>
    <row r="102" spans="1:3" x14ac:dyDescent="0.25">
      <c r="A102" s="36">
        <v>101</v>
      </c>
      <c r="B102" s="36">
        <v>13</v>
      </c>
      <c r="C102" s="44">
        <f>base1!G102</f>
        <v>2</v>
      </c>
    </row>
    <row r="103" spans="1:3" x14ac:dyDescent="0.25">
      <c r="A103" s="36">
        <v>102</v>
      </c>
      <c r="B103" s="36">
        <v>13</v>
      </c>
      <c r="C103" s="44">
        <f>base1!H102</f>
        <v>3</v>
      </c>
    </row>
    <row r="104" spans="1:3" x14ac:dyDescent="0.25">
      <c r="A104" s="36">
        <v>103</v>
      </c>
      <c r="B104" s="36">
        <v>13</v>
      </c>
      <c r="C104" s="44">
        <f>base1!I102</f>
        <v>17</v>
      </c>
    </row>
    <row r="105" spans="1:3" x14ac:dyDescent="0.25">
      <c r="A105" s="36">
        <v>104</v>
      </c>
      <c r="B105" s="36">
        <v>13</v>
      </c>
      <c r="C105" s="44">
        <f>base1!J102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base1!C103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base1!D103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base1!E103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base1!F103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base1!G103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base1!H103</f>
        <v>17</v>
      </c>
    </row>
    <row r="112" spans="1:3" s="107" customFormat="1" x14ac:dyDescent="0.25">
      <c r="A112" s="36">
        <v>111</v>
      </c>
      <c r="B112" s="107">
        <v>14</v>
      </c>
      <c r="C112" s="109">
        <f>base1!I103</f>
        <v>2</v>
      </c>
    </row>
    <row r="113" spans="1:3" s="107" customFormat="1" x14ac:dyDescent="0.25">
      <c r="A113" s="36">
        <v>112</v>
      </c>
      <c r="B113" s="107">
        <v>14</v>
      </c>
      <c r="C113" s="109">
        <f>base1!J103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base1!C104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base1!D104</f>
        <v>7</v>
      </c>
    </row>
    <row r="117" spans="1:3" s="38" customFormat="1" x14ac:dyDescent="0.25">
      <c r="A117" s="38">
        <v>115</v>
      </c>
      <c r="B117" s="38">
        <v>15</v>
      </c>
      <c r="C117" s="105">
        <f>base1!E104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base1!F104</f>
        <v>4</v>
      </c>
    </row>
    <row r="119" spans="1:3" s="38" customFormat="1" x14ac:dyDescent="0.25">
      <c r="A119" s="38">
        <v>117</v>
      </c>
      <c r="B119" s="38">
        <v>15</v>
      </c>
      <c r="C119" s="105">
        <f>base1!G104</f>
        <v>17</v>
      </c>
    </row>
    <row r="120" spans="1:3" s="38" customFormat="1" x14ac:dyDescent="0.25">
      <c r="A120" s="38">
        <v>118</v>
      </c>
      <c r="B120" s="38">
        <v>15</v>
      </c>
      <c r="C120" s="105">
        <f>base1!H104</f>
        <v>2</v>
      </c>
    </row>
    <row r="121" spans="1:3" s="38" customFormat="1" x14ac:dyDescent="0.25">
      <c r="A121" s="38">
        <v>119</v>
      </c>
      <c r="B121" s="38">
        <v>15</v>
      </c>
      <c r="C121" s="105">
        <f>base1!I104</f>
        <v>3</v>
      </c>
    </row>
    <row r="122" spans="1:3" s="38" customFormat="1" x14ac:dyDescent="0.25">
      <c r="A122" s="38">
        <v>120</v>
      </c>
      <c r="B122" s="38">
        <v>15</v>
      </c>
      <c r="C122" s="105">
        <f>base1!J104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base1!C105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base1!D105</f>
        <v>7</v>
      </c>
    </row>
    <row r="125" spans="1:3" s="107" customFormat="1" x14ac:dyDescent="0.25">
      <c r="A125" s="36">
        <v>123</v>
      </c>
      <c r="B125" s="107">
        <v>16</v>
      </c>
      <c r="C125" s="109">
        <f>base1!E105</f>
        <v>14</v>
      </c>
    </row>
    <row r="126" spans="1:3" s="107" customFormat="1" x14ac:dyDescent="0.25">
      <c r="A126" s="36">
        <v>124</v>
      </c>
      <c r="B126" s="107">
        <v>16</v>
      </c>
      <c r="C126" s="109">
        <f>base1!F105</f>
        <v>17</v>
      </c>
    </row>
    <row r="127" spans="1:3" s="107" customFormat="1" x14ac:dyDescent="0.25">
      <c r="A127" s="36">
        <v>125</v>
      </c>
      <c r="B127" s="107">
        <v>16</v>
      </c>
      <c r="C127" s="109">
        <f>base1!G105</f>
        <v>16</v>
      </c>
    </row>
    <row r="128" spans="1:3" s="107" customFormat="1" x14ac:dyDescent="0.25">
      <c r="A128" s="36">
        <v>126</v>
      </c>
      <c r="B128" s="107">
        <v>16</v>
      </c>
      <c r="C128" s="109">
        <f>base1!H105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base1!I105</f>
        <v>2</v>
      </c>
    </row>
    <row r="130" spans="1:3" s="107" customFormat="1" x14ac:dyDescent="0.25">
      <c r="A130" s="36">
        <v>128</v>
      </c>
      <c r="B130" s="107">
        <v>16</v>
      </c>
      <c r="C130" s="109">
        <f>base1!J105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base1!C106</f>
        <v>7</v>
      </c>
    </row>
    <row r="132" spans="1:3" s="38" customFormat="1" x14ac:dyDescent="0.25">
      <c r="A132" s="38">
        <v>130</v>
      </c>
      <c r="B132" s="38">
        <v>17</v>
      </c>
      <c r="C132" s="105">
        <f>base1!D106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base1!E106</f>
        <v>2</v>
      </c>
    </row>
    <row r="134" spans="1:3" s="38" customFormat="1" x14ac:dyDescent="0.25">
      <c r="A134" s="38">
        <v>132</v>
      </c>
      <c r="B134" s="38">
        <v>17</v>
      </c>
      <c r="C134" s="105">
        <f>base1!F106</f>
        <v>4</v>
      </c>
    </row>
    <row r="135" spans="1:3" s="38" customFormat="1" x14ac:dyDescent="0.25">
      <c r="A135" s="38">
        <v>133</v>
      </c>
      <c r="B135" s="38">
        <v>17</v>
      </c>
      <c r="C135" s="105">
        <f>base1!G106</f>
        <v>14</v>
      </c>
    </row>
    <row r="136" spans="1:3" s="38" customFormat="1" x14ac:dyDescent="0.25">
      <c r="A136" s="38">
        <v>134</v>
      </c>
      <c r="B136" s="38">
        <v>17</v>
      </c>
      <c r="C136" s="105">
        <f>base1!H106</f>
        <v>3</v>
      </c>
    </row>
    <row r="137" spans="1:3" s="38" customFormat="1" x14ac:dyDescent="0.25">
      <c r="A137" s="38">
        <v>135</v>
      </c>
      <c r="B137" s="38">
        <v>17</v>
      </c>
      <c r="C137" s="105">
        <f>base1!I106</f>
        <v>17</v>
      </c>
    </row>
    <row r="138" spans="1:3" s="38" customFormat="1" x14ac:dyDescent="0.25">
      <c r="A138" s="38">
        <v>136</v>
      </c>
      <c r="B138" s="38">
        <v>17</v>
      </c>
      <c r="C138" s="105">
        <f>base1!J106</f>
        <v>6</v>
      </c>
    </row>
    <row r="139" spans="1:3" x14ac:dyDescent="0.25">
      <c r="A139" s="36">
        <v>137</v>
      </c>
      <c r="B139" s="36">
        <v>18</v>
      </c>
      <c r="C139" s="44">
        <f>base1!C107</f>
        <v>7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14</v>
      </c>
    </row>
    <row r="142" spans="1:3" x14ac:dyDescent="0.25">
      <c r="A142" s="36">
        <v>140</v>
      </c>
      <c r="B142" s="36">
        <v>18</v>
      </c>
      <c r="C142" s="44">
        <f>base1!F107</f>
        <v>3</v>
      </c>
    </row>
    <row r="143" spans="1:3" x14ac:dyDescent="0.25">
      <c r="A143" s="36">
        <v>141</v>
      </c>
      <c r="B143" s="36">
        <v>18</v>
      </c>
      <c r="C143" s="44">
        <f>base1!G107</f>
        <v>2</v>
      </c>
    </row>
    <row r="144" spans="1:3" x14ac:dyDescent="0.25">
      <c r="A144" s="36">
        <v>142</v>
      </c>
      <c r="B144" s="36">
        <v>18</v>
      </c>
      <c r="C144" s="44">
        <f>base1!H107</f>
        <v>17</v>
      </c>
    </row>
    <row r="145" spans="1:3" x14ac:dyDescent="0.25">
      <c r="A145" s="36">
        <v>143</v>
      </c>
      <c r="B145" s="36">
        <v>18</v>
      </c>
      <c r="C145" s="44">
        <f>base1!I107</f>
        <v>8</v>
      </c>
    </row>
    <row r="146" spans="1:3" x14ac:dyDescent="0.25">
      <c r="A146" s="36">
        <v>144</v>
      </c>
      <c r="B146" s="36">
        <v>18</v>
      </c>
      <c r="C146" s="44">
        <f>base1!J107</f>
        <v>16</v>
      </c>
    </row>
    <row r="147" spans="1:3" s="38" customFormat="1" x14ac:dyDescent="0.25">
      <c r="A147" s="38">
        <v>145</v>
      </c>
      <c r="B147" s="38">
        <v>19</v>
      </c>
      <c r="C147" s="105">
        <f>base1!C108</f>
        <v>7</v>
      </c>
    </row>
    <row r="148" spans="1:3" s="38" customFormat="1" x14ac:dyDescent="0.25">
      <c r="A148" s="38">
        <v>146</v>
      </c>
      <c r="B148" s="38">
        <v>19</v>
      </c>
      <c r="C148" s="105">
        <f>base1!D108</f>
        <v>4</v>
      </c>
    </row>
    <row r="149" spans="1:3" s="38" customFormat="1" x14ac:dyDescent="0.25">
      <c r="A149" s="38">
        <v>147</v>
      </c>
      <c r="B149" s="38">
        <v>19</v>
      </c>
      <c r="C149" s="105">
        <f>base1!E108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base1!F108</f>
        <v>3</v>
      </c>
    </row>
    <row r="151" spans="1:3" s="38" customFormat="1" x14ac:dyDescent="0.25">
      <c r="A151" s="38">
        <v>149</v>
      </c>
      <c r="B151" s="38">
        <v>19</v>
      </c>
      <c r="C151" s="105">
        <f>base1!G108</f>
        <v>16</v>
      </c>
    </row>
    <row r="152" spans="1:3" s="38" customFormat="1" x14ac:dyDescent="0.25">
      <c r="A152" s="38">
        <v>150</v>
      </c>
      <c r="B152" s="38">
        <v>19</v>
      </c>
      <c r="C152" s="105">
        <f>base1!H108</f>
        <v>17</v>
      </c>
    </row>
    <row r="153" spans="1:3" s="38" customFormat="1" x14ac:dyDescent="0.25">
      <c r="A153" s="38">
        <v>151</v>
      </c>
      <c r="B153" s="38">
        <v>19</v>
      </c>
      <c r="C153" s="105">
        <f>base1!I108</f>
        <v>2</v>
      </c>
    </row>
    <row r="154" spans="1:3" s="38" customFormat="1" x14ac:dyDescent="0.25">
      <c r="A154" s="38">
        <v>152</v>
      </c>
      <c r="B154" s="38">
        <v>19</v>
      </c>
      <c r="C154" s="105">
        <f>base1!J108</f>
        <v>11</v>
      </c>
    </row>
    <row r="155" spans="1:3" x14ac:dyDescent="0.25">
      <c r="A155" s="36">
        <v>153</v>
      </c>
      <c r="B155" s="36">
        <v>20</v>
      </c>
      <c r="C155" s="44">
        <f>base1!C109</f>
        <v>7</v>
      </c>
    </row>
    <row r="156" spans="1:3" x14ac:dyDescent="0.25">
      <c r="A156" s="36">
        <v>154</v>
      </c>
      <c r="B156" s="36">
        <v>20</v>
      </c>
      <c r="C156" s="44">
        <f>base1!D109</f>
        <v>4</v>
      </c>
    </row>
    <row r="157" spans="1:3" x14ac:dyDescent="0.25">
      <c r="A157" s="36">
        <v>155</v>
      </c>
      <c r="B157" s="36">
        <v>20</v>
      </c>
      <c r="C157" s="44">
        <f>base1!E109</f>
        <v>16</v>
      </c>
    </row>
    <row r="158" spans="1:3" x14ac:dyDescent="0.25">
      <c r="A158" s="36">
        <v>156</v>
      </c>
      <c r="B158" s="36">
        <v>20</v>
      </c>
      <c r="C158" s="44">
        <f>base1!F109</f>
        <v>14</v>
      </c>
    </row>
    <row r="159" spans="1:3" x14ac:dyDescent="0.25">
      <c r="A159" s="36">
        <v>157</v>
      </c>
      <c r="B159" s="36">
        <v>20</v>
      </c>
      <c r="C159" s="44">
        <f>base1!G109</f>
        <v>3</v>
      </c>
    </row>
    <row r="160" spans="1:3" x14ac:dyDescent="0.25">
      <c r="A160" s="36">
        <v>158</v>
      </c>
      <c r="B160" s="36">
        <v>20</v>
      </c>
      <c r="C160" s="44">
        <f>base1!H109</f>
        <v>17</v>
      </c>
    </row>
    <row r="161" spans="1:3" x14ac:dyDescent="0.25">
      <c r="A161" s="36">
        <v>159</v>
      </c>
      <c r="B161" s="36">
        <v>20</v>
      </c>
      <c r="C161" s="44">
        <f>base1!I109</f>
        <v>2</v>
      </c>
    </row>
    <row r="162" spans="1:3" x14ac:dyDescent="0.25">
      <c r="A162" s="36">
        <v>160</v>
      </c>
      <c r="B162" s="36">
        <v>20</v>
      </c>
      <c r="C162" s="44">
        <f>base1!J109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base1!C110</f>
        <v>4</v>
      </c>
    </row>
    <row r="164" spans="1:3" s="38" customFormat="1" x14ac:dyDescent="0.25">
      <c r="A164" s="38">
        <v>162</v>
      </c>
      <c r="B164" s="38">
        <v>21</v>
      </c>
      <c r="C164" s="105">
        <f>base1!D110</f>
        <v>7</v>
      </c>
    </row>
    <row r="165" spans="1:3" s="38" customFormat="1" x14ac:dyDescent="0.25">
      <c r="A165" s="38">
        <v>163</v>
      </c>
      <c r="B165" s="38">
        <v>21</v>
      </c>
      <c r="C165" s="105">
        <f>base1!E110</f>
        <v>3</v>
      </c>
    </row>
    <row r="166" spans="1:3" s="38" customFormat="1" x14ac:dyDescent="0.25">
      <c r="A166" s="38">
        <v>164</v>
      </c>
      <c r="B166" s="38">
        <v>21</v>
      </c>
      <c r="C166" s="105">
        <f>base1!F110</f>
        <v>2</v>
      </c>
    </row>
    <row r="167" spans="1:3" s="38" customFormat="1" x14ac:dyDescent="0.25">
      <c r="A167" s="38">
        <v>165</v>
      </c>
      <c r="B167" s="38">
        <v>21</v>
      </c>
      <c r="C167" s="105">
        <f>base1!G110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base1!H110</f>
        <v>17</v>
      </c>
    </row>
    <row r="169" spans="1:3" s="38" customFormat="1" x14ac:dyDescent="0.25">
      <c r="A169" s="38">
        <v>167</v>
      </c>
      <c r="B169" s="38">
        <v>21</v>
      </c>
      <c r="C169" s="105">
        <f>base1!I110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base1!J110</f>
        <v>16</v>
      </c>
    </row>
    <row r="171" spans="1:3" x14ac:dyDescent="0.25">
      <c r="A171" s="36">
        <v>169</v>
      </c>
      <c r="B171" s="36">
        <v>22</v>
      </c>
      <c r="C171" s="44">
        <f>base1!C111</f>
        <v>7</v>
      </c>
    </row>
    <row r="172" spans="1:3" x14ac:dyDescent="0.25">
      <c r="A172" s="36">
        <v>170</v>
      </c>
      <c r="B172" s="36">
        <v>22</v>
      </c>
      <c r="C172" s="44">
        <f>base1!D111</f>
        <v>14</v>
      </c>
    </row>
    <row r="173" spans="1:3" x14ac:dyDescent="0.25">
      <c r="A173" s="36">
        <v>171</v>
      </c>
      <c r="B173" s="36">
        <v>22</v>
      </c>
      <c r="C173" s="44">
        <f>base1!E111</f>
        <v>3</v>
      </c>
    </row>
    <row r="174" spans="1:3" x14ac:dyDescent="0.25">
      <c r="A174" s="36">
        <v>172</v>
      </c>
      <c r="B174" s="36">
        <v>22</v>
      </c>
      <c r="C174" s="44">
        <f>base1!F111</f>
        <v>4</v>
      </c>
    </row>
    <row r="175" spans="1:3" x14ac:dyDescent="0.25">
      <c r="A175" s="36">
        <v>173</v>
      </c>
      <c r="B175" s="36">
        <v>22</v>
      </c>
      <c r="C175" s="44">
        <f>base1!G111</f>
        <v>2</v>
      </c>
    </row>
    <row r="176" spans="1:3" x14ac:dyDescent="0.25">
      <c r="A176" s="36">
        <v>174</v>
      </c>
      <c r="B176" s="36">
        <v>22</v>
      </c>
      <c r="C176" s="44">
        <f>base1!H111</f>
        <v>17</v>
      </c>
    </row>
    <row r="177" spans="1:3" x14ac:dyDescent="0.25">
      <c r="A177" s="36">
        <v>175</v>
      </c>
      <c r="B177" s="36">
        <v>22</v>
      </c>
      <c r="C177" s="44">
        <f>base1!I111</f>
        <v>16</v>
      </c>
    </row>
    <row r="178" spans="1:3" x14ac:dyDescent="0.25">
      <c r="A178" s="36">
        <v>176</v>
      </c>
      <c r="B178" s="36">
        <v>22</v>
      </c>
      <c r="C178" s="44">
        <f>base1!J111</f>
        <v>11</v>
      </c>
    </row>
    <row r="179" spans="1:3" s="38" customFormat="1" x14ac:dyDescent="0.25">
      <c r="A179" s="38">
        <v>177</v>
      </c>
      <c r="B179" s="38">
        <v>23</v>
      </c>
      <c r="C179" s="105">
        <f>base1!C112</f>
        <v>17</v>
      </c>
    </row>
    <row r="180" spans="1:3" s="38" customFormat="1" x14ac:dyDescent="0.25">
      <c r="A180" s="38">
        <v>178</v>
      </c>
      <c r="B180" s="38">
        <v>23</v>
      </c>
      <c r="C180" s="105">
        <f>base1!D112</f>
        <v>3</v>
      </c>
    </row>
    <row r="181" spans="1:3" s="38" customFormat="1" x14ac:dyDescent="0.25">
      <c r="A181" s="38">
        <v>179</v>
      </c>
      <c r="B181" s="38">
        <v>23</v>
      </c>
      <c r="C181" s="105">
        <f>base1!E112</f>
        <v>16</v>
      </c>
    </row>
    <row r="182" spans="1:3" s="38" customFormat="1" x14ac:dyDescent="0.25">
      <c r="A182" s="38">
        <v>180</v>
      </c>
      <c r="B182" s="38">
        <v>23</v>
      </c>
      <c r="C182" s="105">
        <f>base1!F112</f>
        <v>11</v>
      </c>
    </row>
    <row r="183" spans="1:3" s="38" customFormat="1" x14ac:dyDescent="0.25">
      <c r="A183" s="38">
        <v>181</v>
      </c>
      <c r="B183" s="38">
        <v>23</v>
      </c>
      <c r="C183" s="38">
        <f>base1!G60</f>
        <v>2</v>
      </c>
    </row>
    <row r="184" spans="1:3" s="38" customFormat="1" x14ac:dyDescent="0.25">
      <c r="A184" s="38">
        <v>182</v>
      </c>
      <c r="B184" s="38">
        <v>23</v>
      </c>
      <c r="C184" s="105">
        <f>base1!H112</f>
        <v>4</v>
      </c>
    </row>
    <row r="185" spans="1:3" s="38" customFormat="1" x14ac:dyDescent="0.25">
      <c r="A185" s="38">
        <v>183</v>
      </c>
      <c r="B185" s="38">
        <v>23</v>
      </c>
      <c r="C185" s="105">
        <f>base1!I112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base1!J112</f>
        <v>2</v>
      </c>
    </row>
    <row r="187" spans="1:3" x14ac:dyDescent="0.25">
      <c r="A187" s="36">
        <v>185</v>
      </c>
      <c r="B187" s="36">
        <v>24</v>
      </c>
      <c r="C187" s="44">
        <f>base1!C113</f>
        <v>14</v>
      </c>
    </row>
    <row r="188" spans="1:3" x14ac:dyDescent="0.25">
      <c r="A188" s="36">
        <v>186</v>
      </c>
      <c r="B188" s="36">
        <v>24</v>
      </c>
      <c r="C188" s="44">
        <f>base1!D113</f>
        <v>7</v>
      </c>
    </row>
    <row r="189" spans="1:3" x14ac:dyDescent="0.25">
      <c r="A189" s="36">
        <v>187</v>
      </c>
      <c r="B189" s="36">
        <v>24</v>
      </c>
      <c r="C189" s="44">
        <f>base1!E113</f>
        <v>17</v>
      </c>
    </row>
    <row r="190" spans="1:3" x14ac:dyDescent="0.25">
      <c r="A190" s="36">
        <v>188</v>
      </c>
      <c r="B190" s="36">
        <v>24</v>
      </c>
      <c r="C190" s="44">
        <f>base1!F113</f>
        <v>4</v>
      </c>
    </row>
    <row r="191" spans="1:3" x14ac:dyDescent="0.25">
      <c r="A191" s="36">
        <v>189</v>
      </c>
      <c r="B191" s="36">
        <v>24</v>
      </c>
      <c r="C191" s="44">
        <f>base1!G113</f>
        <v>2</v>
      </c>
    </row>
    <row r="192" spans="1:3" x14ac:dyDescent="0.25">
      <c r="A192" s="36">
        <v>190</v>
      </c>
      <c r="B192" s="36">
        <v>24</v>
      </c>
      <c r="C192" s="44">
        <f>base1!H113</f>
        <v>3</v>
      </c>
    </row>
    <row r="193" spans="1:3" x14ac:dyDescent="0.25">
      <c r="A193" s="36">
        <v>191</v>
      </c>
      <c r="B193" s="36">
        <v>24</v>
      </c>
      <c r="C193" s="44">
        <f>base1!I113</f>
        <v>16</v>
      </c>
    </row>
    <row r="194" spans="1:3" x14ac:dyDescent="0.25">
      <c r="A194" s="36">
        <v>192</v>
      </c>
      <c r="B194" s="36">
        <v>24</v>
      </c>
      <c r="C194" s="44">
        <f>base1!J113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base1!C114</f>
        <v>7</v>
      </c>
    </row>
    <row r="196" spans="1:3" s="38" customFormat="1" x14ac:dyDescent="0.25">
      <c r="A196" s="38">
        <v>194</v>
      </c>
      <c r="B196" s="38">
        <v>25</v>
      </c>
      <c r="C196" s="105">
        <f>base1!D114</f>
        <v>4</v>
      </c>
    </row>
    <row r="197" spans="1:3" s="38" customFormat="1" x14ac:dyDescent="0.25">
      <c r="A197" s="38">
        <v>195</v>
      </c>
      <c r="B197" s="38">
        <v>25</v>
      </c>
      <c r="C197" s="105">
        <f>base1!E114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base1!F114</f>
        <v>3</v>
      </c>
    </row>
    <row r="199" spans="1:3" s="38" customFormat="1" x14ac:dyDescent="0.25">
      <c r="A199" s="38">
        <v>197</v>
      </c>
      <c r="B199" s="38">
        <v>25</v>
      </c>
      <c r="C199" s="105">
        <f>base1!G114</f>
        <v>2</v>
      </c>
    </row>
    <row r="200" spans="1:3" s="38" customFormat="1" x14ac:dyDescent="0.25">
      <c r="A200" s="38">
        <v>198</v>
      </c>
      <c r="B200" s="38">
        <v>25</v>
      </c>
      <c r="C200" s="105">
        <f>base1!H114</f>
        <v>17</v>
      </c>
    </row>
    <row r="201" spans="1:3" s="38" customFormat="1" x14ac:dyDescent="0.25">
      <c r="A201" s="38">
        <v>199</v>
      </c>
      <c r="B201" s="38">
        <v>25</v>
      </c>
      <c r="C201" s="105">
        <f>base1!I114</f>
        <v>8</v>
      </c>
    </row>
    <row r="202" spans="1:3" s="38" customFormat="1" x14ac:dyDescent="0.25">
      <c r="A202" s="38">
        <v>200</v>
      </c>
      <c r="B202" s="38">
        <v>25</v>
      </c>
      <c r="C202" s="105">
        <f>base1!J114</f>
        <v>16</v>
      </c>
    </row>
    <row r="203" spans="1:3" x14ac:dyDescent="0.25">
      <c r="A203" s="36">
        <v>201</v>
      </c>
      <c r="B203" s="36">
        <v>26</v>
      </c>
      <c r="C203" s="44">
        <f>base1!C115</f>
        <v>4</v>
      </c>
    </row>
    <row r="204" spans="1:3" x14ac:dyDescent="0.25">
      <c r="A204" s="36">
        <v>202</v>
      </c>
      <c r="B204" s="36">
        <v>26</v>
      </c>
      <c r="C204" s="44">
        <f>base1!D115</f>
        <v>7</v>
      </c>
    </row>
    <row r="205" spans="1:3" x14ac:dyDescent="0.25">
      <c r="A205" s="36">
        <v>203</v>
      </c>
      <c r="B205" s="36">
        <v>26</v>
      </c>
      <c r="C205" s="44">
        <f>base1!E115</f>
        <v>14</v>
      </c>
    </row>
    <row r="206" spans="1:3" x14ac:dyDescent="0.25">
      <c r="A206" s="36">
        <v>204</v>
      </c>
      <c r="B206" s="36">
        <v>26</v>
      </c>
      <c r="C206" s="44">
        <f>base1!F115</f>
        <v>3</v>
      </c>
    </row>
    <row r="207" spans="1:3" x14ac:dyDescent="0.25">
      <c r="A207" s="36">
        <v>205</v>
      </c>
      <c r="B207" s="36">
        <v>26</v>
      </c>
      <c r="C207" s="44">
        <f>base1!G115</f>
        <v>17</v>
      </c>
    </row>
    <row r="208" spans="1:3" x14ac:dyDescent="0.25">
      <c r="A208" s="36">
        <v>206</v>
      </c>
      <c r="B208" s="36">
        <v>26</v>
      </c>
      <c r="C208" s="44">
        <f>base1!H115</f>
        <v>2</v>
      </c>
    </row>
    <row r="209" spans="1:3" x14ac:dyDescent="0.25">
      <c r="A209" s="36">
        <v>207</v>
      </c>
      <c r="B209" s="36">
        <v>26</v>
      </c>
      <c r="C209" s="44">
        <f>base1!I115</f>
        <v>16</v>
      </c>
    </row>
    <row r="210" spans="1:3" x14ac:dyDescent="0.25">
      <c r="A210" s="36">
        <v>208</v>
      </c>
      <c r="B210" s="36">
        <v>26</v>
      </c>
      <c r="C210" s="44">
        <f>base1!J115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base1!C116</f>
        <v>4</v>
      </c>
    </row>
    <row r="212" spans="1:3" s="38" customFormat="1" x14ac:dyDescent="0.25">
      <c r="A212" s="38">
        <v>210</v>
      </c>
      <c r="B212" s="38">
        <v>27</v>
      </c>
      <c r="C212" s="105">
        <f>base1!D116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base1!E116</f>
        <v>7</v>
      </c>
    </row>
    <row r="214" spans="1:3" s="38" customFormat="1" x14ac:dyDescent="0.25">
      <c r="A214" s="38">
        <v>212</v>
      </c>
      <c r="B214" s="38">
        <v>27</v>
      </c>
      <c r="C214" s="105">
        <f>base1!F116</f>
        <v>17</v>
      </c>
    </row>
    <row r="215" spans="1:3" s="38" customFormat="1" x14ac:dyDescent="0.25">
      <c r="A215" s="38">
        <v>213</v>
      </c>
      <c r="B215" s="38">
        <v>27</v>
      </c>
      <c r="C215" s="105">
        <f>base1!G116</f>
        <v>2</v>
      </c>
    </row>
    <row r="216" spans="1:3" s="38" customFormat="1" x14ac:dyDescent="0.25">
      <c r="A216" s="38">
        <v>214</v>
      </c>
      <c r="B216" s="38">
        <v>27</v>
      </c>
      <c r="C216" s="105">
        <f>base1!H116</f>
        <v>16</v>
      </c>
    </row>
    <row r="217" spans="1:3" s="38" customFormat="1" x14ac:dyDescent="0.25">
      <c r="A217" s="38">
        <v>215</v>
      </c>
      <c r="B217" s="38">
        <v>27</v>
      </c>
      <c r="C217" s="105">
        <f>base1!I116</f>
        <v>3</v>
      </c>
    </row>
    <row r="218" spans="1:3" s="38" customFormat="1" x14ac:dyDescent="0.25">
      <c r="A218" s="38">
        <v>216</v>
      </c>
      <c r="B218" s="38">
        <v>27</v>
      </c>
      <c r="C218" s="105">
        <f>base1!J116</f>
        <v>11</v>
      </c>
    </row>
    <row r="219" spans="1:3" x14ac:dyDescent="0.25">
      <c r="A219" s="36">
        <v>217</v>
      </c>
      <c r="B219" s="36">
        <v>28</v>
      </c>
      <c r="C219" s="44">
        <f>base1!C117</f>
        <v>4</v>
      </c>
    </row>
    <row r="220" spans="1:3" x14ac:dyDescent="0.25">
      <c r="A220" s="36">
        <v>218</v>
      </c>
      <c r="B220" s="36">
        <v>28</v>
      </c>
      <c r="C220" s="44">
        <f>base1!D117</f>
        <v>7</v>
      </c>
    </row>
    <row r="221" spans="1:3" x14ac:dyDescent="0.25">
      <c r="A221" s="36">
        <v>219</v>
      </c>
      <c r="B221" s="36">
        <v>28</v>
      </c>
      <c r="C221" s="44">
        <f>base1!E117</f>
        <v>14</v>
      </c>
    </row>
    <row r="222" spans="1:3" x14ac:dyDescent="0.25">
      <c r="A222" s="36">
        <v>220</v>
      </c>
      <c r="B222" s="36">
        <v>28</v>
      </c>
      <c r="C222" s="36">
        <f>base1!F65</f>
        <v>16</v>
      </c>
    </row>
    <row r="223" spans="1:3" x14ac:dyDescent="0.25">
      <c r="A223" s="36">
        <v>221</v>
      </c>
      <c r="B223" s="36">
        <v>28</v>
      </c>
      <c r="C223" s="44">
        <f>base1!G117</f>
        <v>3</v>
      </c>
    </row>
    <row r="224" spans="1:3" x14ac:dyDescent="0.25">
      <c r="A224" s="36">
        <v>222</v>
      </c>
      <c r="B224" s="36">
        <v>28</v>
      </c>
      <c r="C224" s="44">
        <f>base1!H117</f>
        <v>16</v>
      </c>
    </row>
    <row r="225" spans="1:3" x14ac:dyDescent="0.25">
      <c r="A225" s="36">
        <v>223</v>
      </c>
      <c r="B225" s="36">
        <v>28</v>
      </c>
      <c r="C225" s="44">
        <f>base1!I117</f>
        <v>11</v>
      </c>
    </row>
    <row r="226" spans="1:3" x14ac:dyDescent="0.25">
      <c r="A226" s="36">
        <v>224</v>
      </c>
      <c r="B226" s="36">
        <v>28</v>
      </c>
      <c r="C226" s="44">
        <f>base1!J117</f>
        <v>17</v>
      </c>
    </row>
    <row r="227" spans="1:3" s="38" customFormat="1" x14ac:dyDescent="0.25">
      <c r="A227" s="38">
        <v>225</v>
      </c>
      <c r="B227" s="38">
        <v>29</v>
      </c>
      <c r="C227" s="105">
        <f>base1!C118</f>
        <v>4</v>
      </c>
    </row>
    <row r="228" spans="1:3" s="38" customFormat="1" x14ac:dyDescent="0.25">
      <c r="A228" s="38">
        <v>226</v>
      </c>
      <c r="B228" s="38">
        <v>29</v>
      </c>
      <c r="C228" s="105">
        <f>base1!D118</f>
        <v>7</v>
      </c>
    </row>
    <row r="229" spans="1:3" s="38" customFormat="1" x14ac:dyDescent="0.25">
      <c r="A229" s="38">
        <v>227</v>
      </c>
      <c r="B229" s="38">
        <v>29</v>
      </c>
      <c r="C229" s="105">
        <f>base1!E118</f>
        <v>17</v>
      </c>
    </row>
    <row r="230" spans="1:3" s="38" customFormat="1" x14ac:dyDescent="0.25">
      <c r="A230" s="38">
        <v>228</v>
      </c>
      <c r="B230" s="38">
        <v>29</v>
      </c>
      <c r="C230" s="105">
        <f>base1!F118</f>
        <v>3</v>
      </c>
    </row>
    <row r="231" spans="1:3" s="38" customFormat="1" x14ac:dyDescent="0.25">
      <c r="A231" s="38">
        <v>229</v>
      </c>
      <c r="B231" s="38">
        <v>29</v>
      </c>
      <c r="C231" s="105">
        <f>base1!G118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base1!H118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base1!I118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base1!J118</f>
        <v>2</v>
      </c>
    </row>
    <row r="235" spans="1:3" x14ac:dyDescent="0.25">
      <c r="A235" s="36">
        <v>233</v>
      </c>
      <c r="B235" s="36">
        <v>30</v>
      </c>
      <c r="C235" s="44">
        <f>base1!C119</f>
        <v>7</v>
      </c>
    </row>
    <row r="236" spans="1:3" x14ac:dyDescent="0.25">
      <c r="A236" s="36">
        <v>234</v>
      </c>
      <c r="B236" s="36">
        <v>30</v>
      </c>
      <c r="C236" s="44">
        <f>base1!D119</f>
        <v>4</v>
      </c>
    </row>
    <row r="237" spans="1:3" x14ac:dyDescent="0.25">
      <c r="A237" s="36">
        <v>235</v>
      </c>
      <c r="B237" s="36">
        <v>30</v>
      </c>
      <c r="C237" s="44">
        <f>base1!E119</f>
        <v>2</v>
      </c>
    </row>
    <row r="238" spans="1:3" x14ac:dyDescent="0.25">
      <c r="A238" s="36">
        <v>236</v>
      </c>
      <c r="B238" s="36">
        <v>30</v>
      </c>
      <c r="C238" s="44">
        <f>base1!F119</f>
        <v>14</v>
      </c>
    </row>
    <row r="239" spans="1:3" x14ac:dyDescent="0.25">
      <c r="A239" s="36">
        <v>237</v>
      </c>
      <c r="B239" s="36">
        <v>30</v>
      </c>
      <c r="C239" s="44">
        <f>base1!G119</f>
        <v>17</v>
      </c>
    </row>
    <row r="240" spans="1:3" x14ac:dyDescent="0.25">
      <c r="A240" s="36">
        <v>238</v>
      </c>
      <c r="B240" s="36">
        <v>30</v>
      </c>
      <c r="C240" s="44">
        <f>base1!H119</f>
        <v>16</v>
      </c>
    </row>
    <row r="241" spans="1:3" x14ac:dyDescent="0.25">
      <c r="A241" s="36">
        <v>239</v>
      </c>
      <c r="B241" s="36">
        <v>30</v>
      </c>
      <c r="C241" s="44">
        <f>base1!I119</f>
        <v>3</v>
      </c>
    </row>
    <row r="242" spans="1:3" x14ac:dyDescent="0.25">
      <c r="A242" s="36">
        <v>240</v>
      </c>
      <c r="B242" s="36">
        <v>30</v>
      </c>
      <c r="C242" s="44">
        <f>base1!J119</f>
        <v>6</v>
      </c>
    </row>
    <row r="243" spans="1:3" s="38" customFormat="1" x14ac:dyDescent="0.25">
      <c r="A243" s="36">
        <v>241</v>
      </c>
      <c r="B243" s="38">
        <v>90</v>
      </c>
      <c r="C243" s="105">
        <f>base1!C26</f>
        <v>11</v>
      </c>
    </row>
    <row r="244" spans="1:3" s="38" customFormat="1" x14ac:dyDescent="0.25">
      <c r="A244" s="36">
        <v>242</v>
      </c>
      <c r="B244" s="38">
        <v>90</v>
      </c>
      <c r="C244" s="105">
        <f>base1!D26</f>
        <v>18</v>
      </c>
    </row>
    <row r="245" spans="1:3" s="38" customFormat="1" x14ac:dyDescent="0.25">
      <c r="A245" s="36">
        <v>243</v>
      </c>
      <c r="B245" s="38">
        <v>90</v>
      </c>
      <c r="C245" s="105">
        <f>base1!E26</f>
        <v>16</v>
      </c>
    </row>
    <row r="246" spans="1:3" s="38" customFormat="1" x14ac:dyDescent="0.25">
      <c r="A246" s="36">
        <v>244</v>
      </c>
      <c r="B246" s="38">
        <v>90</v>
      </c>
      <c r="C246" s="105">
        <f>base1!F26</f>
        <v>19</v>
      </c>
    </row>
    <row r="247" spans="1:3" s="38" customFormat="1" x14ac:dyDescent="0.25">
      <c r="A247" s="36">
        <v>245</v>
      </c>
      <c r="B247" s="38">
        <v>90</v>
      </c>
      <c r="C247" s="105">
        <f>base1!G26</f>
        <v>7</v>
      </c>
    </row>
    <row r="248" spans="1:3" s="38" customFormat="1" x14ac:dyDescent="0.25">
      <c r="A248" s="36">
        <v>246</v>
      </c>
      <c r="B248" s="38">
        <v>90</v>
      </c>
      <c r="C248" s="105">
        <f>base1!H26</f>
        <v>8</v>
      </c>
    </row>
    <row r="249" spans="1:3" s="38" customFormat="1" x14ac:dyDescent="0.25">
      <c r="A249" s="36">
        <v>247</v>
      </c>
      <c r="B249" s="38">
        <v>90</v>
      </c>
      <c r="C249" s="105">
        <f>base1!I26</f>
        <v>2</v>
      </c>
    </row>
    <row r="250" spans="1:3" s="38" customFormat="1" x14ac:dyDescent="0.25">
      <c r="A250" s="36">
        <v>248</v>
      </c>
      <c r="B250" s="38">
        <v>90</v>
      </c>
      <c r="C250" s="105">
        <f>base1!J26</f>
        <v>17</v>
      </c>
    </row>
    <row r="251" spans="1:3" s="38" customFormat="1" x14ac:dyDescent="0.25">
      <c r="A251" s="36">
        <v>249</v>
      </c>
      <c r="B251" s="38">
        <v>90</v>
      </c>
      <c r="C251" s="105">
        <f>base1!K26</f>
        <v>1</v>
      </c>
    </row>
    <row r="252" spans="1:3" s="38" customFormat="1" x14ac:dyDescent="0.25">
      <c r="A252" s="36">
        <v>250</v>
      </c>
      <c r="B252" s="38">
        <v>90</v>
      </c>
      <c r="C252" s="105">
        <f>base1!L26</f>
        <v>13</v>
      </c>
    </row>
    <row r="253" spans="1:3" s="38" customFormat="1" x14ac:dyDescent="0.25">
      <c r="A253" s="36">
        <v>251</v>
      </c>
      <c r="B253" s="38">
        <v>90</v>
      </c>
      <c r="C253" s="105">
        <f>base1!M26</f>
        <v>9</v>
      </c>
    </row>
    <row r="254" spans="1:3" s="38" customFormat="1" x14ac:dyDescent="0.25">
      <c r="A254" s="36">
        <v>252</v>
      </c>
      <c r="B254" s="38">
        <v>90</v>
      </c>
      <c r="C254" s="105">
        <f>base1!N26</f>
        <v>20</v>
      </c>
    </row>
    <row r="255" spans="1:3" s="38" customFormat="1" x14ac:dyDescent="0.25">
      <c r="A255" s="36">
        <v>253</v>
      </c>
      <c r="B255" s="38">
        <v>90</v>
      </c>
      <c r="C255" s="105">
        <f>base1!O26</f>
        <v>3</v>
      </c>
    </row>
    <row r="256" spans="1:3" s="38" customFormat="1" x14ac:dyDescent="0.25">
      <c r="A256" s="36">
        <v>254</v>
      </c>
      <c r="B256" s="38">
        <v>90</v>
      </c>
      <c r="C256" s="105">
        <f>base1!P26</f>
        <v>6</v>
      </c>
    </row>
    <row r="257" spans="1:4" s="38" customFormat="1" x14ac:dyDescent="0.25">
      <c r="A257" s="36">
        <v>255</v>
      </c>
      <c r="B257" s="38">
        <v>90</v>
      </c>
      <c r="C257" s="105">
        <f>base1!Q26</f>
        <v>4</v>
      </c>
    </row>
    <row r="258" spans="1:4" s="38" customFormat="1" x14ac:dyDescent="0.25">
      <c r="A258" s="36">
        <v>256</v>
      </c>
      <c r="B258" s="38">
        <v>90</v>
      </c>
      <c r="C258" s="105">
        <f>base1!R26</f>
        <v>14</v>
      </c>
    </row>
    <row r="259" spans="1:4" s="38" customFormat="1" x14ac:dyDescent="0.25">
      <c r="A259" s="36">
        <v>257</v>
      </c>
      <c r="B259" s="38">
        <v>90</v>
      </c>
      <c r="C259" s="105">
        <f>base1!S26</f>
        <v>5</v>
      </c>
    </row>
    <row r="260" spans="1:4" s="38" customFormat="1" x14ac:dyDescent="0.25">
      <c r="A260" s="36">
        <v>258</v>
      </c>
      <c r="B260" s="38">
        <v>90</v>
      </c>
      <c r="C260" s="105">
        <f>base1!T26</f>
        <v>10</v>
      </c>
    </row>
    <row r="261" spans="1:4" s="38" customFormat="1" x14ac:dyDescent="0.25">
      <c r="A261" s="36">
        <v>259</v>
      </c>
      <c r="B261" s="38">
        <v>90</v>
      </c>
      <c r="C261" s="105">
        <f>base1!U26</f>
        <v>12</v>
      </c>
    </row>
    <row r="262" spans="1:4" s="38" customFormat="1" x14ac:dyDescent="0.25">
      <c r="A262" s="36">
        <v>260</v>
      </c>
      <c r="B262" s="38">
        <v>90</v>
      </c>
      <c r="C262" s="105">
        <f>base1!V26</f>
        <v>15</v>
      </c>
      <c r="D262" s="105"/>
    </row>
    <row r="263" spans="1:4" x14ac:dyDescent="0.25">
      <c r="A263" s="36">
        <v>261</v>
      </c>
      <c r="B263" s="36">
        <v>91</v>
      </c>
      <c r="C263" s="44">
        <f>base1!C27</f>
        <v>16</v>
      </c>
    </row>
    <row r="264" spans="1:4" x14ac:dyDescent="0.25">
      <c r="A264" s="36">
        <v>262</v>
      </c>
      <c r="B264" s="36">
        <v>91</v>
      </c>
      <c r="C264" s="44">
        <f>base1!D27</f>
        <v>11</v>
      </c>
    </row>
    <row r="265" spans="1:4" x14ac:dyDescent="0.25">
      <c r="A265" s="36">
        <v>263</v>
      </c>
      <c r="B265" s="36">
        <v>91</v>
      </c>
      <c r="C265" s="44">
        <f>base1!E27</f>
        <v>7</v>
      </c>
    </row>
    <row r="266" spans="1:4" x14ac:dyDescent="0.25">
      <c r="A266" s="36">
        <v>264</v>
      </c>
      <c r="B266" s="36">
        <v>91</v>
      </c>
      <c r="C266" s="44">
        <f>base1!F27</f>
        <v>19</v>
      </c>
    </row>
    <row r="267" spans="1:4" x14ac:dyDescent="0.25">
      <c r="A267" s="36">
        <v>265</v>
      </c>
      <c r="B267" s="36">
        <v>91</v>
      </c>
      <c r="C267" s="44">
        <f>base1!G27</f>
        <v>18</v>
      </c>
    </row>
    <row r="268" spans="1:4" x14ac:dyDescent="0.25">
      <c r="A268" s="36">
        <v>266</v>
      </c>
      <c r="B268" s="36">
        <v>91</v>
      </c>
      <c r="C268" s="44">
        <f>base1!H27</f>
        <v>5</v>
      </c>
    </row>
    <row r="269" spans="1:4" x14ac:dyDescent="0.25">
      <c r="A269" s="36">
        <v>267</v>
      </c>
      <c r="B269" s="36">
        <v>91</v>
      </c>
      <c r="C269" s="44">
        <f>base1!I27</f>
        <v>17</v>
      </c>
    </row>
    <row r="270" spans="1:4" x14ac:dyDescent="0.25">
      <c r="A270" s="36">
        <v>268</v>
      </c>
      <c r="B270" s="36">
        <v>91</v>
      </c>
      <c r="C270" s="44">
        <f>base1!J27</f>
        <v>12</v>
      </c>
    </row>
    <row r="271" spans="1:4" x14ac:dyDescent="0.25">
      <c r="A271" s="36">
        <v>269</v>
      </c>
      <c r="B271" s="36">
        <v>91</v>
      </c>
      <c r="C271" s="44">
        <f>base1!K27</f>
        <v>13</v>
      </c>
    </row>
    <row r="272" spans="1:4" x14ac:dyDescent="0.25">
      <c r="A272" s="36">
        <v>270</v>
      </c>
      <c r="B272" s="36">
        <v>91</v>
      </c>
      <c r="C272" s="44">
        <f>base1!L27</f>
        <v>6</v>
      </c>
    </row>
    <row r="273" spans="1:3" x14ac:dyDescent="0.25">
      <c r="A273" s="36">
        <v>271</v>
      </c>
      <c r="B273" s="36">
        <v>91</v>
      </c>
      <c r="C273" s="44">
        <f>base1!M27</f>
        <v>8</v>
      </c>
    </row>
    <row r="274" spans="1:3" x14ac:dyDescent="0.25">
      <c r="A274" s="36">
        <v>272</v>
      </c>
      <c r="B274" s="36">
        <v>91</v>
      </c>
      <c r="C274" s="44">
        <f>base1!N27</f>
        <v>9</v>
      </c>
    </row>
    <row r="275" spans="1:3" x14ac:dyDescent="0.25">
      <c r="A275" s="36">
        <v>273</v>
      </c>
      <c r="B275" s="36">
        <v>91</v>
      </c>
      <c r="C275" s="44">
        <f>base1!O27</f>
        <v>14</v>
      </c>
    </row>
    <row r="276" spans="1:3" x14ac:dyDescent="0.25">
      <c r="A276" s="36">
        <v>274</v>
      </c>
      <c r="B276" s="36">
        <v>91</v>
      </c>
      <c r="C276" s="44">
        <f>base1!P27</f>
        <v>15</v>
      </c>
    </row>
    <row r="277" spans="1:3" x14ac:dyDescent="0.25">
      <c r="A277" s="36">
        <v>275</v>
      </c>
      <c r="B277" s="36">
        <v>91</v>
      </c>
      <c r="C277" s="44">
        <f>base1!Q27</f>
        <v>4</v>
      </c>
    </row>
    <row r="278" spans="1:3" x14ac:dyDescent="0.25">
      <c r="A278" s="36">
        <v>276</v>
      </c>
      <c r="B278" s="36">
        <v>91</v>
      </c>
      <c r="C278" s="44">
        <f>base1!R27</f>
        <v>1</v>
      </c>
    </row>
    <row r="279" spans="1:3" x14ac:dyDescent="0.25">
      <c r="A279" s="36">
        <v>277</v>
      </c>
      <c r="B279" s="36">
        <v>91</v>
      </c>
      <c r="C279" s="44">
        <f>base1!S27</f>
        <v>3</v>
      </c>
    </row>
    <row r="280" spans="1:3" x14ac:dyDescent="0.25">
      <c r="A280" s="36">
        <v>278</v>
      </c>
      <c r="B280" s="36">
        <v>91</v>
      </c>
      <c r="C280" s="44">
        <f>base1!T27</f>
        <v>10</v>
      </c>
    </row>
    <row r="281" spans="1:3" x14ac:dyDescent="0.25">
      <c r="A281" s="36">
        <v>279</v>
      </c>
      <c r="B281" s="36">
        <v>91</v>
      </c>
      <c r="C281" s="44">
        <f>base1!U27</f>
        <v>2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5">
        <f>base1!C30</f>
        <v>17</v>
      </c>
    </row>
    <row r="284" spans="1:3" s="38" customFormat="1" x14ac:dyDescent="0.25">
      <c r="A284" s="36">
        <v>282</v>
      </c>
      <c r="B284" s="38">
        <v>92</v>
      </c>
      <c r="C284" s="105">
        <f>base1!D30</f>
        <v>1</v>
      </c>
    </row>
    <row r="285" spans="1:3" s="38" customFormat="1" x14ac:dyDescent="0.25">
      <c r="A285" s="36">
        <v>283</v>
      </c>
      <c r="B285" s="38">
        <v>92</v>
      </c>
      <c r="C285" s="105">
        <f>base1!E30</f>
        <v>13</v>
      </c>
    </row>
    <row r="286" spans="1:3" s="38" customFormat="1" x14ac:dyDescent="0.25">
      <c r="A286" s="36">
        <v>284</v>
      </c>
      <c r="B286" s="38">
        <v>92</v>
      </c>
      <c r="C286" s="105">
        <f>base1!F30</f>
        <v>5</v>
      </c>
    </row>
    <row r="287" spans="1:3" s="38" customFormat="1" x14ac:dyDescent="0.25">
      <c r="A287" s="36">
        <v>285</v>
      </c>
      <c r="B287" s="38">
        <v>92</v>
      </c>
      <c r="C287" s="105">
        <f>base1!G30</f>
        <v>15</v>
      </c>
    </row>
    <row r="288" spans="1:3" s="38" customFormat="1" x14ac:dyDescent="0.25">
      <c r="A288" s="36">
        <v>286</v>
      </c>
      <c r="B288" s="38">
        <v>92</v>
      </c>
      <c r="C288" s="105">
        <f>base1!H30</f>
        <v>11</v>
      </c>
    </row>
    <row r="289" spans="1:6" s="38" customFormat="1" x14ac:dyDescent="0.25">
      <c r="A289" s="36">
        <v>287</v>
      </c>
      <c r="B289" s="38">
        <v>92</v>
      </c>
      <c r="C289" s="105">
        <f>base1!I30</f>
        <v>8</v>
      </c>
    </row>
    <row r="290" spans="1:6" s="38" customFormat="1" x14ac:dyDescent="0.25">
      <c r="A290" s="36">
        <v>288</v>
      </c>
      <c r="B290" s="38">
        <v>92</v>
      </c>
      <c r="C290" s="105">
        <f>base1!J30</f>
        <v>6</v>
      </c>
    </row>
    <row r="291" spans="1:6" s="38" customFormat="1" x14ac:dyDescent="0.25">
      <c r="A291" s="36">
        <v>289</v>
      </c>
      <c r="B291" s="38">
        <v>92</v>
      </c>
      <c r="C291" s="105">
        <f>base1!K30</f>
        <v>19</v>
      </c>
    </row>
    <row r="292" spans="1:6" s="38" customFormat="1" x14ac:dyDescent="0.25">
      <c r="A292" s="36">
        <v>290</v>
      </c>
      <c r="B292" s="38">
        <v>92</v>
      </c>
      <c r="C292" s="105">
        <f>base1!L30</f>
        <v>20</v>
      </c>
    </row>
    <row r="293" spans="1:6" s="38" customFormat="1" x14ac:dyDescent="0.25">
      <c r="A293" s="36">
        <v>291</v>
      </c>
      <c r="B293" s="38">
        <v>92</v>
      </c>
      <c r="C293" s="105">
        <f>base1!M30</f>
        <v>16</v>
      </c>
    </row>
    <row r="294" spans="1:6" s="38" customFormat="1" x14ac:dyDescent="0.25">
      <c r="A294" s="36">
        <v>292</v>
      </c>
      <c r="B294" s="38">
        <v>92</v>
      </c>
      <c r="C294" s="105">
        <f>base1!N30</f>
        <v>7</v>
      </c>
    </row>
    <row r="295" spans="1:6" s="38" customFormat="1" x14ac:dyDescent="0.25">
      <c r="A295" s="36">
        <v>293</v>
      </c>
      <c r="B295" s="38">
        <v>92</v>
      </c>
      <c r="C295" s="105">
        <f>base1!O30</f>
        <v>2</v>
      </c>
    </row>
    <row r="296" spans="1:6" s="38" customFormat="1" x14ac:dyDescent="0.25">
      <c r="A296" s="36">
        <v>294</v>
      </c>
      <c r="B296" s="38">
        <v>92</v>
      </c>
      <c r="C296" s="105">
        <f>base1!P30</f>
        <v>10</v>
      </c>
    </row>
    <row r="297" spans="1:6" s="38" customFormat="1" x14ac:dyDescent="0.25">
      <c r="A297" s="36">
        <v>295</v>
      </c>
      <c r="B297" s="38">
        <v>92</v>
      </c>
      <c r="C297" s="105">
        <f>base1!Q30</f>
        <v>4</v>
      </c>
    </row>
    <row r="298" spans="1:6" s="38" customFormat="1" x14ac:dyDescent="0.25">
      <c r="A298" s="36">
        <v>296</v>
      </c>
      <c r="B298" s="38">
        <v>92</v>
      </c>
      <c r="C298" s="105">
        <f>base1!R30</f>
        <v>18</v>
      </c>
    </row>
    <row r="299" spans="1:6" s="38" customFormat="1" x14ac:dyDescent="0.25">
      <c r="A299" s="36">
        <v>297</v>
      </c>
      <c r="B299" s="38">
        <v>92</v>
      </c>
      <c r="C299" s="105">
        <f>base1!S30</f>
        <v>9</v>
      </c>
    </row>
    <row r="300" spans="1:6" s="38" customFormat="1" x14ac:dyDescent="0.25">
      <c r="A300" s="36">
        <v>298</v>
      </c>
      <c r="B300" s="38">
        <v>92</v>
      </c>
      <c r="C300" s="105">
        <f>base1!T30</f>
        <v>14</v>
      </c>
    </row>
    <row r="301" spans="1:6" s="38" customFormat="1" x14ac:dyDescent="0.25">
      <c r="A301" s="36">
        <v>299</v>
      </c>
      <c r="B301" s="38">
        <v>92</v>
      </c>
      <c r="C301" s="105">
        <f>base1!U30</f>
        <v>3</v>
      </c>
    </row>
    <row r="302" spans="1:6" x14ac:dyDescent="0.25">
      <c r="A302" s="36">
        <v>300</v>
      </c>
      <c r="B302" s="38">
        <v>92</v>
      </c>
      <c r="C302" s="38">
        <f>base1!V30</f>
        <v>12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11</v>
      </c>
    </row>
    <row r="304" spans="1:6" x14ac:dyDescent="0.25">
      <c r="A304" s="36">
        <v>302</v>
      </c>
      <c r="B304" s="36">
        <v>93</v>
      </c>
      <c r="C304" s="106">
        <f>base1!D32</f>
        <v>7</v>
      </c>
    </row>
    <row r="305" spans="1:3" x14ac:dyDescent="0.25">
      <c r="A305" s="36">
        <v>303</v>
      </c>
      <c r="B305" s="36">
        <v>93</v>
      </c>
      <c r="C305" s="44">
        <f>base1!E32</f>
        <v>16</v>
      </c>
    </row>
    <row r="306" spans="1:3" x14ac:dyDescent="0.25">
      <c r="A306" s="36">
        <v>304</v>
      </c>
      <c r="B306" s="36">
        <v>93</v>
      </c>
      <c r="C306" s="44">
        <f>base1!F32</f>
        <v>18</v>
      </c>
    </row>
    <row r="307" spans="1:3" x14ac:dyDescent="0.25">
      <c r="A307" s="36">
        <v>305</v>
      </c>
      <c r="B307" s="36">
        <v>93</v>
      </c>
      <c r="C307" s="44">
        <f>base1!G32</f>
        <v>2</v>
      </c>
    </row>
    <row r="308" spans="1:3" x14ac:dyDescent="0.25">
      <c r="A308" s="36">
        <v>306</v>
      </c>
      <c r="B308" s="36">
        <v>93</v>
      </c>
      <c r="C308" s="44">
        <f>base1!H32</f>
        <v>8</v>
      </c>
    </row>
    <row r="309" spans="1:3" x14ac:dyDescent="0.25">
      <c r="A309" s="36">
        <v>307</v>
      </c>
      <c r="B309" s="36">
        <v>93</v>
      </c>
      <c r="C309" s="44">
        <f>base1!I32</f>
        <v>19</v>
      </c>
    </row>
    <row r="310" spans="1:3" x14ac:dyDescent="0.25">
      <c r="A310" s="36">
        <v>308</v>
      </c>
      <c r="B310" s="36">
        <v>93</v>
      </c>
      <c r="C310" s="44">
        <f>base1!J32</f>
        <v>14</v>
      </c>
    </row>
    <row r="311" spans="1:3" x14ac:dyDescent="0.25">
      <c r="A311" s="36">
        <v>309</v>
      </c>
      <c r="B311" s="36">
        <v>93</v>
      </c>
      <c r="C311" s="44">
        <f>base1!K32</f>
        <v>17</v>
      </c>
    </row>
    <row r="312" spans="1:3" x14ac:dyDescent="0.25">
      <c r="A312" s="36">
        <v>310</v>
      </c>
      <c r="B312" s="36">
        <v>93</v>
      </c>
      <c r="C312" s="44">
        <f>base1!L32</f>
        <v>13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4</v>
      </c>
    </row>
    <row r="315" spans="1:3" x14ac:dyDescent="0.25">
      <c r="A315" s="36">
        <v>313</v>
      </c>
      <c r="B315" s="36">
        <v>93</v>
      </c>
      <c r="C315" s="44">
        <f>base1!O32</f>
        <v>1</v>
      </c>
    </row>
    <row r="316" spans="1:3" x14ac:dyDescent="0.25">
      <c r="A316" s="36">
        <v>314</v>
      </c>
      <c r="B316" s="36">
        <v>93</v>
      </c>
      <c r="C316" s="44">
        <f>base1!P32</f>
        <v>9</v>
      </c>
    </row>
    <row r="317" spans="1:3" x14ac:dyDescent="0.25">
      <c r="A317" s="36">
        <v>315</v>
      </c>
      <c r="B317" s="36">
        <v>93</v>
      </c>
      <c r="C317" s="44">
        <f>base1!Q32</f>
        <v>20</v>
      </c>
    </row>
    <row r="318" spans="1:3" x14ac:dyDescent="0.25">
      <c r="A318" s="36">
        <v>316</v>
      </c>
      <c r="B318" s="36">
        <v>93</v>
      </c>
      <c r="C318" s="44">
        <f>base1!R32</f>
        <v>3</v>
      </c>
    </row>
    <row r="319" spans="1:3" x14ac:dyDescent="0.25">
      <c r="A319" s="36">
        <v>317</v>
      </c>
      <c r="B319" s="36">
        <v>93</v>
      </c>
      <c r="C319" s="44">
        <f>base1!S32</f>
        <v>5</v>
      </c>
    </row>
    <row r="320" spans="1:3" x14ac:dyDescent="0.25">
      <c r="A320" s="36">
        <v>318</v>
      </c>
      <c r="B320" s="36">
        <v>93</v>
      </c>
      <c r="C320" s="44">
        <f>base1!T32</f>
        <v>15</v>
      </c>
    </row>
    <row r="321" spans="1:4" x14ac:dyDescent="0.25">
      <c r="A321" s="36">
        <v>319</v>
      </c>
      <c r="B321" s="36">
        <v>93</v>
      </c>
      <c r="C321" s="44">
        <f>base1!U32</f>
        <v>10</v>
      </c>
    </row>
    <row r="322" spans="1:4" x14ac:dyDescent="0.25">
      <c r="A322" s="36">
        <v>320</v>
      </c>
      <c r="B322" s="36">
        <v>93</v>
      </c>
      <c r="C322" s="44">
        <f>base1!V32</f>
        <v>12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base1!C31</f>
        <v>11</v>
      </c>
    </row>
    <row r="324" spans="1:4" s="38" customFormat="1" x14ac:dyDescent="0.25">
      <c r="A324" s="36">
        <v>322</v>
      </c>
      <c r="B324" s="38">
        <v>94</v>
      </c>
      <c r="C324" s="105">
        <f>base1!D31</f>
        <v>16</v>
      </c>
    </row>
    <row r="325" spans="1:4" s="38" customFormat="1" x14ac:dyDescent="0.25">
      <c r="A325" s="36">
        <v>323</v>
      </c>
      <c r="B325" s="38">
        <v>94</v>
      </c>
      <c r="C325" s="105">
        <f>base1!E31</f>
        <v>18</v>
      </c>
    </row>
    <row r="326" spans="1:4" s="38" customFormat="1" x14ac:dyDescent="0.25">
      <c r="A326" s="36">
        <v>324</v>
      </c>
      <c r="B326" s="38">
        <v>94</v>
      </c>
      <c r="C326" s="105">
        <f>base1!F31</f>
        <v>19</v>
      </c>
    </row>
    <row r="327" spans="1:4" s="38" customFormat="1" x14ac:dyDescent="0.25">
      <c r="A327" s="36">
        <v>325</v>
      </c>
      <c r="B327" s="38">
        <v>94</v>
      </c>
      <c r="C327" s="105">
        <f>base1!G31</f>
        <v>2</v>
      </c>
    </row>
    <row r="328" spans="1:4" s="38" customFormat="1" x14ac:dyDescent="0.25">
      <c r="A328" s="36">
        <v>326</v>
      </c>
      <c r="B328" s="38">
        <v>94</v>
      </c>
      <c r="C328" s="105">
        <f>base1!H31</f>
        <v>8</v>
      </c>
    </row>
    <row r="329" spans="1:4" s="38" customFormat="1" x14ac:dyDescent="0.25">
      <c r="A329" s="36">
        <v>327</v>
      </c>
      <c r="B329" s="38">
        <v>94</v>
      </c>
      <c r="C329" s="105">
        <f>base1!I31</f>
        <v>7</v>
      </c>
    </row>
    <row r="330" spans="1:4" s="38" customFormat="1" x14ac:dyDescent="0.25">
      <c r="A330" s="36">
        <v>328</v>
      </c>
      <c r="B330" s="38">
        <v>94</v>
      </c>
      <c r="C330" s="105">
        <f>base1!J31</f>
        <v>17</v>
      </c>
    </row>
    <row r="331" spans="1:4" s="38" customFormat="1" x14ac:dyDescent="0.25">
      <c r="A331" s="36">
        <v>329</v>
      </c>
      <c r="B331" s="38">
        <v>94</v>
      </c>
      <c r="C331" s="105">
        <f>base1!K31</f>
        <v>1</v>
      </c>
    </row>
    <row r="332" spans="1:4" s="38" customFormat="1" x14ac:dyDescent="0.25">
      <c r="A332" s="36">
        <v>330</v>
      </c>
      <c r="B332" s="38">
        <v>94</v>
      </c>
      <c r="C332" s="105">
        <f>base1!L31</f>
        <v>9</v>
      </c>
    </row>
    <row r="333" spans="1:4" s="38" customFormat="1" x14ac:dyDescent="0.25">
      <c r="A333" s="36">
        <v>331</v>
      </c>
      <c r="B333" s="38">
        <v>94</v>
      </c>
      <c r="C333" s="105">
        <f>base1!M31</f>
        <v>13</v>
      </c>
    </row>
    <row r="334" spans="1:4" s="38" customFormat="1" x14ac:dyDescent="0.25">
      <c r="A334" s="36">
        <v>332</v>
      </c>
      <c r="B334" s="38">
        <v>94</v>
      </c>
      <c r="C334" s="105">
        <f>base1!N31</f>
        <v>20</v>
      </c>
    </row>
    <row r="335" spans="1:4" s="38" customFormat="1" x14ac:dyDescent="0.25">
      <c r="A335" s="36">
        <v>333</v>
      </c>
      <c r="B335" s="38">
        <v>94</v>
      </c>
      <c r="C335" s="105">
        <f>base1!O31</f>
        <v>4</v>
      </c>
    </row>
    <row r="336" spans="1:4" s="38" customFormat="1" x14ac:dyDescent="0.25">
      <c r="A336" s="36">
        <v>334</v>
      </c>
      <c r="B336" s="38">
        <v>94</v>
      </c>
      <c r="C336" s="105">
        <f>base1!P31</f>
        <v>14</v>
      </c>
    </row>
    <row r="337" spans="1:3" s="38" customFormat="1" x14ac:dyDescent="0.25">
      <c r="A337" s="36">
        <v>335</v>
      </c>
      <c r="B337" s="38">
        <v>94</v>
      </c>
      <c r="C337" s="105">
        <f>base1!Q31</f>
        <v>3</v>
      </c>
    </row>
    <row r="338" spans="1:3" s="38" customFormat="1" x14ac:dyDescent="0.25">
      <c r="A338" s="36">
        <v>336</v>
      </c>
      <c r="B338" s="38">
        <v>94</v>
      </c>
      <c r="C338" s="105">
        <f>base1!R31</f>
        <v>5</v>
      </c>
    </row>
    <row r="339" spans="1:3" s="38" customFormat="1" x14ac:dyDescent="0.25">
      <c r="A339" s="36">
        <v>337</v>
      </c>
      <c r="B339" s="38">
        <v>94</v>
      </c>
      <c r="C339" s="105">
        <f>base1!S31</f>
        <v>6</v>
      </c>
    </row>
    <row r="340" spans="1:3" s="38" customFormat="1" x14ac:dyDescent="0.25">
      <c r="A340" s="36">
        <v>338</v>
      </c>
      <c r="B340" s="38">
        <v>94</v>
      </c>
      <c r="C340" s="105">
        <f>base1!T31</f>
        <v>15</v>
      </c>
    </row>
    <row r="341" spans="1:3" s="38" customFormat="1" x14ac:dyDescent="0.25">
      <c r="A341" s="36">
        <v>339</v>
      </c>
      <c r="B341" s="38">
        <v>94</v>
      </c>
      <c r="C341" s="105">
        <f>base1!U31</f>
        <v>10</v>
      </c>
    </row>
    <row r="342" spans="1:3" s="38" customFormat="1" x14ac:dyDescent="0.25">
      <c r="A342" s="36">
        <v>340</v>
      </c>
      <c r="B342" s="38">
        <v>94</v>
      </c>
      <c r="C342" s="105">
        <f>base1!V31</f>
        <v>12</v>
      </c>
    </row>
    <row r="343" spans="1:3" x14ac:dyDescent="0.25">
      <c r="A343" s="36">
        <v>341</v>
      </c>
      <c r="B343" s="36">
        <v>95</v>
      </c>
      <c r="C343" s="44">
        <f>base1!C28</f>
        <v>16</v>
      </c>
    </row>
    <row r="344" spans="1:3" x14ac:dyDescent="0.25">
      <c r="A344" s="36">
        <v>342</v>
      </c>
      <c r="B344" s="36">
        <v>95</v>
      </c>
      <c r="C344" s="44">
        <f>base1!D28</f>
        <v>11</v>
      </c>
    </row>
    <row r="345" spans="1:3" x14ac:dyDescent="0.25">
      <c r="A345" s="36">
        <v>343</v>
      </c>
      <c r="B345" s="36">
        <v>95</v>
      </c>
      <c r="C345" s="44">
        <f>base1!E28</f>
        <v>19</v>
      </c>
    </row>
    <row r="346" spans="1:3" x14ac:dyDescent="0.25">
      <c r="A346" s="36">
        <v>344</v>
      </c>
      <c r="B346" s="36">
        <v>95</v>
      </c>
      <c r="C346" s="44">
        <f>base1!F28</f>
        <v>4</v>
      </c>
    </row>
    <row r="347" spans="1:3" x14ac:dyDescent="0.25">
      <c r="A347" s="36">
        <v>345</v>
      </c>
      <c r="B347" s="36">
        <v>95</v>
      </c>
      <c r="C347" s="44">
        <f>base1!G28</f>
        <v>2</v>
      </c>
    </row>
    <row r="348" spans="1:3" x14ac:dyDescent="0.25">
      <c r="A348" s="36">
        <v>346</v>
      </c>
      <c r="B348" s="36">
        <v>95</v>
      </c>
      <c r="C348" s="44">
        <f>base1!H28</f>
        <v>18</v>
      </c>
    </row>
    <row r="349" spans="1:3" x14ac:dyDescent="0.25">
      <c r="A349" s="36">
        <v>347</v>
      </c>
      <c r="B349" s="36">
        <v>95</v>
      </c>
      <c r="C349" s="44">
        <f>base1!I28</f>
        <v>6</v>
      </c>
    </row>
    <row r="350" spans="1:3" x14ac:dyDescent="0.25">
      <c r="A350" s="36">
        <v>348</v>
      </c>
      <c r="B350" s="36">
        <v>95</v>
      </c>
      <c r="C350" s="44">
        <f>base1!J28</f>
        <v>9</v>
      </c>
    </row>
    <row r="351" spans="1:3" x14ac:dyDescent="0.25">
      <c r="A351" s="36">
        <v>349</v>
      </c>
      <c r="B351" s="36">
        <v>95</v>
      </c>
      <c r="C351" s="44">
        <f>base1!K28</f>
        <v>1</v>
      </c>
    </row>
    <row r="352" spans="1:3" x14ac:dyDescent="0.25">
      <c r="A352" s="36">
        <v>350</v>
      </c>
      <c r="B352" s="36">
        <v>95</v>
      </c>
      <c r="C352" s="44">
        <f>base1!L28</f>
        <v>14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5</v>
      </c>
    </row>
    <row r="355" spans="1:3" x14ac:dyDescent="0.25">
      <c r="A355" s="36">
        <v>353</v>
      </c>
      <c r="B355" s="36">
        <v>95</v>
      </c>
      <c r="C355" s="44">
        <f>base1!O28</f>
        <v>17</v>
      </c>
    </row>
    <row r="356" spans="1:3" x14ac:dyDescent="0.25">
      <c r="A356" s="36">
        <v>354</v>
      </c>
      <c r="B356" s="36">
        <v>95</v>
      </c>
      <c r="C356" s="44">
        <f>base1!P28</f>
        <v>3</v>
      </c>
    </row>
    <row r="357" spans="1:3" x14ac:dyDescent="0.25">
      <c r="A357" s="36">
        <v>355</v>
      </c>
      <c r="B357" s="36">
        <v>95</v>
      </c>
      <c r="C357" s="44">
        <f>base1!Q28</f>
        <v>15</v>
      </c>
    </row>
    <row r="358" spans="1:3" x14ac:dyDescent="0.25">
      <c r="A358" s="36">
        <v>356</v>
      </c>
      <c r="B358" s="36">
        <v>95</v>
      </c>
      <c r="C358" s="44">
        <f>base1!R28</f>
        <v>8</v>
      </c>
    </row>
    <row r="359" spans="1:3" x14ac:dyDescent="0.25">
      <c r="A359" s="36">
        <v>357</v>
      </c>
      <c r="B359" s="36">
        <v>95</v>
      </c>
      <c r="C359" s="44">
        <f>base1!S28</f>
        <v>20</v>
      </c>
    </row>
    <row r="360" spans="1:3" x14ac:dyDescent="0.25">
      <c r="A360" s="36">
        <v>358</v>
      </c>
      <c r="B360" s="36">
        <v>95</v>
      </c>
      <c r="C360" s="44">
        <f>base1!T28</f>
        <v>10</v>
      </c>
    </row>
    <row r="361" spans="1:3" x14ac:dyDescent="0.25">
      <c r="A361" s="36">
        <v>359</v>
      </c>
      <c r="B361" s="36">
        <v>95</v>
      </c>
      <c r="C361" s="44">
        <f>base1!U28</f>
        <v>7</v>
      </c>
    </row>
    <row r="362" spans="1:3" x14ac:dyDescent="0.25">
      <c r="A362" s="36">
        <v>360</v>
      </c>
      <c r="B362" s="36">
        <v>95</v>
      </c>
      <c r="C362" s="44">
        <f>base1!V28</f>
        <v>12</v>
      </c>
    </row>
    <row r="363" spans="1:3" s="38" customFormat="1" x14ac:dyDescent="0.25">
      <c r="A363" s="36">
        <v>361</v>
      </c>
      <c r="B363" s="38">
        <v>96</v>
      </c>
      <c r="C363" s="105">
        <f>base1!C3</f>
        <v>3</v>
      </c>
    </row>
    <row r="364" spans="1:3" s="38" customFormat="1" x14ac:dyDescent="0.25">
      <c r="A364" s="36">
        <v>362</v>
      </c>
      <c r="B364" s="38">
        <v>96</v>
      </c>
      <c r="C364" s="105">
        <f>base1!D3</f>
        <v>4</v>
      </c>
    </row>
    <row r="365" spans="1:3" s="38" customFormat="1" x14ac:dyDescent="0.25">
      <c r="A365" s="36">
        <v>363</v>
      </c>
      <c r="B365" s="38">
        <v>96</v>
      </c>
      <c r="C365" s="105">
        <f>base1!E3</f>
        <v>2</v>
      </c>
    </row>
    <row r="366" spans="1:3" s="38" customFormat="1" x14ac:dyDescent="0.25">
      <c r="A366" s="36">
        <v>364</v>
      </c>
      <c r="B366" s="38">
        <v>96</v>
      </c>
      <c r="C366" s="105">
        <f>base1!F3</f>
        <v>9</v>
      </c>
    </row>
    <row r="367" spans="1:3" s="38" customFormat="1" x14ac:dyDescent="0.25">
      <c r="A367" s="36">
        <v>365</v>
      </c>
      <c r="B367" s="38">
        <v>96</v>
      </c>
      <c r="C367" s="105">
        <f>base1!G3</f>
        <v>5</v>
      </c>
    </row>
    <row r="368" spans="1:3" s="38" customFormat="1" x14ac:dyDescent="0.25">
      <c r="A368" s="36">
        <v>366</v>
      </c>
      <c r="B368" s="38">
        <v>96</v>
      </c>
      <c r="C368" s="105">
        <f>base1!H3</f>
        <v>6</v>
      </c>
    </row>
    <row r="369" spans="1:3" s="38" customFormat="1" x14ac:dyDescent="0.25">
      <c r="A369" s="36">
        <v>367</v>
      </c>
      <c r="B369" s="38">
        <v>96</v>
      </c>
      <c r="C369" s="105">
        <f>base1!I3</f>
        <v>10</v>
      </c>
    </row>
    <row r="370" spans="1:3" s="38" customFormat="1" x14ac:dyDescent="0.25">
      <c r="A370" s="36">
        <v>368</v>
      </c>
      <c r="B370" s="38">
        <v>96</v>
      </c>
      <c r="C370" s="105">
        <f>base1!J3</f>
        <v>11</v>
      </c>
    </row>
    <row r="371" spans="1:3" s="38" customFormat="1" x14ac:dyDescent="0.25">
      <c r="A371" s="36">
        <v>369</v>
      </c>
      <c r="B371" s="38">
        <v>96</v>
      </c>
      <c r="C371" s="105">
        <f>base1!K3</f>
        <v>7</v>
      </c>
    </row>
    <row r="372" spans="1:3" s="38" customFormat="1" x14ac:dyDescent="0.25">
      <c r="A372" s="36">
        <v>370</v>
      </c>
      <c r="B372" s="38">
        <v>96</v>
      </c>
      <c r="C372" s="105">
        <f>base1!L3</f>
        <v>12</v>
      </c>
    </row>
    <row r="373" spans="1:3" s="38" customFormat="1" x14ac:dyDescent="0.25">
      <c r="A373" s="36">
        <v>371</v>
      </c>
      <c r="B373" s="38">
        <v>96</v>
      </c>
      <c r="C373" s="105">
        <f>base1!M3</f>
        <v>13</v>
      </c>
    </row>
    <row r="374" spans="1:3" s="38" customFormat="1" x14ac:dyDescent="0.25">
      <c r="A374" s="36">
        <v>372</v>
      </c>
      <c r="B374" s="38">
        <v>96</v>
      </c>
      <c r="C374" s="105">
        <f>base1!N3</f>
        <v>15</v>
      </c>
    </row>
    <row r="375" spans="1:3" s="38" customFormat="1" x14ac:dyDescent="0.25">
      <c r="A375" s="36">
        <v>373</v>
      </c>
      <c r="B375" s="38">
        <v>96</v>
      </c>
      <c r="C375" s="105">
        <f>base1!O3</f>
        <v>8</v>
      </c>
    </row>
    <row r="376" spans="1:3" s="38" customFormat="1" x14ac:dyDescent="0.25">
      <c r="A376" s="36">
        <v>374</v>
      </c>
      <c r="B376" s="38">
        <v>96</v>
      </c>
      <c r="C376" s="105">
        <f>base1!P3</f>
        <v>14</v>
      </c>
    </row>
    <row r="377" spans="1:3" s="38" customFormat="1" x14ac:dyDescent="0.25">
      <c r="A377" s="36">
        <v>375</v>
      </c>
      <c r="B377" s="38">
        <v>96</v>
      </c>
      <c r="C377" s="105">
        <f>base1!Q3</f>
        <v>1</v>
      </c>
    </row>
    <row r="378" spans="1:3" s="38" customFormat="1" x14ac:dyDescent="0.25">
      <c r="A378" s="36">
        <v>376</v>
      </c>
      <c r="B378" s="38">
        <v>96</v>
      </c>
      <c r="C378" s="105">
        <f>base1!R3</f>
        <v>16</v>
      </c>
    </row>
    <row r="379" spans="1:3" s="38" customFormat="1" x14ac:dyDescent="0.25">
      <c r="A379" s="36">
        <v>377</v>
      </c>
      <c r="B379" s="38">
        <v>96</v>
      </c>
      <c r="C379" s="105">
        <f>base1!S3</f>
        <v>17</v>
      </c>
    </row>
    <row r="380" spans="1:3" s="38" customFormat="1" x14ac:dyDescent="0.25">
      <c r="A380" s="36">
        <v>378</v>
      </c>
      <c r="B380" s="38">
        <v>96</v>
      </c>
      <c r="C380" s="105">
        <f>base1!T3</f>
        <v>18</v>
      </c>
    </row>
    <row r="381" spans="1:3" s="38" customFormat="1" x14ac:dyDescent="0.25">
      <c r="A381" s="36">
        <v>379</v>
      </c>
      <c r="B381" s="38">
        <v>96</v>
      </c>
      <c r="C381" s="105">
        <f>base1!U3</f>
        <v>19</v>
      </c>
    </row>
    <row r="382" spans="1:3" s="38" customFormat="1" x14ac:dyDescent="0.25">
      <c r="A382" s="36">
        <v>380</v>
      </c>
      <c r="B382" s="38">
        <v>96</v>
      </c>
      <c r="C382" s="105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base1!C5</f>
        <v>7</v>
      </c>
    </row>
    <row r="404" spans="1:4" s="38" customFormat="1" x14ac:dyDescent="0.25">
      <c r="A404" s="36">
        <v>402</v>
      </c>
      <c r="B404" s="38">
        <v>98</v>
      </c>
      <c r="C404" s="105">
        <f>base1!D5</f>
        <v>4</v>
      </c>
    </row>
    <row r="405" spans="1:4" s="38" customFormat="1" x14ac:dyDescent="0.25">
      <c r="A405" s="36">
        <v>403</v>
      </c>
      <c r="B405" s="38">
        <v>98</v>
      </c>
      <c r="C405" s="105">
        <f>base1!E5</f>
        <v>5</v>
      </c>
    </row>
    <row r="406" spans="1:4" s="38" customFormat="1" x14ac:dyDescent="0.25">
      <c r="A406" s="36">
        <v>404</v>
      </c>
      <c r="B406" s="38">
        <v>98</v>
      </c>
      <c r="C406" s="105">
        <f>base1!F5</f>
        <v>3</v>
      </c>
    </row>
    <row r="407" spans="1:4" s="38" customFormat="1" x14ac:dyDescent="0.25">
      <c r="A407" s="36">
        <v>405</v>
      </c>
      <c r="B407" s="38">
        <v>98</v>
      </c>
      <c r="C407" s="105">
        <f>base1!G5</f>
        <v>6</v>
      </c>
    </row>
    <row r="408" spans="1:4" s="38" customFormat="1" x14ac:dyDescent="0.25">
      <c r="A408" s="36">
        <v>406</v>
      </c>
      <c r="B408" s="38">
        <v>98</v>
      </c>
      <c r="C408" s="105">
        <f>base1!H5</f>
        <v>9</v>
      </c>
    </row>
    <row r="409" spans="1:4" s="38" customFormat="1" x14ac:dyDescent="0.25">
      <c r="A409" s="36">
        <v>407</v>
      </c>
      <c r="B409" s="38">
        <v>98</v>
      </c>
      <c r="C409" s="105">
        <f>base1!I5</f>
        <v>10</v>
      </c>
    </row>
    <row r="410" spans="1:4" s="38" customFormat="1" x14ac:dyDescent="0.25">
      <c r="A410" s="36">
        <v>408</v>
      </c>
      <c r="B410" s="38">
        <v>98</v>
      </c>
      <c r="C410" s="105">
        <f>base1!J5</f>
        <v>14</v>
      </c>
    </row>
    <row r="411" spans="1:4" s="38" customFormat="1" x14ac:dyDescent="0.25">
      <c r="A411" s="36">
        <v>409</v>
      </c>
      <c r="B411" s="38">
        <v>98</v>
      </c>
      <c r="C411" s="105">
        <f>base1!K5</f>
        <v>11</v>
      </c>
    </row>
    <row r="412" spans="1:4" s="38" customFormat="1" x14ac:dyDescent="0.25">
      <c r="A412" s="36">
        <v>410</v>
      </c>
      <c r="B412" s="38">
        <v>98</v>
      </c>
      <c r="C412" s="105">
        <f>base1!L5</f>
        <v>2</v>
      </c>
    </row>
    <row r="413" spans="1:4" s="38" customFormat="1" x14ac:dyDescent="0.25">
      <c r="A413" s="36">
        <v>411</v>
      </c>
      <c r="B413" s="38">
        <v>98</v>
      </c>
      <c r="C413" s="105">
        <f>base1!M5</f>
        <v>1</v>
      </c>
    </row>
    <row r="414" spans="1:4" s="38" customFormat="1" x14ac:dyDescent="0.25">
      <c r="A414" s="36">
        <v>412</v>
      </c>
      <c r="B414" s="38">
        <v>98</v>
      </c>
      <c r="C414" s="105">
        <f>base1!N5</f>
        <v>13</v>
      </c>
    </row>
    <row r="415" spans="1:4" s="38" customFormat="1" x14ac:dyDescent="0.25">
      <c r="A415" s="36">
        <v>413</v>
      </c>
      <c r="B415" s="38">
        <v>98</v>
      </c>
      <c r="C415" s="105">
        <f>base1!O5</f>
        <v>8</v>
      </c>
    </row>
    <row r="416" spans="1:4" s="38" customFormat="1" x14ac:dyDescent="0.25">
      <c r="A416" s="36">
        <v>414</v>
      </c>
      <c r="B416" s="38">
        <v>98</v>
      </c>
      <c r="C416" s="105">
        <f>base1!P5</f>
        <v>12</v>
      </c>
    </row>
    <row r="417" spans="1:3" s="38" customFormat="1" x14ac:dyDescent="0.25">
      <c r="A417" s="36">
        <v>415</v>
      </c>
      <c r="B417" s="38">
        <v>98</v>
      </c>
      <c r="C417" s="105">
        <f>base1!Q5</f>
        <v>15</v>
      </c>
    </row>
    <row r="418" spans="1:3" s="38" customFormat="1" x14ac:dyDescent="0.25">
      <c r="A418" s="36">
        <v>416</v>
      </c>
      <c r="B418" s="38">
        <v>98</v>
      </c>
      <c r="C418" s="105">
        <f>base1!R5</f>
        <v>16</v>
      </c>
    </row>
    <row r="419" spans="1:3" s="38" customFormat="1" x14ac:dyDescent="0.25">
      <c r="A419" s="36">
        <v>417</v>
      </c>
      <c r="B419" s="38">
        <v>98</v>
      </c>
      <c r="C419" s="105">
        <f>base1!S5</f>
        <v>18</v>
      </c>
    </row>
    <row r="420" spans="1:3" s="38" customFormat="1" x14ac:dyDescent="0.25">
      <c r="A420" s="36">
        <v>418</v>
      </c>
      <c r="B420" s="38">
        <v>98</v>
      </c>
      <c r="C420" s="105">
        <f>base1!T5</f>
        <v>17</v>
      </c>
    </row>
    <row r="421" spans="1:3" s="38" customFormat="1" x14ac:dyDescent="0.25">
      <c r="A421" s="36">
        <v>419</v>
      </c>
      <c r="B421" s="38">
        <v>98</v>
      </c>
      <c r="C421" s="105">
        <f>base1!U5</f>
        <v>19</v>
      </c>
    </row>
    <row r="422" spans="1:3" s="38" customFormat="1" x14ac:dyDescent="0.25">
      <c r="A422" s="36">
        <v>420</v>
      </c>
      <c r="B422" s="38">
        <v>98</v>
      </c>
      <c r="C422" s="105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419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419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419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419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419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419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419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419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419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419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419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419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419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419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419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419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419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419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419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419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base1!C38</f>
        <v>11</v>
      </c>
      <c r="C2" s="7">
        <f>base1!D38</f>
        <v>18</v>
      </c>
      <c r="D2" s="7">
        <f>base1!E38</f>
        <v>16</v>
      </c>
      <c r="E2" s="7">
        <f>base1!F38</f>
        <v>8</v>
      </c>
      <c r="F2" s="7">
        <f>base1!G38</f>
        <v>19</v>
      </c>
      <c r="G2" s="7">
        <f>base1!H38</f>
        <v>2</v>
      </c>
      <c r="H2" s="7">
        <f>base1!I38</f>
        <v>17</v>
      </c>
      <c r="I2" s="7">
        <f>base1!J38</f>
        <v>13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7" t="s">
        <v>55</v>
      </c>
      <c r="B3" s="7">
        <f>base1!C39</f>
        <v>11</v>
      </c>
      <c r="C3" s="7">
        <f>base1!D39</f>
        <v>7</v>
      </c>
      <c r="D3" s="7">
        <f>base1!E39</f>
        <v>14</v>
      </c>
      <c r="E3" s="7">
        <f>base1!F39</f>
        <v>16</v>
      </c>
      <c r="F3" s="7">
        <f>base1!G39</f>
        <v>4</v>
      </c>
      <c r="G3" s="7">
        <f>base1!H39</f>
        <v>18</v>
      </c>
      <c r="H3" s="7">
        <f>base1!I39</f>
        <v>2</v>
      </c>
      <c r="I3" s="7">
        <f>base1!J39</f>
        <v>17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7" t="s">
        <v>55</v>
      </c>
      <c r="B4" s="7">
        <f>base1!C40</f>
        <v>11</v>
      </c>
      <c r="C4" s="7">
        <f>base1!D40</f>
        <v>7</v>
      </c>
      <c r="D4" s="7">
        <f>base1!E40</f>
        <v>19</v>
      </c>
      <c r="E4" s="7">
        <f>base1!F40</f>
        <v>18</v>
      </c>
      <c r="F4" s="7">
        <f>base1!G40</f>
        <v>20</v>
      </c>
      <c r="G4" s="7">
        <f>base1!H40</f>
        <v>16</v>
      </c>
      <c r="H4" s="7">
        <f>base1!I40</f>
        <v>17</v>
      </c>
      <c r="I4" s="7">
        <f>base1!J40</f>
        <v>1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7" t="s">
        <v>55</v>
      </c>
      <c r="B5" s="7">
        <f>base1!C41</f>
        <v>11</v>
      </c>
      <c r="C5" s="7">
        <f>base1!D41</f>
        <v>18</v>
      </c>
      <c r="D5" s="7">
        <f>base1!E41</f>
        <v>16</v>
      </c>
      <c r="E5" s="7">
        <f>base1!F41</f>
        <v>8</v>
      </c>
      <c r="F5" s="7">
        <f>base1!G41</f>
        <v>17</v>
      </c>
      <c r="G5" s="7">
        <f>base1!H41</f>
        <v>2</v>
      </c>
      <c r="H5" s="7">
        <f>base1!I41</f>
        <v>19</v>
      </c>
      <c r="I5" s="7">
        <f>base1!J41</f>
        <v>1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7" t="s">
        <v>55</v>
      </c>
      <c r="B6" s="7">
        <f>base1!C42</f>
        <v>16</v>
      </c>
      <c r="C6" s="7">
        <f>base1!D42</f>
        <v>7</v>
      </c>
      <c r="D6" s="7">
        <f>base1!E42</f>
        <v>1</v>
      </c>
      <c r="E6" s="7">
        <f>base1!F42</f>
        <v>11</v>
      </c>
      <c r="F6" s="7">
        <f>base1!G42</f>
        <v>2</v>
      </c>
      <c r="G6" s="7">
        <f>base1!H42</f>
        <v>8</v>
      </c>
      <c r="H6" s="7">
        <f>base1!I42</f>
        <v>19</v>
      </c>
      <c r="I6" s="7">
        <f>base1!J42</f>
        <v>20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7" t="s">
        <v>55</v>
      </c>
      <c r="B7" s="7">
        <f>base1!C43</f>
        <v>11</v>
      </c>
      <c r="C7" s="7">
        <f>base1!D43</f>
        <v>18</v>
      </c>
      <c r="D7" s="7">
        <f>base1!E43</f>
        <v>19</v>
      </c>
      <c r="E7" s="7">
        <f>base1!F43</f>
        <v>16</v>
      </c>
      <c r="F7" s="7">
        <f>base1!G43</f>
        <v>9</v>
      </c>
      <c r="G7" s="7">
        <f>base1!H43</f>
        <v>17</v>
      </c>
      <c r="H7" s="7">
        <f>base1!I43</f>
        <v>7</v>
      </c>
      <c r="I7" s="7">
        <f>base1!J43</f>
        <v>13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7" t="s">
        <v>55</v>
      </c>
      <c r="B8" s="7">
        <f>base1!C44</f>
        <v>16</v>
      </c>
      <c r="C8" s="7">
        <f>base1!D44</f>
        <v>3</v>
      </c>
      <c r="D8" s="7">
        <f>base1!E44</f>
        <v>2</v>
      </c>
      <c r="E8" s="7">
        <f>base1!F44</f>
        <v>11</v>
      </c>
      <c r="F8" s="7">
        <f>base1!G44</f>
        <v>13</v>
      </c>
      <c r="G8" s="7">
        <f>base1!H44</f>
        <v>14</v>
      </c>
      <c r="H8" s="7">
        <f>base1!I44</f>
        <v>1</v>
      </c>
      <c r="I8" s="7">
        <f>base1!J44</f>
        <v>4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4</v>
      </c>
      <c r="N8" s="7">
        <f>base1!G76</f>
        <v>5</v>
      </c>
      <c r="O8" s="7">
        <f>base1!H76</f>
        <v>6</v>
      </c>
      <c r="P8" s="7">
        <f>base1!I76</f>
        <v>7</v>
      </c>
      <c r="Q8" s="7">
        <f>base1!J76</f>
        <v>8</v>
      </c>
      <c r="R8" s="7">
        <f>base1!K76</f>
        <v>9</v>
      </c>
      <c r="S8" s="7">
        <f>base1!L76</f>
        <v>10</v>
      </c>
      <c r="T8" s="7">
        <f>base1!M76</f>
        <v>11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13</v>
      </c>
      <c r="AF8" s="7">
        <f>base1!AD76</f>
        <v>14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4</v>
      </c>
      <c r="AK8" s="7">
        <f>base1!G76</f>
        <v>5</v>
      </c>
      <c r="AL8" s="7">
        <f>base1!H76</f>
        <v>6</v>
      </c>
      <c r="AM8" s="7">
        <f>base1!I76</f>
        <v>7</v>
      </c>
      <c r="AN8" s="7">
        <f>base1!J76</f>
        <v>8</v>
      </c>
      <c r="AO8" s="7">
        <f>base1!K76</f>
        <v>9</v>
      </c>
      <c r="AP8" s="7">
        <f>base1!L76</f>
        <v>10</v>
      </c>
      <c r="AQ8" s="7">
        <f>base1!M76</f>
        <v>11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7" t="s">
        <v>55</v>
      </c>
      <c r="B9" s="7">
        <f>base1!C45</f>
        <v>19</v>
      </c>
      <c r="C9" s="7">
        <f>base1!D45</f>
        <v>18</v>
      </c>
      <c r="D9" s="7">
        <f>base1!E45</f>
        <v>16</v>
      </c>
      <c r="E9" s="7">
        <f>base1!F45</f>
        <v>8</v>
      </c>
      <c r="F9" s="7">
        <f>base1!G45</f>
        <v>11</v>
      </c>
      <c r="G9" s="7">
        <f>base1!H45</f>
        <v>9</v>
      </c>
      <c r="H9" s="7">
        <f>base1!I45</f>
        <v>13</v>
      </c>
      <c r="I9" s="7">
        <f>base1!J45</f>
        <v>14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7" t="s">
        <v>55</v>
      </c>
      <c r="B10" s="7">
        <f>base1!C46</f>
        <v>8</v>
      </c>
      <c r="C10" s="7">
        <f>base1!D46</f>
        <v>16</v>
      </c>
      <c r="D10" s="7">
        <f>base1!E46</f>
        <v>20</v>
      </c>
      <c r="E10" s="7">
        <f>base1!F46</f>
        <v>7</v>
      </c>
      <c r="F10" s="7">
        <f>base1!G46</f>
        <v>19</v>
      </c>
      <c r="G10" s="7">
        <f>base1!H46</f>
        <v>11</v>
      </c>
      <c r="H10" s="7">
        <f>base1!I46</f>
        <v>18</v>
      </c>
      <c r="I10" s="7">
        <f>base1!J46</f>
        <v>17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7" t="s">
        <v>55</v>
      </c>
      <c r="B11" s="7">
        <f>base1!C47</f>
        <v>11</v>
      </c>
      <c r="C11" s="7">
        <f>base1!D47</f>
        <v>2</v>
      </c>
      <c r="D11" s="7">
        <f>base1!E47</f>
        <v>8</v>
      </c>
      <c r="E11" s="7">
        <f>base1!F47</f>
        <v>19</v>
      </c>
      <c r="F11" s="7">
        <f>base1!G47</f>
        <v>1</v>
      </c>
      <c r="G11" s="7">
        <f>base1!H47</f>
        <v>17</v>
      </c>
      <c r="H11" s="7">
        <f>base1!I47</f>
        <v>16</v>
      </c>
      <c r="I11" s="7">
        <f>base1!J47</f>
        <v>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7" t="s">
        <v>55</v>
      </c>
      <c r="B12" s="7">
        <f>base1!C48</f>
        <v>19</v>
      </c>
      <c r="C12" s="7">
        <f>base1!D48</f>
        <v>18</v>
      </c>
      <c r="D12" s="7">
        <f>base1!E48</f>
        <v>11</v>
      </c>
      <c r="E12" s="7">
        <f>base1!F48</f>
        <v>16</v>
      </c>
      <c r="F12" s="7">
        <f>base1!G48</f>
        <v>2</v>
      </c>
      <c r="G12" s="7">
        <f>base1!H48</f>
        <v>8</v>
      </c>
      <c r="H12" s="7">
        <f>base1!I48</f>
        <v>17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7" t="s">
        <v>55</v>
      </c>
      <c r="B13" s="7">
        <f>base1!C49</f>
        <v>7</v>
      </c>
      <c r="C13" s="7">
        <f>base1!D49</f>
        <v>11</v>
      </c>
      <c r="D13" s="7">
        <f>base1!E49</f>
        <v>16</v>
      </c>
      <c r="E13" s="7">
        <f>base1!F49</f>
        <v>18</v>
      </c>
      <c r="F13" s="7">
        <f>base1!G49</f>
        <v>8</v>
      </c>
      <c r="G13" s="7">
        <f>base1!H49</f>
        <v>2</v>
      </c>
      <c r="H13" s="7">
        <f>base1!I49</f>
        <v>14</v>
      </c>
      <c r="I13" s="7">
        <f>base1!J49</f>
        <v>19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7" t="s">
        <v>55</v>
      </c>
      <c r="B14" s="7">
        <f>base1!C50</f>
        <v>11</v>
      </c>
      <c r="C14" s="7">
        <f>base1!D50</f>
        <v>18</v>
      </c>
      <c r="D14" s="7">
        <f>base1!E50</f>
        <v>2</v>
      </c>
      <c r="E14" s="7">
        <f>base1!F50</f>
        <v>16</v>
      </c>
      <c r="F14" s="7">
        <f>base1!G50</f>
        <v>7</v>
      </c>
      <c r="G14" s="7">
        <f>base1!H50</f>
        <v>8</v>
      </c>
      <c r="H14" s="7">
        <f>base1!I50</f>
        <v>9</v>
      </c>
      <c r="I14" s="7">
        <f>base1!J50</f>
        <v>17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7" t="s">
        <v>55</v>
      </c>
      <c r="B15" s="7">
        <f>base1!C51</f>
        <v>11</v>
      </c>
      <c r="C15" s="7">
        <f>base1!D51</f>
        <v>2</v>
      </c>
      <c r="D15" s="7">
        <f>base1!E51</f>
        <v>18</v>
      </c>
      <c r="E15" s="7">
        <f>base1!F51</f>
        <v>8</v>
      </c>
      <c r="F15" s="7">
        <f>base1!G51</f>
        <v>16</v>
      </c>
      <c r="G15" s="7">
        <f>base1!H51</f>
        <v>19</v>
      </c>
      <c r="H15" s="7">
        <f>base1!I51</f>
        <v>20</v>
      </c>
      <c r="I15" s="7">
        <f>base1!J51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7" t="s">
        <v>55</v>
      </c>
      <c r="B16" s="7">
        <f>base1!C52</f>
        <v>11</v>
      </c>
      <c r="C16" s="7">
        <f>base1!D52</f>
        <v>18</v>
      </c>
      <c r="D16" s="7">
        <f>base1!E52</f>
        <v>17</v>
      </c>
      <c r="E16" s="7">
        <f>base1!F52</f>
        <v>13</v>
      </c>
      <c r="F16" s="7">
        <f>base1!G52</f>
        <v>16</v>
      </c>
      <c r="G16" s="7">
        <f>base1!H52</f>
        <v>19</v>
      </c>
      <c r="H16" s="7">
        <f>base1!I52</f>
        <v>2</v>
      </c>
      <c r="I16" s="7">
        <f>base1!J52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5</v>
      </c>
      <c r="Y16" s="7">
        <f>base1!P84</f>
        <v>9</v>
      </c>
      <c r="Z16" s="7">
        <f>base1!Q84</f>
        <v>15</v>
      </c>
      <c r="AA16" s="7">
        <f>base1!R84</f>
        <v>10</v>
      </c>
      <c r="AB16" s="7">
        <f>base1!Z84</f>
        <v>13</v>
      </c>
      <c r="AC16" s="7">
        <f>base1!AA84</f>
        <v>16</v>
      </c>
      <c r="AD16" s="7">
        <f>base1!AB84</f>
        <v>5</v>
      </c>
      <c r="AE16" s="7">
        <f>base1!AC84</f>
        <v>12</v>
      </c>
      <c r="AF16" s="7">
        <f>base1!AD84</f>
        <v>11</v>
      </c>
      <c r="AG16" s="7">
        <f>base1!C84</f>
        <v>4</v>
      </c>
      <c r="AH16" s="7">
        <f>base1!D84</f>
        <v>7</v>
      </c>
      <c r="AI16" s="7">
        <f>base1!E84</f>
        <v>14</v>
      </c>
      <c r="AJ16" s="7">
        <f>base1!F84</f>
        <v>3</v>
      </c>
      <c r="AK16" s="7">
        <f>base1!G84</f>
        <v>2</v>
      </c>
      <c r="AL16" s="7">
        <f>base1!H84</f>
        <v>17</v>
      </c>
      <c r="AM16" s="7">
        <f>base1!I84</f>
        <v>16</v>
      </c>
      <c r="AN16" s="7">
        <f>base1!J84</f>
        <v>11</v>
      </c>
      <c r="AO16" s="7">
        <f>base1!K84</f>
        <v>13</v>
      </c>
      <c r="AP16" s="7">
        <f>base1!L84</f>
        <v>6</v>
      </c>
      <c r="AQ16" s="7">
        <f>base1!M84</f>
        <v>8</v>
      </c>
      <c r="AR16" s="7">
        <f>base1!N84</f>
        <v>18</v>
      </c>
      <c r="AS16" s="7">
        <f>base1!O84</f>
        <v>5</v>
      </c>
      <c r="AT16" s="7">
        <f>base1!P84</f>
        <v>9</v>
      </c>
      <c r="AU16" s="7">
        <f>base1!Q84</f>
        <v>15</v>
      </c>
      <c r="AV16" s="7">
        <f>base1!R84</f>
        <v>10</v>
      </c>
      <c r="AW16" s="7">
        <f>base1!S84</f>
        <v>12</v>
      </c>
      <c r="AX16" s="7">
        <f>base1!T84</f>
        <v>1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7" t="s">
        <v>55</v>
      </c>
      <c r="B17" s="7">
        <f>base1!C53</f>
        <v>11</v>
      </c>
      <c r="C17" s="7">
        <f>base1!D53</f>
        <v>18</v>
      </c>
      <c r="D17" s="7">
        <f>base1!E53</f>
        <v>16</v>
      </c>
      <c r="E17" s="7">
        <f>base1!F53</f>
        <v>7</v>
      </c>
      <c r="F17" s="7">
        <f>base1!G53</f>
        <v>8</v>
      </c>
      <c r="G17" s="7">
        <f>base1!H53</f>
        <v>13</v>
      </c>
      <c r="H17" s="7">
        <f>base1!I53</f>
        <v>19</v>
      </c>
      <c r="I17" s="7">
        <f>base1!J53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10</v>
      </c>
      <c r="Y17" s="7">
        <f>base1!P85</f>
        <v>12</v>
      </c>
      <c r="Z17" s="7">
        <f>base1!Q85</f>
        <v>5</v>
      </c>
      <c r="AA17" s="7">
        <f>base1!R85</f>
        <v>3</v>
      </c>
      <c r="AB17" s="7">
        <f>base1!Z85</f>
        <v>4</v>
      </c>
      <c r="AC17" s="7">
        <f>base1!AA85</f>
        <v>5</v>
      </c>
      <c r="AD17" s="7">
        <f>base1!AB85</f>
        <v>15</v>
      </c>
      <c r="AE17" s="7">
        <f>base1!AC85</f>
        <v>8</v>
      </c>
      <c r="AF17" s="7">
        <f>base1!AD85</f>
        <v>9</v>
      </c>
      <c r="AG17" s="7">
        <f>base1!C85</f>
        <v>13</v>
      </c>
      <c r="AH17" s="7">
        <f>base1!D85</f>
        <v>14</v>
      </c>
      <c r="AI17" s="7">
        <f>base1!E85</f>
        <v>6</v>
      </c>
      <c r="AJ17" s="7">
        <f>base1!F85</f>
        <v>17</v>
      </c>
      <c r="AK17" s="7">
        <f>base1!G85</f>
        <v>18</v>
      </c>
      <c r="AL17" s="7">
        <f>base1!H85</f>
        <v>7</v>
      </c>
      <c r="AM17" s="7">
        <f>base1!I85</f>
        <v>4</v>
      </c>
      <c r="AN17" s="7">
        <f>base1!J85</f>
        <v>11</v>
      </c>
      <c r="AO17" s="7">
        <f>base1!K85</f>
        <v>9</v>
      </c>
      <c r="AP17" s="7">
        <f>base1!L85</f>
        <v>2</v>
      </c>
      <c r="AQ17" s="7">
        <f>base1!M85</f>
        <v>15</v>
      </c>
      <c r="AR17" s="7">
        <f>base1!N85</f>
        <v>16</v>
      </c>
      <c r="AS17" s="7">
        <f>base1!O85</f>
        <v>10</v>
      </c>
      <c r="AT17" s="7">
        <f>base1!P85</f>
        <v>12</v>
      </c>
      <c r="AU17" s="7">
        <f>base1!Q85</f>
        <v>5</v>
      </c>
      <c r="AV17" s="7">
        <f>base1!R85</f>
        <v>3</v>
      </c>
      <c r="AW17" s="7">
        <f>base1!S85</f>
        <v>8</v>
      </c>
      <c r="AX17" s="7">
        <f>base1!T85</f>
        <v>1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7" t="s">
        <v>55</v>
      </c>
      <c r="B18" s="7">
        <f>base1!C54</f>
        <v>19</v>
      </c>
      <c r="C18" s="7">
        <f>base1!D54</f>
        <v>18</v>
      </c>
      <c r="D18" s="7">
        <f>base1!E54</f>
        <v>9</v>
      </c>
      <c r="E18" s="7">
        <f>base1!F54</f>
        <v>2</v>
      </c>
      <c r="F18" s="7">
        <f>base1!G54</f>
        <v>11</v>
      </c>
      <c r="G18" s="7">
        <f>base1!H54</f>
        <v>16</v>
      </c>
      <c r="H18" s="7">
        <f>base1!I54</f>
        <v>17</v>
      </c>
      <c r="I18" s="7">
        <f>base1!J54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16</v>
      </c>
      <c r="Y18" s="7">
        <f>base1!P86</f>
        <v>3</v>
      </c>
      <c r="Z18" s="7">
        <f>base1!Q86</f>
        <v>5</v>
      </c>
      <c r="AA18" s="7">
        <f>base1!R86</f>
        <v>12</v>
      </c>
      <c r="AB18" s="7">
        <f>base1!Z86</f>
        <v>1</v>
      </c>
      <c r="AC18" s="7">
        <f>base1!AA86</f>
        <v>4</v>
      </c>
      <c r="AD18" s="7">
        <f>base1!AB86</f>
        <v>5</v>
      </c>
      <c r="AE18" s="7">
        <f>base1!AC86</f>
        <v>17</v>
      </c>
      <c r="AF18" s="7">
        <f>base1!AD86</f>
        <v>8</v>
      </c>
      <c r="AG18" s="7">
        <f>base1!C86</f>
        <v>10</v>
      </c>
      <c r="AH18" s="7">
        <f>base1!D86</f>
        <v>13</v>
      </c>
      <c r="AI18" s="7">
        <f>base1!E86</f>
        <v>14</v>
      </c>
      <c r="AJ18" s="7">
        <f>base1!F86</f>
        <v>8</v>
      </c>
      <c r="AK18" s="7">
        <f>base1!G86</f>
        <v>17</v>
      </c>
      <c r="AL18" s="7">
        <f>base1!H86</f>
        <v>6</v>
      </c>
      <c r="AM18" s="7">
        <f>base1!I86</f>
        <v>15</v>
      </c>
      <c r="AN18" s="7">
        <f>base1!J86</f>
        <v>1</v>
      </c>
      <c r="AO18" s="7">
        <f>base1!K86</f>
        <v>7</v>
      </c>
      <c r="AP18" s="7">
        <f>base1!L86</f>
        <v>2</v>
      </c>
      <c r="AQ18" s="7">
        <f>base1!M86</f>
        <v>4</v>
      </c>
      <c r="AR18" s="7">
        <f>base1!N86</f>
        <v>11</v>
      </c>
      <c r="AS18" s="7">
        <f>base1!O86</f>
        <v>16</v>
      </c>
      <c r="AT18" s="7">
        <f>base1!P86</f>
        <v>3</v>
      </c>
      <c r="AU18" s="7">
        <f>base1!Q86</f>
        <v>5</v>
      </c>
      <c r="AV18" s="7">
        <f>base1!R86</f>
        <v>12</v>
      </c>
      <c r="AW18" s="7">
        <f>base1!S86</f>
        <v>18</v>
      </c>
      <c r="AX18" s="7">
        <f>base1!T86</f>
        <v>9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7" t="s">
        <v>55</v>
      </c>
      <c r="B19" s="7">
        <f>base1!C55</f>
        <v>11</v>
      </c>
      <c r="C19" s="7">
        <f>base1!D55</f>
        <v>7</v>
      </c>
      <c r="D19" s="7">
        <f>base1!E55</f>
        <v>16</v>
      </c>
      <c r="E19" s="7">
        <f>base1!F55</f>
        <v>19</v>
      </c>
      <c r="F19" s="7">
        <f>base1!G55</f>
        <v>20</v>
      </c>
      <c r="G19" s="7">
        <f>base1!H55</f>
        <v>18</v>
      </c>
      <c r="H19" s="7">
        <f>base1!I55</f>
        <v>9</v>
      </c>
      <c r="I19" s="7">
        <f>base1!J55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2</v>
      </c>
      <c r="Y19" s="7">
        <f>base1!P87</f>
        <v>5</v>
      </c>
      <c r="Z19" s="7">
        <f>base1!Q87</f>
        <v>18</v>
      </c>
      <c r="AA19" s="7">
        <f>base1!R87</f>
        <v>17</v>
      </c>
      <c r="AB19" s="7">
        <f>base1!Z87</f>
        <v>5</v>
      </c>
      <c r="AC19" s="7">
        <f>base1!AA87</f>
        <v>12</v>
      </c>
      <c r="AD19" s="7">
        <f>base1!AB87</f>
        <v>16</v>
      </c>
      <c r="AE19" s="7">
        <f>base1!AC87</f>
        <v>13</v>
      </c>
      <c r="AF19" s="7">
        <f>base1!AD87</f>
        <v>7</v>
      </c>
      <c r="AG19" s="7">
        <f>base1!C87</f>
        <v>14</v>
      </c>
      <c r="AH19" s="7">
        <f>base1!D87</f>
        <v>3</v>
      </c>
      <c r="AI19" s="7">
        <f>base1!E87</f>
        <v>7</v>
      </c>
      <c r="AJ19" s="7">
        <f>base1!F87</f>
        <v>4</v>
      </c>
      <c r="AK19" s="7">
        <f>base1!G87</f>
        <v>16</v>
      </c>
      <c r="AL19" s="7">
        <f>base1!H87</f>
        <v>1</v>
      </c>
      <c r="AM19" s="7">
        <f>base1!I87</f>
        <v>15</v>
      </c>
      <c r="AN19" s="7">
        <f>base1!J87</f>
        <v>13</v>
      </c>
      <c r="AO19" s="7">
        <f>base1!K87</f>
        <v>11</v>
      </c>
      <c r="AP19" s="7">
        <f>base1!L87</f>
        <v>8</v>
      </c>
      <c r="AQ19" s="7">
        <f>base1!M87</f>
        <v>9</v>
      </c>
      <c r="AR19" s="7">
        <f>base1!N87</f>
        <v>6</v>
      </c>
      <c r="AS19" s="7">
        <f>base1!O87</f>
        <v>2</v>
      </c>
      <c r="AT19" s="7">
        <f>base1!P87</f>
        <v>5</v>
      </c>
      <c r="AU19" s="7">
        <f>base1!Q87</f>
        <v>18</v>
      </c>
      <c r="AV19" s="7">
        <f>base1!R87</f>
        <v>17</v>
      </c>
      <c r="AW19" s="7">
        <f>base1!S87</f>
        <v>12</v>
      </c>
      <c r="AX19" s="7">
        <f>base1!T87</f>
        <v>10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7" t="s">
        <v>55</v>
      </c>
      <c r="B20" s="7">
        <f>base1!C56</f>
        <v>11</v>
      </c>
      <c r="C20" s="7">
        <f>base1!D56</f>
        <v>19</v>
      </c>
      <c r="D20" s="7">
        <f>base1!E56</f>
        <v>7</v>
      </c>
      <c r="E20" s="7">
        <f>base1!F56</f>
        <v>16</v>
      </c>
      <c r="F20" s="7">
        <f>base1!G56</f>
        <v>18</v>
      </c>
      <c r="G20" s="7">
        <f>base1!H56</f>
        <v>20</v>
      </c>
      <c r="H20" s="7">
        <f>base1!I56</f>
        <v>17</v>
      </c>
      <c r="I20" s="7">
        <f>base1!J56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2</v>
      </c>
      <c r="Y20" s="7">
        <f>base1!P88</f>
        <v>5</v>
      </c>
      <c r="Z20" s="7">
        <f>base1!Q88</f>
        <v>18</v>
      </c>
      <c r="AA20" s="7">
        <f>base1!R88</f>
        <v>17</v>
      </c>
      <c r="AB20" s="7">
        <f>base1!Z88</f>
        <v>5</v>
      </c>
      <c r="AC20" s="7">
        <f>base1!AA88</f>
        <v>12</v>
      </c>
      <c r="AD20" s="7">
        <f>base1!AB88</f>
        <v>16</v>
      </c>
      <c r="AE20" s="7">
        <f>base1!AC88</f>
        <v>13</v>
      </c>
      <c r="AF20" s="7">
        <f>base1!AD88</f>
        <v>7</v>
      </c>
      <c r="AG20" s="7">
        <f>base1!C88</f>
        <v>14</v>
      </c>
      <c r="AH20" s="7">
        <f>base1!D88</f>
        <v>3</v>
      </c>
      <c r="AI20" s="7">
        <f>base1!E88</f>
        <v>7</v>
      </c>
      <c r="AJ20" s="7">
        <f>base1!F88</f>
        <v>4</v>
      </c>
      <c r="AK20" s="7">
        <f>base1!G88</f>
        <v>16</v>
      </c>
      <c r="AL20" s="7">
        <f>base1!H88</f>
        <v>1</v>
      </c>
      <c r="AM20" s="7">
        <f>base1!I88</f>
        <v>15</v>
      </c>
      <c r="AN20" s="7">
        <f>base1!J88</f>
        <v>13</v>
      </c>
      <c r="AO20" s="7">
        <f>base1!K88</f>
        <v>11</v>
      </c>
      <c r="AP20" s="7">
        <f>base1!L88</f>
        <v>8</v>
      </c>
      <c r="AQ20" s="7">
        <f>base1!M88</f>
        <v>9</v>
      </c>
      <c r="AR20" s="7">
        <f>base1!N88</f>
        <v>6</v>
      </c>
      <c r="AS20" s="7">
        <f>base1!O88</f>
        <v>2</v>
      </c>
      <c r="AT20" s="7">
        <f>base1!P88</f>
        <v>5</v>
      </c>
      <c r="AU20" s="7">
        <f>base1!Q88</f>
        <v>18</v>
      </c>
      <c r="AV20" s="7">
        <f>base1!R88</f>
        <v>17</v>
      </c>
      <c r="AW20" s="7">
        <f>base1!S88</f>
        <v>12</v>
      </c>
      <c r="AX20" s="7">
        <f>base1!T88</f>
        <v>10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7" t="s">
        <v>55</v>
      </c>
      <c r="B21" s="7">
        <f>base1!C57</f>
        <v>7</v>
      </c>
      <c r="C21" s="7">
        <f>base1!D57</f>
        <v>18</v>
      </c>
      <c r="D21" s="7">
        <f>base1!E57</f>
        <v>11</v>
      </c>
      <c r="E21" s="7">
        <f>base1!F57</f>
        <v>16</v>
      </c>
      <c r="F21" s="7">
        <f>base1!G57</f>
        <v>8</v>
      </c>
      <c r="G21" s="7">
        <f>base1!H57</f>
        <v>2</v>
      </c>
      <c r="H21" s="7">
        <f>base1!I57</f>
        <v>14</v>
      </c>
      <c r="I21" s="7">
        <f>base1!J57</f>
        <v>19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5</v>
      </c>
      <c r="Y21" s="7">
        <f>base1!P89</f>
        <v>1</v>
      </c>
      <c r="Z21" s="7">
        <f>base1!Q89</f>
        <v>15</v>
      </c>
      <c r="AA21" s="7">
        <f>base1!R89</f>
        <v>9</v>
      </c>
      <c r="AB21" s="7">
        <f>base1!Z89</f>
        <v>16</v>
      </c>
      <c r="AC21" s="7">
        <f>base1!AA89</f>
        <v>13</v>
      </c>
      <c r="AD21" s="7">
        <f>base1!AB89</f>
        <v>5</v>
      </c>
      <c r="AE21" s="7">
        <f>base1!AC89</f>
        <v>12</v>
      </c>
      <c r="AF21" s="7">
        <f>base1!AD89</f>
        <v>11</v>
      </c>
      <c r="AG21" s="7">
        <f>base1!C89</f>
        <v>7</v>
      </c>
      <c r="AH21" s="7">
        <f>base1!D89</f>
        <v>4</v>
      </c>
      <c r="AI21" s="7">
        <f>base1!E89</f>
        <v>14</v>
      </c>
      <c r="AJ21" s="7">
        <f>base1!F89</f>
        <v>3</v>
      </c>
      <c r="AK21" s="7">
        <f>base1!G89</f>
        <v>2</v>
      </c>
      <c r="AL21" s="7">
        <f>base1!H89</f>
        <v>16</v>
      </c>
      <c r="AM21" s="7">
        <f>base1!I89</f>
        <v>17</v>
      </c>
      <c r="AN21" s="7">
        <f>base1!J89</f>
        <v>11</v>
      </c>
      <c r="AO21" s="7">
        <f>base1!K89</f>
        <v>13</v>
      </c>
      <c r="AP21" s="7">
        <f>base1!L89</f>
        <v>6</v>
      </c>
      <c r="AQ21" s="7">
        <f>base1!M89</f>
        <v>8</v>
      </c>
      <c r="AR21" s="7">
        <f>base1!N89</f>
        <v>18</v>
      </c>
      <c r="AS21" s="7">
        <f>base1!O89</f>
        <v>5</v>
      </c>
      <c r="AT21" s="7">
        <f>base1!P89</f>
        <v>1</v>
      </c>
      <c r="AU21" s="7">
        <f>base1!Q89</f>
        <v>15</v>
      </c>
      <c r="AV21" s="7">
        <f>base1!R89</f>
        <v>9</v>
      </c>
      <c r="AW21" s="7">
        <f>base1!S89</f>
        <v>12</v>
      </c>
      <c r="AX21" s="7">
        <f>base1!T89</f>
        <v>10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7" t="s">
        <v>55</v>
      </c>
      <c r="B22" s="7">
        <f>base1!C58</f>
        <v>7</v>
      </c>
      <c r="C22" s="7">
        <f>base1!D58</f>
        <v>11</v>
      </c>
      <c r="D22" s="7">
        <f>base1!E58</f>
        <v>19</v>
      </c>
      <c r="E22" s="7">
        <f>base1!F58</f>
        <v>18</v>
      </c>
      <c r="F22" s="7">
        <f>base1!G58</f>
        <v>1</v>
      </c>
      <c r="G22" s="7">
        <f>base1!H58</f>
        <v>8</v>
      </c>
      <c r="H22" s="7">
        <f>base1!I58</f>
        <v>16</v>
      </c>
      <c r="I22" s="7">
        <f>base1!J58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5</v>
      </c>
      <c r="Y22" s="7">
        <f>base1!P90</f>
        <v>9</v>
      </c>
      <c r="Z22" s="7">
        <f>base1!Q90</f>
        <v>15</v>
      </c>
      <c r="AA22" s="7">
        <f>base1!S90</f>
        <v>12</v>
      </c>
      <c r="AB22" s="7">
        <f>base1!Z90</f>
        <v>16</v>
      </c>
      <c r="AC22" s="7">
        <f>base1!AA90</f>
        <v>13</v>
      </c>
      <c r="AD22" s="7">
        <f>base1!AB90</f>
        <v>12</v>
      </c>
      <c r="AE22" s="7">
        <f>base1!AC90</f>
        <v>8</v>
      </c>
      <c r="AF22" s="7">
        <f>base1!AD90</f>
        <v>11</v>
      </c>
      <c r="AG22" s="7">
        <f>base1!C90</f>
        <v>7</v>
      </c>
      <c r="AH22" s="7">
        <f>base1!D90</f>
        <v>4</v>
      </c>
      <c r="AI22" s="7">
        <f>base1!E90</f>
        <v>3</v>
      </c>
      <c r="AJ22" s="7">
        <f>base1!F90</f>
        <v>17</v>
      </c>
      <c r="AK22" s="7">
        <f>base1!G90</f>
        <v>2</v>
      </c>
      <c r="AL22" s="7">
        <f>base1!H90</f>
        <v>14</v>
      </c>
      <c r="AM22" s="7">
        <f>base1!I90</f>
        <v>11</v>
      </c>
      <c r="AN22" s="7">
        <f>base1!J90</f>
        <v>16</v>
      </c>
      <c r="AO22" s="7">
        <f>base1!K90</f>
        <v>13</v>
      </c>
      <c r="AP22" s="7">
        <f>base1!L90</f>
        <v>6</v>
      </c>
      <c r="AQ22" s="7">
        <f>base1!M90</f>
        <v>8</v>
      </c>
      <c r="AR22" s="7">
        <f>base1!N90</f>
        <v>18</v>
      </c>
      <c r="AS22" s="7">
        <f>base1!O90</f>
        <v>5</v>
      </c>
      <c r="AT22" s="7">
        <f>base1!P90</f>
        <v>9</v>
      </c>
      <c r="AU22" s="7">
        <f>base1!Q90</f>
        <v>15</v>
      </c>
      <c r="AV22" s="7">
        <f>base1!S90</f>
        <v>12</v>
      </c>
      <c r="AW22" s="7">
        <f>base1!T90</f>
        <v>1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7" t="s">
        <v>55</v>
      </c>
      <c r="B23" s="7">
        <f>base1!C59</f>
        <v>7</v>
      </c>
      <c r="C23" s="7">
        <f>base1!D59</f>
        <v>8</v>
      </c>
      <c r="D23" s="7">
        <f>base1!E59</f>
        <v>11</v>
      </c>
      <c r="E23" s="7">
        <f>base1!F59</f>
        <v>18</v>
      </c>
      <c r="F23" s="7">
        <f>base1!G59</f>
        <v>16</v>
      </c>
      <c r="G23" s="7">
        <f>base1!H59</f>
        <v>1</v>
      </c>
      <c r="H23" s="7">
        <f>base1!I59</f>
        <v>19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5</v>
      </c>
      <c r="Y23" s="7">
        <f>base1!P91</f>
        <v>9</v>
      </c>
      <c r="Z23" s="7">
        <f>base1!Q91</f>
        <v>15</v>
      </c>
      <c r="AA23" s="7">
        <f>base1!R91</f>
        <v>10</v>
      </c>
      <c r="AB23" s="7">
        <f>base1!Z91</f>
        <v>13</v>
      </c>
      <c r="AC23" s="7">
        <f>base1!AA91</f>
        <v>16</v>
      </c>
      <c r="AD23" s="7">
        <f>base1!AB91</f>
        <v>5</v>
      </c>
      <c r="AE23" s="7">
        <f>base1!AC91</f>
        <v>12</v>
      </c>
      <c r="AF23" s="7">
        <f>base1!AD91</f>
        <v>8</v>
      </c>
      <c r="AG23" s="7">
        <f>base1!C91</f>
        <v>4</v>
      </c>
      <c r="AH23" s="7">
        <f>base1!D91</f>
        <v>7</v>
      </c>
      <c r="AI23" s="7">
        <f>base1!E91</f>
        <v>14</v>
      </c>
      <c r="AJ23" s="7">
        <f>base1!F91</f>
        <v>3</v>
      </c>
      <c r="AK23" s="7">
        <f>base1!G91</f>
        <v>17</v>
      </c>
      <c r="AL23" s="7">
        <f>base1!H91</f>
        <v>16</v>
      </c>
      <c r="AM23" s="7">
        <f>base1!I91</f>
        <v>2</v>
      </c>
      <c r="AN23" s="7">
        <f>base1!J91</f>
        <v>13</v>
      </c>
      <c r="AO23" s="7">
        <f>base1!K91</f>
        <v>11</v>
      </c>
      <c r="AP23" s="7">
        <f>base1!L91</f>
        <v>6</v>
      </c>
      <c r="AQ23" s="7">
        <f>base1!M91</f>
        <v>8</v>
      </c>
      <c r="AR23" s="7">
        <f>base1!N91</f>
        <v>18</v>
      </c>
      <c r="AS23" s="7">
        <f>base1!O91</f>
        <v>5</v>
      </c>
      <c r="AT23" s="7">
        <f>base1!P91</f>
        <v>9</v>
      </c>
      <c r="AU23" s="7">
        <f>base1!Q91</f>
        <v>15</v>
      </c>
      <c r="AV23" s="7">
        <f>base1!R91</f>
        <v>10</v>
      </c>
      <c r="AW23" s="7">
        <f>base1!S91</f>
        <v>12</v>
      </c>
      <c r="AX23" s="7">
        <f>base1!T91</f>
        <v>1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7" t="s">
        <v>55</v>
      </c>
      <c r="B24" s="7">
        <f>base1!C60</f>
        <v>18</v>
      </c>
      <c r="C24" s="7">
        <f>base1!D60</f>
        <v>11</v>
      </c>
      <c r="D24" s="7">
        <f>base1!E60</f>
        <v>7</v>
      </c>
      <c r="E24" s="7">
        <f>base1!F60</f>
        <v>8</v>
      </c>
      <c r="F24" s="7">
        <f>base1!G60</f>
        <v>2</v>
      </c>
      <c r="G24" s="7">
        <f>base1!H60</f>
        <v>16</v>
      </c>
      <c r="H24" s="7">
        <f>base1!I60</f>
        <v>14</v>
      </c>
      <c r="I24" s="7">
        <f>base1!J60</f>
        <v>19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5</v>
      </c>
      <c r="Y24" s="7">
        <f>base1!P92</f>
        <v>9</v>
      </c>
      <c r="Z24" s="7">
        <f>base1!Q92</f>
        <v>15</v>
      </c>
      <c r="AA24" s="7">
        <f>base1!R92</f>
        <v>10</v>
      </c>
      <c r="AB24" s="7">
        <f>base1!Z92</f>
        <v>16</v>
      </c>
      <c r="AC24" s="7">
        <f>base1!AA92</f>
        <v>13</v>
      </c>
      <c r="AD24" s="7">
        <f>base1!AB92</f>
        <v>8</v>
      </c>
      <c r="AE24" s="7">
        <f>base1!AC92</f>
        <v>5</v>
      </c>
      <c r="AF24" s="7">
        <f>base1!AD92</f>
        <v>11</v>
      </c>
      <c r="AG24" s="7">
        <f>base1!C92</f>
        <v>7</v>
      </c>
      <c r="AH24" s="7">
        <f>base1!D92</f>
        <v>4</v>
      </c>
      <c r="AI24" s="7">
        <f>base1!E92</f>
        <v>17</v>
      </c>
      <c r="AJ24" s="7">
        <f>base1!F92</f>
        <v>14</v>
      </c>
      <c r="AK24" s="7">
        <f>base1!G92</f>
        <v>2</v>
      </c>
      <c r="AL24" s="7">
        <f>base1!H92</f>
        <v>3</v>
      </c>
      <c r="AM24" s="7">
        <f>base1!I92</f>
        <v>16</v>
      </c>
      <c r="AN24" s="7">
        <f>base1!J92</f>
        <v>11</v>
      </c>
      <c r="AO24" s="7">
        <f>base1!K92</f>
        <v>13</v>
      </c>
      <c r="AP24" s="7">
        <f>base1!L92</f>
        <v>6</v>
      </c>
      <c r="AQ24" s="7">
        <f>base1!M92</f>
        <v>8</v>
      </c>
      <c r="AR24" s="7">
        <f>base1!N92</f>
        <v>18</v>
      </c>
      <c r="AS24" s="7">
        <f>base1!O92</f>
        <v>5</v>
      </c>
      <c r="AT24" s="7">
        <f>base1!P92</f>
        <v>9</v>
      </c>
      <c r="AU24" s="7">
        <f>base1!Q92</f>
        <v>15</v>
      </c>
      <c r="AV24" s="7">
        <f>base1!R92</f>
        <v>10</v>
      </c>
      <c r="AW24" s="7">
        <f>base1!S92</f>
        <v>12</v>
      </c>
      <c r="AX24" s="7">
        <f>base1!T92</f>
        <v>1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7" t="s">
        <v>55</v>
      </c>
      <c r="B25" s="7">
        <f>base1!C61</f>
        <v>2</v>
      </c>
      <c r="C25" s="7">
        <f>base1!D61</f>
        <v>11</v>
      </c>
      <c r="D25" s="7">
        <f>base1!E61</f>
        <v>8</v>
      </c>
      <c r="E25" s="7">
        <f>base1!F61</f>
        <v>18</v>
      </c>
      <c r="F25" s="7">
        <f>base1!G61</f>
        <v>16</v>
      </c>
      <c r="G25" s="7">
        <f>base1!H61</f>
        <v>3</v>
      </c>
      <c r="H25" s="7">
        <f>base1!I61</f>
        <v>1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5</v>
      </c>
      <c r="Y25" s="7">
        <f>base1!P93</f>
        <v>9</v>
      </c>
      <c r="Z25" s="7">
        <f>base1!Q93</f>
        <v>15</v>
      </c>
      <c r="AA25" s="7">
        <f>base1!R93</f>
        <v>10</v>
      </c>
      <c r="AB25" s="7">
        <f>base1!Z93</f>
        <v>16</v>
      </c>
      <c r="AC25" s="7">
        <f>base1!AA93</f>
        <v>13</v>
      </c>
      <c r="AD25" s="7">
        <f>base1!AB93</f>
        <v>12</v>
      </c>
      <c r="AE25" s="7">
        <f>base1!AC93</f>
        <v>8</v>
      </c>
      <c r="AF25" s="7">
        <f>base1!AD93</f>
        <v>11</v>
      </c>
      <c r="AG25" s="7">
        <f>base1!C93</f>
        <v>7</v>
      </c>
      <c r="AH25" s="7">
        <f>base1!D93</f>
        <v>4</v>
      </c>
      <c r="AI25" s="7">
        <f>base1!E93</f>
        <v>3</v>
      </c>
      <c r="AJ25" s="7">
        <f>base1!F93</f>
        <v>17</v>
      </c>
      <c r="AK25" s="7">
        <f>base1!G93</f>
        <v>2</v>
      </c>
      <c r="AL25" s="7">
        <f>base1!H93</f>
        <v>14</v>
      </c>
      <c r="AM25" s="7">
        <f>base1!I93</f>
        <v>11</v>
      </c>
      <c r="AN25" s="7">
        <f>base1!J93</f>
        <v>16</v>
      </c>
      <c r="AO25" s="7">
        <f>base1!K93</f>
        <v>13</v>
      </c>
      <c r="AP25" s="7">
        <f>base1!L93</f>
        <v>6</v>
      </c>
      <c r="AQ25" s="7">
        <f>base1!M93</f>
        <v>8</v>
      </c>
      <c r="AR25" s="7">
        <f>base1!N93</f>
        <v>18</v>
      </c>
      <c r="AS25" s="7">
        <f>base1!O93</f>
        <v>5</v>
      </c>
      <c r="AT25" s="7">
        <f>base1!P93</f>
        <v>9</v>
      </c>
      <c r="AU25" s="7">
        <f>base1!Q93</f>
        <v>15</v>
      </c>
      <c r="AV25" s="7">
        <f>base1!R93</f>
        <v>10</v>
      </c>
      <c r="AW25" s="7">
        <f>base1!S93</f>
        <v>12</v>
      </c>
      <c r="AX25" s="7">
        <f>base1!T93</f>
        <v>1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7" t="s">
        <v>55</v>
      </c>
      <c r="B26" s="7">
        <f>base1!C62</f>
        <v>11</v>
      </c>
      <c r="C26" s="7">
        <f>base1!D62</f>
        <v>7</v>
      </c>
      <c r="D26" s="7">
        <f>base1!E62</f>
        <v>19</v>
      </c>
      <c r="E26" s="7">
        <f>base1!F62</f>
        <v>6</v>
      </c>
      <c r="F26" s="7">
        <f>base1!G62</f>
        <v>16</v>
      </c>
      <c r="G26" s="7">
        <f>base1!H62</f>
        <v>2</v>
      </c>
      <c r="H26" s="7">
        <f>base1!I62</f>
        <v>4</v>
      </c>
      <c r="I26" s="7">
        <f>base1!J62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18</v>
      </c>
      <c r="Y26" s="7">
        <f>base1!P94</f>
        <v>9</v>
      </c>
      <c r="Z26" s="7">
        <f>base1!Q94</f>
        <v>15</v>
      </c>
      <c r="AA26" s="7">
        <f>base1!R94</f>
        <v>10</v>
      </c>
      <c r="AB26" s="7">
        <f>base1!Z94</f>
        <v>16</v>
      </c>
      <c r="AC26" s="7">
        <f>base1!AA94</f>
        <v>13</v>
      </c>
      <c r="AD26" s="7">
        <f>base1!AB94</f>
        <v>7</v>
      </c>
      <c r="AE26" s="7">
        <f>base1!AC94</f>
        <v>5</v>
      </c>
      <c r="AF26" s="7">
        <f>base1!AD94</f>
        <v>12</v>
      </c>
      <c r="AG26" s="7">
        <f>base1!C94</f>
        <v>7</v>
      </c>
      <c r="AH26" s="7">
        <f>base1!D94</f>
        <v>4</v>
      </c>
      <c r="AI26" s="7">
        <f>base1!E94</f>
        <v>16</v>
      </c>
      <c r="AJ26" s="7">
        <f>base1!F94</f>
        <v>14</v>
      </c>
      <c r="AK26" s="7">
        <f>base1!G94</f>
        <v>3</v>
      </c>
      <c r="AL26" s="7">
        <f>base1!H94</f>
        <v>2</v>
      </c>
      <c r="AM26" s="7">
        <f>base1!I94</f>
        <v>13</v>
      </c>
      <c r="AN26" s="7">
        <f>base1!J94</f>
        <v>5</v>
      </c>
      <c r="AO26" s="7">
        <f>base1!K94</f>
        <v>17</v>
      </c>
      <c r="AP26" s="7">
        <f>base1!L94</f>
        <v>11</v>
      </c>
      <c r="AQ26" s="7">
        <f>base1!M94</f>
        <v>6</v>
      </c>
      <c r="AR26" s="7">
        <f>base1!N94</f>
        <v>8</v>
      </c>
      <c r="AS26" s="7">
        <f>base1!O94</f>
        <v>18</v>
      </c>
      <c r="AT26" s="7">
        <f>base1!P94</f>
        <v>9</v>
      </c>
      <c r="AU26" s="7">
        <f>base1!Q94</f>
        <v>15</v>
      </c>
      <c r="AV26" s="7">
        <f>base1!R94</f>
        <v>10</v>
      </c>
      <c r="AW26" s="7">
        <f>base1!S94</f>
        <v>12</v>
      </c>
      <c r="AX26" s="7">
        <f>base1!T94</f>
        <v>1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7" t="s">
        <v>55</v>
      </c>
      <c r="B27" s="7">
        <f>base1!C63</f>
        <v>11</v>
      </c>
      <c r="C27" s="7">
        <f>base1!D63</f>
        <v>18</v>
      </c>
      <c r="D27" s="7">
        <f>base1!E63</f>
        <v>16</v>
      </c>
      <c r="E27" s="7">
        <f>base1!F63</f>
        <v>8</v>
      </c>
      <c r="F27" s="7">
        <f>base1!G63</f>
        <v>17</v>
      </c>
      <c r="G27" s="7">
        <f>base1!H63</f>
        <v>2</v>
      </c>
      <c r="H27" s="7">
        <f>base1!I63</f>
        <v>19</v>
      </c>
      <c r="I27" s="7">
        <f>base1!J63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8</v>
      </c>
      <c r="Y27" s="7">
        <f>base1!P95</f>
        <v>9</v>
      </c>
      <c r="Z27" s="7">
        <f>base1!Q95</f>
        <v>5</v>
      </c>
      <c r="AA27" s="7">
        <f>base1!R95</f>
        <v>18</v>
      </c>
      <c r="AB27" s="7">
        <f>base1!Z95</f>
        <v>13</v>
      </c>
      <c r="AC27" s="7">
        <f>base1!AA95</f>
        <v>16</v>
      </c>
      <c r="AD27" s="7">
        <f>base1!AB95</f>
        <v>11</v>
      </c>
      <c r="AE27" s="7">
        <f>base1!AC95</f>
        <v>5</v>
      </c>
      <c r="AF27" s="7">
        <f>base1!AD95</f>
        <v>8</v>
      </c>
      <c r="AG27" s="7">
        <f>base1!C95</f>
        <v>4</v>
      </c>
      <c r="AH27" s="7">
        <f>base1!D95</f>
        <v>7</v>
      </c>
      <c r="AI27" s="7">
        <f>base1!E95</f>
        <v>2</v>
      </c>
      <c r="AJ27" s="7">
        <f>base1!F95</f>
        <v>14</v>
      </c>
      <c r="AK27" s="7">
        <f>base1!G95</f>
        <v>17</v>
      </c>
      <c r="AL27" s="7">
        <f>base1!H95</f>
        <v>3</v>
      </c>
      <c r="AM27" s="7">
        <f>base1!I95</f>
        <v>6</v>
      </c>
      <c r="AN27" s="7">
        <f>base1!J95</f>
        <v>11</v>
      </c>
      <c r="AO27" s="7">
        <f>base1!K95</f>
        <v>16</v>
      </c>
      <c r="AP27" s="7">
        <f>base1!L95</f>
        <v>1</v>
      </c>
      <c r="AQ27" s="7">
        <f>base1!M95</f>
        <v>15</v>
      </c>
      <c r="AR27" s="7">
        <f>base1!N95</f>
        <v>13</v>
      </c>
      <c r="AS27" s="7">
        <f>base1!O95</f>
        <v>8</v>
      </c>
      <c r="AT27" s="7">
        <f>base1!P95</f>
        <v>9</v>
      </c>
      <c r="AU27" s="7">
        <f>base1!Q95</f>
        <v>5</v>
      </c>
      <c r="AV27" s="7">
        <f>base1!R95</f>
        <v>18</v>
      </c>
      <c r="AW27" s="7">
        <f>base1!S95</f>
        <v>12</v>
      </c>
      <c r="AX27" s="7">
        <f>base1!T95</f>
        <v>10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7" t="s">
        <v>55</v>
      </c>
      <c r="B28" s="7">
        <f>base1!C64</f>
        <v>11</v>
      </c>
      <c r="C28" s="7">
        <f>base1!D64</f>
        <v>8</v>
      </c>
      <c r="D28" s="7">
        <f>base1!E64</f>
        <v>16</v>
      </c>
      <c r="E28" s="7">
        <f>base1!F64</f>
        <v>2</v>
      </c>
      <c r="F28" s="7">
        <f>base1!G64</f>
        <v>19</v>
      </c>
      <c r="G28" s="7">
        <f>base1!H64</f>
        <v>18</v>
      </c>
      <c r="H28" s="7">
        <f>base1!I64</f>
        <v>17</v>
      </c>
      <c r="I28" s="7">
        <f>base1!J64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9</v>
      </c>
      <c r="Y28" s="7">
        <f>base1!P96</f>
        <v>6</v>
      </c>
      <c r="Z28" s="7">
        <f>base1!Q96</f>
        <v>5</v>
      </c>
      <c r="AA28" s="7">
        <f>base1!R96</f>
        <v>18</v>
      </c>
      <c r="AB28" s="7">
        <f>base1!Z96</f>
        <v>16</v>
      </c>
      <c r="AC28" s="7">
        <f>base1!AA96</f>
        <v>13</v>
      </c>
      <c r="AD28" s="7">
        <f>base1!AB96</f>
        <v>5</v>
      </c>
      <c r="AE28" s="7">
        <f>base1!AC96</f>
        <v>8</v>
      </c>
      <c r="AF28" s="7">
        <f>base1!AD96</f>
        <v>2</v>
      </c>
      <c r="AG28" s="7">
        <f>base1!C96</f>
        <v>7</v>
      </c>
      <c r="AH28" s="7">
        <f>base1!D96</f>
        <v>4</v>
      </c>
      <c r="AI28" s="7">
        <f>base1!E96</f>
        <v>14</v>
      </c>
      <c r="AJ28" s="7">
        <f>base1!F96</f>
        <v>17</v>
      </c>
      <c r="AK28" s="7">
        <f>base1!G96</f>
        <v>11</v>
      </c>
      <c r="AL28" s="7">
        <f>base1!H96</f>
        <v>3</v>
      </c>
      <c r="AM28" s="7">
        <f>base1!I96</f>
        <v>2</v>
      </c>
      <c r="AN28" s="7">
        <f>base1!J96</f>
        <v>16</v>
      </c>
      <c r="AO28" s="7">
        <f>base1!K96</f>
        <v>1</v>
      </c>
      <c r="AP28" s="7">
        <f>base1!L96</f>
        <v>15</v>
      </c>
      <c r="AQ28" s="7">
        <f>base1!M96</f>
        <v>13</v>
      </c>
      <c r="AR28" s="7">
        <f>base1!N96</f>
        <v>8</v>
      </c>
      <c r="AS28" s="7">
        <f>base1!O96</f>
        <v>9</v>
      </c>
      <c r="AT28" s="7">
        <f>base1!P96</f>
        <v>6</v>
      </c>
      <c r="AU28" s="7">
        <f>base1!Q96</f>
        <v>5</v>
      </c>
      <c r="AV28" s="7">
        <f>base1!R96</f>
        <v>18</v>
      </c>
      <c r="AW28" s="7">
        <f>base1!S96</f>
        <v>12</v>
      </c>
      <c r="AX28" s="7">
        <f>base1!T96</f>
        <v>10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7" t="s">
        <v>55</v>
      </c>
      <c r="B29" s="7">
        <f>base1!C65</f>
        <v>11</v>
      </c>
      <c r="C29" s="7">
        <f>base1!D65</f>
        <v>7</v>
      </c>
      <c r="D29" s="7">
        <f>base1!E65</f>
        <v>13</v>
      </c>
      <c r="E29" s="7">
        <f>base1!F65</f>
        <v>16</v>
      </c>
      <c r="F29" s="7">
        <f>base1!G65</f>
        <v>19</v>
      </c>
      <c r="G29" s="7">
        <f>base1!H65</f>
        <v>2</v>
      </c>
      <c r="H29" s="7">
        <f>base1!I65</f>
        <v>18</v>
      </c>
      <c r="I29" s="7">
        <f>base1!J65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9</v>
      </c>
      <c r="Y29" s="7">
        <f>base1!P97</f>
        <v>6</v>
      </c>
      <c r="Z29" s="7">
        <f>base1!Q97</f>
        <v>5</v>
      </c>
      <c r="AA29" s="7">
        <f>base1!R97</f>
        <v>18</v>
      </c>
      <c r="AB29" s="7">
        <f>base1!Z97</f>
        <v>13</v>
      </c>
      <c r="AC29" s="7">
        <f>base1!AA97</f>
        <v>16</v>
      </c>
      <c r="AD29" s="7">
        <f>base1!AB97</f>
        <v>5</v>
      </c>
      <c r="AE29" s="7">
        <f>base1!AC97</f>
        <v>11</v>
      </c>
      <c r="AF29" s="7">
        <f>base1!AD97</f>
        <v>4</v>
      </c>
      <c r="AG29" s="7">
        <f>base1!C97</f>
        <v>4</v>
      </c>
      <c r="AH29" s="7">
        <f>base1!D97</f>
        <v>7</v>
      </c>
      <c r="AI29" s="7">
        <f>base1!E97</f>
        <v>14</v>
      </c>
      <c r="AJ29" s="7">
        <f>base1!F97</f>
        <v>2</v>
      </c>
      <c r="AK29" s="7">
        <f>base1!G97</f>
        <v>13</v>
      </c>
      <c r="AL29" s="7">
        <f>base1!H97</f>
        <v>17</v>
      </c>
      <c r="AM29" s="7">
        <f>base1!I97</f>
        <v>3</v>
      </c>
      <c r="AN29" s="7">
        <f>base1!J97</f>
        <v>16</v>
      </c>
      <c r="AO29" s="7">
        <f>base1!K97</f>
        <v>1</v>
      </c>
      <c r="AP29" s="7">
        <f>base1!L97</f>
        <v>15</v>
      </c>
      <c r="AQ29" s="7">
        <f>base1!M97</f>
        <v>11</v>
      </c>
      <c r="AR29" s="7">
        <f>base1!N97</f>
        <v>8</v>
      </c>
      <c r="AS29" s="7">
        <f>base1!O97</f>
        <v>9</v>
      </c>
      <c r="AT29" s="7">
        <f>base1!P97</f>
        <v>6</v>
      </c>
      <c r="AU29" s="7">
        <f>base1!Q97</f>
        <v>5</v>
      </c>
      <c r="AV29" s="7">
        <f>base1!R97</f>
        <v>18</v>
      </c>
      <c r="AW29" s="7">
        <f>base1!S97</f>
        <v>12</v>
      </c>
      <c r="AX29" s="7">
        <f>base1!T97</f>
        <v>10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4</v>
      </c>
      <c r="AH30" s="7">
        <f>base1!D98</f>
        <v>14</v>
      </c>
      <c r="AI30" s="7">
        <f>base1!E98</f>
        <v>13</v>
      </c>
      <c r="AJ30" s="7">
        <f>base1!F98</f>
        <v>16</v>
      </c>
      <c r="AK30" s="7">
        <f>base1!G98</f>
        <v>11</v>
      </c>
      <c r="AL30" s="7">
        <f>base1!H98</f>
        <v>3</v>
      </c>
      <c r="AM30" s="7">
        <f>base1!I98</f>
        <v>7</v>
      </c>
      <c r="AN30" s="7">
        <f>base1!J98</f>
        <v>2</v>
      </c>
      <c r="AO30" s="7">
        <f>base1!K98</f>
        <v>1</v>
      </c>
      <c r="AP30" s="7">
        <f>base1!L98</f>
        <v>15</v>
      </c>
      <c r="AQ30" s="7">
        <f>base1!M98</f>
        <v>8</v>
      </c>
      <c r="AR30" s="7">
        <f>base1!N98</f>
        <v>9</v>
      </c>
      <c r="AS30" s="7">
        <f>base1!O98</f>
        <v>6</v>
      </c>
      <c r="AT30" s="7">
        <f>base1!P98</f>
        <v>5</v>
      </c>
      <c r="AU30" s="7">
        <f>base1!Q98</f>
        <v>18</v>
      </c>
      <c r="AV30" s="7">
        <f>base1!R98</f>
        <v>17</v>
      </c>
      <c r="AW30" s="7">
        <f>base1!S98</f>
        <v>12</v>
      </c>
      <c r="AX30" s="7">
        <f>base1!T98</f>
        <v>10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4</v>
      </c>
      <c r="AH31" s="7">
        <f>base1!D99</f>
        <v>14</v>
      </c>
      <c r="AI31" s="7">
        <f>base1!E99</f>
        <v>17</v>
      </c>
      <c r="AJ31" s="7">
        <f>base1!F99</f>
        <v>7</v>
      </c>
      <c r="AK31" s="7">
        <f>base1!G99</f>
        <v>3</v>
      </c>
      <c r="AL31" s="7">
        <f>base1!H99</f>
        <v>16</v>
      </c>
      <c r="AM31" s="7">
        <f>base1!I99</f>
        <v>18</v>
      </c>
      <c r="AN31" s="7">
        <f>base1!J99</f>
        <v>2</v>
      </c>
      <c r="AO31" s="7">
        <f>base1!K99</f>
        <v>1</v>
      </c>
      <c r="AP31" s="7">
        <f>base1!L99</f>
        <v>15</v>
      </c>
      <c r="AQ31" s="7">
        <f>base1!M99</f>
        <v>13</v>
      </c>
      <c r="AR31" s="7">
        <f>base1!N99</f>
        <v>11</v>
      </c>
      <c r="AS31" s="7">
        <f>base1!O99</f>
        <v>8</v>
      </c>
      <c r="AT31" s="7">
        <f>base1!P99</f>
        <v>9</v>
      </c>
      <c r="AU31" s="7">
        <f>base1!Q99</f>
        <v>6</v>
      </c>
      <c r="AV31" s="7">
        <f>base1!R99</f>
        <v>5</v>
      </c>
      <c r="AW31" s="7">
        <f>base1!S99</f>
        <v>12</v>
      </c>
      <c r="AX31" s="7">
        <f>base1!T99</f>
        <v>10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4</v>
      </c>
      <c r="AH32" s="7">
        <f>base1!D100</f>
        <v>7</v>
      </c>
      <c r="AI32" s="7">
        <f>base1!E100</f>
        <v>3</v>
      </c>
      <c r="AJ32" s="7">
        <f>base1!F100</f>
        <v>2</v>
      </c>
      <c r="AK32" s="7">
        <f>base1!G100</f>
        <v>14</v>
      </c>
      <c r="AL32" s="7">
        <f>base1!H100</f>
        <v>17</v>
      </c>
      <c r="AM32" s="7">
        <f>base1!I100</f>
        <v>11</v>
      </c>
      <c r="AN32" s="7">
        <f>base1!J100</f>
        <v>16</v>
      </c>
      <c r="AO32" s="7">
        <f>base1!K100</f>
        <v>13</v>
      </c>
      <c r="AP32" s="7">
        <f>base1!L100</f>
        <v>6</v>
      </c>
      <c r="AQ32" s="7">
        <f>base1!M100</f>
        <v>18</v>
      </c>
      <c r="AR32" s="7">
        <f>base1!N100</f>
        <v>9</v>
      </c>
      <c r="AS32" s="7">
        <f>base1!O100</f>
        <v>15</v>
      </c>
      <c r="AT32" s="7">
        <f>base1!P100</f>
        <v>10</v>
      </c>
      <c r="AU32" s="7">
        <f>base1!Q100</f>
        <v>12</v>
      </c>
      <c r="AV32" s="7">
        <f>base1!R100</f>
        <v>5</v>
      </c>
      <c r="AW32" s="7">
        <f>base1!S100</f>
        <v>8</v>
      </c>
      <c r="AX32" s="7">
        <f>base1!T100</f>
        <v>1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14</v>
      </c>
      <c r="AH33" s="7">
        <f>base1!D101</f>
        <v>4</v>
      </c>
      <c r="AI33" s="7">
        <f>base1!E101</f>
        <v>3</v>
      </c>
      <c r="AJ33" s="7">
        <f>base1!F101</f>
        <v>17</v>
      </c>
      <c r="AK33" s="7">
        <f>base1!G101</f>
        <v>16</v>
      </c>
      <c r="AL33" s="7">
        <f>base1!H101</f>
        <v>2</v>
      </c>
      <c r="AM33" s="7">
        <f>base1!I101</f>
        <v>11</v>
      </c>
      <c r="AN33" s="7">
        <f>base1!J101</f>
        <v>13</v>
      </c>
      <c r="AO33" s="7">
        <f>base1!K101</f>
        <v>6</v>
      </c>
      <c r="AP33" s="7">
        <f>base1!L101</f>
        <v>18</v>
      </c>
      <c r="AQ33" s="7">
        <f>base1!M101</f>
        <v>7</v>
      </c>
      <c r="AR33" s="7">
        <f>base1!N101</f>
        <v>9</v>
      </c>
      <c r="AS33" s="7">
        <f>base1!O101</f>
        <v>15</v>
      </c>
      <c r="AT33" s="7">
        <f>base1!P101</f>
        <v>10</v>
      </c>
      <c r="AU33" s="7">
        <f>base1!Q101</f>
        <v>12</v>
      </c>
      <c r="AV33" s="7">
        <f>base1!R101</f>
        <v>5</v>
      </c>
      <c r="AW33" s="7">
        <f>base1!S101</f>
        <v>8</v>
      </c>
      <c r="AX33" s="7">
        <f>base1!T101</f>
        <v>1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7</v>
      </c>
      <c r="AH34" s="7">
        <f>base1!D102</f>
        <v>4</v>
      </c>
      <c r="AI34" s="7">
        <f>base1!E102</f>
        <v>14</v>
      </c>
      <c r="AJ34" s="7">
        <f>base1!F102</f>
        <v>16</v>
      </c>
      <c r="AK34" s="7">
        <f>base1!G102</f>
        <v>2</v>
      </c>
      <c r="AL34" s="7">
        <f>base1!H102</f>
        <v>3</v>
      </c>
      <c r="AM34" s="7">
        <f>base1!I102</f>
        <v>17</v>
      </c>
      <c r="AN34" s="7">
        <f>base1!J102</f>
        <v>11</v>
      </c>
      <c r="AO34" s="7">
        <f>base1!K102</f>
        <v>13</v>
      </c>
      <c r="AP34" s="7">
        <f>base1!L102</f>
        <v>6</v>
      </c>
      <c r="AQ34" s="7">
        <f>base1!M102</f>
        <v>18</v>
      </c>
      <c r="AR34" s="7">
        <f>base1!N102</f>
        <v>9</v>
      </c>
      <c r="AS34" s="7">
        <f>base1!O102</f>
        <v>15</v>
      </c>
      <c r="AT34" s="7">
        <f>base1!P102</f>
        <v>10</v>
      </c>
      <c r="AU34" s="7">
        <f>base1!Q102</f>
        <v>12</v>
      </c>
      <c r="AV34" s="7">
        <f>base1!R102</f>
        <v>5</v>
      </c>
      <c r="AW34" s="7">
        <f>base1!S102</f>
        <v>8</v>
      </c>
      <c r="AX34" s="7">
        <f>base1!T102</f>
        <v>1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4</v>
      </c>
      <c r="AH35" s="7">
        <f>base1!D103</f>
        <v>14</v>
      </c>
      <c r="AI35" s="7">
        <f>base1!E103</f>
        <v>3</v>
      </c>
      <c r="AJ35" s="7">
        <f>base1!F103</f>
        <v>7</v>
      </c>
      <c r="AK35" s="7">
        <f>base1!G103</f>
        <v>16</v>
      </c>
      <c r="AL35" s="7">
        <f>base1!H103</f>
        <v>17</v>
      </c>
      <c r="AM35" s="7">
        <f>base1!I103</f>
        <v>2</v>
      </c>
      <c r="AN35" s="7">
        <f>base1!J103</f>
        <v>6</v>
      </c>
      <c r="AO35" s="7">
        <f>base1!K103</f>
        <v>13</v>
      </c>
      <c r="AP35" s="7">
        <f>base1!L103</f>
        <v>18</v>
      </c>
      <c r="AQ35" s="7">
        <f>base1!M103</f>
        <v>11</v>
      </c>
      <c r="AR35" s="7">
        <f>base1!N103</f>
        <v>9</v>
      </c>
      <c r="AS35" s="7">
        <f>base1!O103</f>
        <v>15</v>
      </c>
      <c r="AT35" s="7">
        <f>base1!P103</f>
        <v>10</v>
      </c>
      <c r="AU35" s="7">
        <f>base1!Q103</f>
        <v>12</v>
      </c>
      <c r="AV35" s="7">
        <f>base1!R103</f>
        <v>5</v>
      </c>
      <c r="AW35" s="7">
        <f>base1!S103</f>
        <v>8</v>
      </c>
      <c r="AX35" s="7">
        <f>base1!T103</f>
        <v>1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7</v>
      </c>
      <c r="AI36" s="7">
        <f>base1!E104</f>
        <v>16</v>
      </c>
      <c r="AJ36" s="7">
        <f>base1!F104</f>
        <v>4</v>
      </c>
      <c r="AK36" s="7">
        <f>base1!G104</f>
        <v>17</v>
      </c>
      <c r="AL36" s="7">
        <f>base1!H104</f>
        <v>2</v>
      </c>
      <c r="AM36" s="7">
        <f>base1!I104</f>
        <v>3</v>
      </c>
      <c r="AN36" s="7">
        <f>base1!J104</f>
        <v>11</v>
      </c>
      <c r="AO36" s="7">
        <f>base1!K104</f>
        <v>13</v>
      </c>
      <c r="AP36" s="7">
        <f>base1!L104</f>
        <v>6</v>
      </c>
      <c r="AQ36" s="7">
        <f>base1!M104</f>
        <v>18</v>
      </c>
      <c r="AR36" s="7">
        <f>base1!N104</f>
        <v>9</v>
      </c>
      <c r="AS36" s="7">
        <f>base1!O104</f>
        <v>15</v>
      </c>
      <c r="AT36" s="7">
        <f>base1!P104</f>
        <v>10</v>
      </c>
      <c r="AU36" s="7">
        <f>base1!Q104</f>
        <v>12</v>
      </c>
      <c r="AV36" s="7">
        <f>base1!R104</f>
        <v>5</v>
      </c>
      <c r="AW36" s="7">
        <f>base1!S104</f>
        <v>8</v>
      </c>
      <c r="AX36" s="7">
        <f>base1!T104</f>
        <v>1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4</v>
      </c>
      <c r="AH37" s="7">
        <f>base1!D105</f>
        <v>7</v>
      </c>
      <c r="AI37" s="7">
        <f>base1!E105</f>
        <v>14</v>
      </c>
      <c r="AJ37" s="7">
        <f>base1!F105</f>
        <v>17</v>
      </c>
      <c r="AK37" s="7">
        <f>base1!G105</f>
        <v>16</v>
      </c>
      <c r="AL37" s="7">
        <f>base1!H105</f>
        <v>3</v>
      </c>
      <c r="AM37" s="7">
        <f>base1!I105</f>
        <v>2</v>
      </c>
      <c r="AN37" s="7">
        <f>base1!J105</f>
        <v>11</v>
      </c>
      <c r="AO37" s="7">
        <f>base1!K105</f>
        <v>13</v>
      </c>
      <c r="AP37" s="7">
        <f>base1!L105</f>
        <v>6</v>
      </c>
      <c r="AQ37" s="7">
        <f>base1!M105</f>
        <v>8</v>
      </c>
      <c r="AR37" s="7">
        <f>base1!N105</f>
        <v>18</v>
      </c>
      <c r="AS37" s="7">
        <f>base1!O105</f>
        <v>5</v>
      </c>
      <c r="AT37" s="7">
        <f>base1!P105</f>
        <v>1</v>
      </c>
      <c r="AU37" s="7">
        <f>base1!Q105</f>
        <v>15</v>
      </c>
      <c r="AV37" s="7">
        <f>base1!R105</f>
        <v>9</v>
      </c>
      <c r="AW37" s="7">
        <f>base1!S105</f>
        <v>12</v>
      </c>
      <c r="AX37" s="7">
        <f>base1!T105</f>
        <v>10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7</v>
      </c>
      <c r="AH38" s="7">
        <f>base1!D106</f>
        <v>16</v>
      </c>
      <c r="AI38" s="7">
        <f>base1!E106</f>
        <v>2</v>
      </c>
      <c r="AJ38" s="7">
        <f>base1!F106</f>
        <v>4</v>
      </c>
      <c r="AK38" s="7">
        <f>base1!G106</f>
        <v>14</v>
      </c>
      <c r="AL38" s="7">
        <f>base1!H106</f>
        <v>3</v>
      </c>
      <c r="AM38" s="7">
        <f>base1!I106</f>
        <v>17</v>
      </c>
      <c r="AN38" s="7">
        <f>base1!J106</f>
        <v>6</v>
      </c>
      <c r="AO38" s="7">
        <f>base1!K106</f>
        <v>11</v>
      </c>
      <c r="AP38" s="7">
        <f>base1!L106</f>
        <v>13</v>
      </c>
      <c r="AQ38" s="7">
        <f>base1!M106</f>
        <v>8</v>
      </c>
      <c r="AR38" s="7">
        <f>base1!N106</f>
        <v>18</v>
      </c>
      <c r="AS38" s="7">
        <f>base1!O106</f>
        <v>5</v>
      </c>
      <c r="AT38" s="7">
        <f>base1!P106</f>
        <v>1</v>
      </c>
      <c r="AU38" s="7">
        <f>base1!Q106</f>
        <v>15</v>
      </c>
      <c r="AV38" s="7">
        <f>base1!R106</f>
        <v>9</v>
      </c>
      <c r="AW38" s="7">
        <f>base1!S106</f>
        <v>12</v>
      </c>
      <c r="AX38" s="7">
        <f>base1!T106</f>
        <v>10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7</v>
      </c>
      <c r="AH39" s="7">
        <f>base1!D107</f>
        <v>4</v>
      </c>
      <c r="AI39" s="7">
        <f>base1!E107</f>
        <v>14</v>
      </c>
      <c r="AJ39" s="7">
        <f>base1!F107</f>
        <v>3</v>
      </c>
      <c r="AK39" s="7">
        <f>base1!G107</f>
        <v>2</v>
      </c>
      <c r="AL39" s="7">
        <f>base1!H107</f>
        <v>17</v>
      </c>
      <c r="AM39" s="7">
        <f>base1!I107</f>
        <v>8</v>
      </c>
      <c r="AN39" s="7">
        <f>base1!J107</f>
        <v>16</v>
      </c>
      <c r="AO39" s="7">
        <f>base1!K107</f>
        <v>11</v>
      </c>
      <c r="AP39" s="7">
        <f>base1!L107</f>
        <v>13</v>
      </c>
      <c r="AQ39" s="7">
        <f>base1!M107</f>
        <v>6</v>
      </c>
      <c r="AR39" s="7">
        <f>base1!N107</f>
        <v>18</v>
      </c>
      <c r="AS39" s="7">
        <f>base1!O107</f>
        <v>5</v>
      </c>
      <c r="AT39" s="7">
        <f>base1!P107</f>
        <v>1</v>
      </c>
      <c r="AU39" s="7">
        <f>base1!Q107</f>
        <v>15</v>
      </c>
      <c r="AV39" s="7">
        <f>base1!R107</f>
        <v>9</v>
      </c>
      <c r="AW39" s="7">
        <f>base1!S107</f>
        <v>12</v>
      </c>
      <c r="AX39" s="7">
        <f>base1!T107</f>
        <v>10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7</v>
      </c>
      <c r="AH40" s="7">
        <f>base1!D108</f>
        <v>4</v>
      </c>
      <c r="AI40" s="7">
        <f>base1!E108</f>
        <v>14</v>
      </c>
      <c r="AJ40" s="7">
        <f>base1!F108</f>
        <v>3</v>
      </c>
      <c r="AK40" s="7">
        <f>base1!G108</f>
        <v>16</v>
      </c>
      <c r="AL40" s="7">
        <f>base1!H108</f>
        <v>17</v>
      </c>
      <c r="AM40" s="7">
        <f>base1!I108</f>
        <v>2</v>
      </c>
      <c r="AN40" s="7">
        <f>base1!J108</f>
        <v>11</v>
      </c>
      <c r="AO40" s="7">
        <f>base1!K108</f>
        <v>13</v>
      </c>
      <c r="AP40" s="7">
        <f>base1!L108</f>
        <v>6</v>
      </c>
      <c r="AQ40" s="7">
        <f>base1!M108</f>
        <v>8</v>
      </c>
      <c r="AR40" s="7">
        <f>base1!N108</f>
        <v>18</v>
      </c>
      <c r="AS40" s="7">
        <f>base1!O108</f>
        <v>5</v>
      </c>
      <c r="AT40" s="7">
        <f>base1!P108</f>
        <v>1</v>
      </c>
      <c r="AU40" s="7">
        <f>base1!Q108</f>
        <v>15</v>
      </c>
      <c r="AV40" s="7">
        <f>base1!R108</f>
        <v>9</v>
      </c>
      <c r="AW40" s="7">
        <f>base1!S108</f>
        <v>12</v>
      </c>
      <c r="AX40" s="7">
        <f>base1!T108</f>
        <v>10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7</v>
      </c>
      <c r="AH41" s="7">
        <f>base1!D109</f>
        <v>4</v>
      </c>
      <c r="AI41" s="7">
        <f>base1!E109</f>
        <v>16</v>
      </c>
      <c r="AJ41" s="7">
        <f>base1!F109</f>
        <v>14</v>
      </c>
      <c r="AK41" s="7">
        <f>base1!G109</f>
        <v>3</v>
      </c>
      <c r="AL41" s="7">
        <f>base1!H109</f>
        <v>17</v>
      </c>
      <c r="AM41" s="7">
        <f>base1!I109</f>
        <v>2</v>
      </c>
      <c r="AN41" s="7">
        <f>base1!J109</f>
        <v>13</v>
      </c>
      <c r="AO41" s="7">
        <f>base1!K109</f>
        <v>11</v>
      </c>
      <c r="AP41" s="7">
        <f>base1!L109</f>
        <v>6</v>
      </c>
      <c r="AQ41" s="7">
        <f>base1!M109</f>
        <v>8</v>
      </c>
      <c r="AR41" s="7">
        <f>base1!N109</f>
        <v>18</v>
      </c>
      <c r="AS41" s="7">
        <f>base1!O109</f>
        <v>5</v>
      </c>
      <c r="AT41" s="7">
        <f>base1!P109</f>
        <v>1</v>
      </c>
      <c r="AU41" s="7">
        <f>base1!Q109</f>
        <v>15</v>
      </c>
      <c r="AV41" s="7">
        <f>base1!R109</f>
        <v>9</v>
      </c>
      <c r="AW41" s="7">
        <f>base1!S109</f>
        <v>12</v>
      </c>
      <c r="AX41" s="7">
        <f>base1!T109</f>
        <v>10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4</v>
      </c>
      <c r="AH42" s="7">
        <f>base1!D110</f>
        <v>7</v>
      </c>
      <c r="AI42" s="7">
        <f>base1!E110</f>
        <v>3</v>
      </c>
      <c r="AJ42" s="7">
        <f>base1!F110</f>
        <v>2</v>
      </c>
      <c r="AK42" s="7">
        <f>base1!G110</f>
        <v>14</v>
      </c>
      <c r="AL42" s="7">
        <f>base1!H110</f>
        <v>17</v>
      </c>
      <c r="AM42" s="7">
        <f>base1!I110</f>
        <v>11</v>
      </c>
      <c r="AN42" s="7">
        <f>base1!J110</f>
        <v>16</v>
      </c>
      <c r="AO42" s="7">
        <f>base1!K110</f>
        <v>13</v>
      </c>
      <c r="AP42" s="7">
        <f>base1!L110</f>
        <v>6</v>
      </c>
      <c r="AQ42" s="7">
        <f>base1!M110</f>
        <v>18</v>
      </c>
      <c r="AR42" s="7">
        <f>base1!N110</f>
        <v>9</v>
      </c>
      <c r="AS42" s="7">
        <f>base1!O110</f>
        <v>15</v>
      </c>
      <c r="AT42" s="7">
        <f>base1!P110</f>
        <v>10</v>
      </c>
      <c r="AU42" s="7">
        <f>base1!Q110</f>
        <v>12</v>
      </c>
      <c r="AV42" s="7">
        <f>base1!R110</f>
        <v>5</v>
      </c>
      <c r="AW42" s="7">
        <f>base1!S110</f>
        <v>8</v>
      </c>
      <c r="AX42" s="7">
        <f>base1!T110</f>
        <v>1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7</v>
      </c>
      <c r="AH43" s="7">
        <f>base1!D111</f>
        <v>14</v>
      </c>
      <c r="AI43" s="7">
        <f>base1!E111</f>
        <v>3</v>
      </c>
      <c r="AJ43" s="7">
        <f>base1!F111</f>
        <v>4</v>
      </c>
      <c r="AK43" s="7">
        <f>base1!G111</f>
        <v>2</v>
      </c>
      <c r="AL43" s="7">
        <f>base1!H111</f>
        <v>17</v>
      </c>
      <c r="AM43" s="7">
        <f>base1!I111</f>
        <v>16</v>
      </c>
      <c r="AN43" s="7">
        <f>base1!J111</f>
        <v>11</v>
      </c>
      <c r="AO43" s="7">
        <f>base1!K111</f>
        <v>13</v>
      </c>
      <c r="AP43" s="7">
        <f>base1!L111</f>
        <v>6</v>
      </c>
      <c r="AQ43" s="7">
        <f>base1!M111</f>
        <v>18</v>
      </c>
      <c r="AR43" s="7">
        <f>base1!N111</f>
        <v>9</v>
      </c>
      <c r="AS43" s="7">
        <f>base1!O111</f>
        <v>15</v>
      </c>
      <c r="AT43" s="7">
        <f>base1!P111</f>
        <v>10</v>
      </c>
      <c r="AU43" s="7">
        <f>base1!Q111</f>
        <v>12</v>
      </c>
      <c r="AV43" s="7">
        <f>base1!R111</f>
        <v>5</v>
      </c>
      <c r="AW43" s="7">
        <f>base1!S111</f>
        <v>8</v>
      </c>
      <c r="AX43" s="7">
        <f>base1!T111</f>
        <v>1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17</v>
      </c>
      <c r="AH44" s="7">
        <f>base1!D112</f>
        <v>3</v>
      </c>
      <c r="AI44" s="7">
        <f>base1!E112</f>
        <v>16</v>
      </c>
      <c r="AJ44" s="7">
        <f>base1!F112</f>
        <v>11</v>
      </c>
      <c r="AK44" s="7">
        <f>base1!G112</f>
        <v>7</v>
      </c>
      <c r="AL44" s="7">
        <f>base1!H112</f>
        <v>4</v>
      </c>
      <c r="AM44" s="7">
        <f>base1!I112</f>
        <v>14</v>
      </c>
      <c r="AN44" s="7">
        <f>base1!J112</f>
        <v>2</v>
      </c>
      <c r="AO44" s="7">
        <f>base1!K112</f>
        <v>13</v>
      </c>
      <c r="AP44" s="7">
        <f>base1!L112</f>
        <v>6</v>
      </c>
      <c r="AQ44" s="7">
        <f>base1!M112</f>
        <v>18</v>
      </c>
      <c r="AR44" s="7">
        <f>base1!N112</f>
        <v>9</v>
      </c>
      <c r="AS44" s="7">
        <f>base1!O112</f>
        <v>15</v>
      </c>
      <c r="AT44" s="7">
        <f>base1!P112</f>
        <v>10</v>
      </c>
      <c r="AU44" s="7">
        <f>base1!Q112</f>
        <v>12</v>
      </c>
      <c r="AV44" s="7">
        <f>base1!R112</f>
        <v>5</v>
      </c>
      <c r="AW44" s="7">
        <f>base1!S112</f>
        <v>8</v>
      </c>
      <c r="AX44" s="7">
        <f>base1!T112</f>
        <v>1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14</v>
      </c>
      <c r="AH45" s="7">
        <f>base1!D113</f>
        <v>7</v>
      </c>
      <c r="AI45" s="7">
        <f>base1!E113</f>
        <v>17</v>
      </c>
      <c r="AJ45" s="7">
        <f>base1!F113</f>
        <v>4</v>
      </c>
      <c r="AK45" s="7">
        <f>base1!G113</f>
        <v>2</v>
      </c>
      <c r="AL45" s="7">
        <f>base1!H113</f>
        <v>3</v>
      </c>
      <c r="AM45" s="7">
        <f>base1!I113</f>
        <v>16</v>
      </c>
      <c r="AN45" s="7">
        <f>base1!J113</f>
        <v>11</v>
      </c>
      <c r="AO45" s="7">
        <f>base1!K113</f>
        <v>13</v>
      </c>
      <c r="AP45" s="7">
        <f>base1!L113</f>
        <v>6</v>
      </c>
      <c r="AQ45" s="7">
        <f>base1!M113</f>
        <v>18</v>
      </c>
      <c r="AR45" s="7">
        <f>base1!N113</f>
        <v>9</v>
      </c>
      <c r="AS45" s="7">
        <f>base1!O113</f>
        <v>15</v>
      </c>
      <c r="AT45" s="7">
        <f>base1!P113</f>
        <v>10</v>
      </c>
      <c r="AU45" s="7">
        <f>base1!Q113</f>
        <v>12</v>
      </c>
      <c r="AV45" s="7">
        <f>base1!R113</f>
        <v>5</v>
      </c>
      <c r="AW45" s="7">
        <f>base1!S113</f>
        <v>8</v>
      </c>
      <c r="AX45" s="7">
        <f>base1!T113</f>
        <v>1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7</v>
      </c>
      <c r="AH46" s="7">
        <f>base1!D114</f>
        <v>4</v>
      </c>
      <c r="AI46" s="7">
        <f>base1!E114</f>
        <v>14</v>
      </c>
      <c r="AJ46" s="7">
        <f>base1!F114</f>
        <v>3</v>
      </c>
      <c r="AK46" s="7">
        <f>base1!G114</f>
        <v>2</v>
      </c>
      <c r="AL46" s="7">
        <f>base1!H114</f>
        <v>17</v>
      </c>
      <c r="AM46" s="7">
        <f>base1!I114</f>
        <v>8</v>
      </c>
      <c r="AN46" s="7">
        <f>base1!J114</f>
        <v>16</v>
      </c>
      <c r="AO46" s="7">
        <f>base1!K114</f>
        <v>13</v>
      </c>
      <c r="AP46" s="7">
        <f>base1!L114</f>
        <v>6</v>
      </c>
      <c r="AQ46" s="7">
        <f>base1!M114</f>
        <v>18</v>
      </c>
      <c r="AR46" s="7">
        <f>base1!N114</f>
        <v>11</v>
      </c>
      <c r="AS46" s="7">
        <f>base1!O114</f>
        <v>9</v>
      </c>
      <c r="AT46" s="7">
        <f>base1!P114</f>
        <v>15</v>
      </c>
      <c r="AU46" s="7">
        <f>base1!Q114</f>
        <v>10</v>
      </c>
      <c r="AV46" s="7">
        <f>base1!R114</f>
        <v>12</v>
      </c>
      <c r="AW46" s="7">
        <f>base1!S114</f>
        <v>5</v>
      </c>
      <c r="AX46" s="7">
        <f>base1!T114</f>
        <v>1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4</v>
      </c>
      <c r="AH47" s="7">
        <f>base1!D115</f>
        <v>7</v>
      </c>
      <c r="AI47" s="7">
        <f>base1!E115</f>
        <v>14</v>
      </c>
      <c r="AJ47" s="7">
        <f>base1!F115</f>
        <v>3</v>
      </c>
      <c r="AK47" s="7">
        <f>base1!G115</f>
        <v>17</v>
      </c>
      <c r="AL47" s="7">
        <f>base1!H115</f>
        <v>2</v>
      </c>
      <c r="AM47" s="7">
        <f>base1!I115</f>
        <v>16</v>
      </c>
      <c r="AN47" s="7">
        <f>base1!J115</f>
        <v>13</v>
      </c>
      <c r="AO47" s="7">
        <f>base1!K115</f>
        <v>6</v>
      </c>
      <c r="AP47" s="7">
        <f>base1!L115</f>
        <v>15</v>
      </c>
      <c r="AQ47" s="7">
        <f>base1!M115</f>
        <v>12</v>
      </c>
      <c r="AR47" s="7">
        <f>base1!N115</f>
        <v>1</v>
      </c>
      <c r="AS47" s="7">
        <f>base1!O115</f>
        <v>10</v>
      </c>
      <c r="AT47" s="7">
        <f>base1!P115</f>
        <v>9</v>
      </c>
      <c r="AU47" s="7">
        <f>base1!Q115</f>
        <v>8</v>
      </c>
      <c r="AV47" s="7">
        <f>base1!R115</f>
        <v>5</v>
      </c>
      <c r="AW47" s="7">
        <f>base1!S115</f>
        <v>18</v>
      </c>
      <c r="AX47" s="7">
        <f>base1!T115</f>
        <v>11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14</v>
      </c>
      <c r="AI48" s="7">
        <f>base1!E116</f>
        <v>7</v>
      </c>
      <c r="AJ48" s="7">
        <f>base1!F116</f>
        <v>17</v>
      </c>
      <c r="AK48" s="7">
        <f>base1!G116</f>
        <v>2</v>
      </c>
      <c r="AL48" s="7">
        <f>base1!H116</f>
        <v>16</v>
      </c>
      <c r="AM48" s="7">
        <f>base1!I116</f>
        <v>3</v>
      </c>
      <c r="AN48" s="7">
        <f>base1!J116</f>
        <v>11</v>
      </c>
      <c r="AO48" s="7">
        <f>base1!K116</f>
        <v>6</v>
      </c>
      <c r="AP48" s="7">
        <f>base1!L116</f>
        <v>13</v>
      </c>
      <c r="AQ48" s="7">
        <f>base1!M116</f>
        <v>15</v>
      </c>
      <c r="AR48" s="7">
        <f>base1!N116</f>
        <v>12</v>
      </c>
      <c r="AS48" s="7">
        <f>base1!O116</f>
        <v>1</v>
      </c>
      <c r="AT48" s="7">
        <f>base1!P116</f>
        <v>10</v>
      </c>
      <c r="AU48" s="7">
        <f>base1!Q116</f>
        <v>9</v>
      </c>
      <c r="AV48" s="7">
        <f>base1!R116</f>
        <v>8</v>
      </c>
      <c r="AW48" s="7">
        <f>base1!S116</f>
        <v>5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4</v>
      </c>
      <c r="AH49" s="7">
        <f>base1!D117</f>
        <v>7</v>
      </c>
      <c r="AI49" s="7">
        <f>base1!E117</f>
        <v>14</v>
      </c>
      <c r="AJ49" s="7">
        <f>base1!F117</f>
        <v>2</v>
      </c>
      <c r="AK49" s="7">
        <f>base1!G117</f>
        <v>3</v>
      </c>
      <c r="AL49" s="7">
        <f>base1!H117</f>
        <v>16</v>
      </c>
      <c r="AM49" s="7">
        <f>base1!I117</f>
        <v>11</v>
      </c>
      <c r="AN49" s="7">
        <f>base1!J117</f>
        <v>17</v>
      </c>
      <c r="AO49" s="7">
        <f>base1!K117</f>
        <v>6</v>
      </c>
      <c r="AP49" s="7">
        <f>base1!L117</f>
        <v>13</v>
      </c>
      <c r="AQ49" s="7">
        <f>base1!M117</f>
        <v>15</v>
      </c>
      <c r="AR49" s="7">
        <f>base1!N117</f>
        <v>12</v>
      </c>
      <c r="AS49" s="7">
        <f>base1!O117</f>
        <v>1</v>
      </c>
      <c r="AT49" s="7">
        <f>base1!P117</f>
        <v>10</v>
      </c>
      <c r="AU49" s="7">
        <f>base1!Q117</f>
        <v>9</v>
      </c>
      <c r="AV49" s="7">
        <f>base1!R117</f>
        <v>8</v>
      </c>
      <c r="AW49" s="7">
        <f>base1!S117</f>
        <v>5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4</v>
      </c>
      <c r="AH50" s="7">
        <f>base1!D118</f>
        <v>7</v>
      </c>
      <c r="AI50" s="7">
        <f>base1!E118</f>
        <v>17</v>
      </c>
      <c r="AJ50" s="7">
        <f>base1!F118</f>
        <v>3</v>
      </c>
      <c r="AK50" s="7">
        <f>base1!G118</f>
        <v>14</v>
      </c>
      <c r="AL50" s="7">
        <f>base1!H118</f>
        <v>11</v>
      </c>
      <c r="AM50" s="7">
        <f>base1!I118</f>
        <v>16</v>
      </c>
      <c r="AN50" s="7">
        <f>base1!J118</f>
        <v>2</v>
      </c>
      <c r="AO50" s="7">
        <f>base1!K118</f>
        <v>6</v>
      </c>
      <c r="AP50" s="7">
        <f>base1!L118</f>
        <v>13</v>
      </c>
      <c r="AQ50" s="7">
        <f>base1!M118</f>
        <v>15</v>
      </c>
      <c r="AR50" s="7">
        <f>base1!N118</f>
        <v>12</v>
      </c>
      <c r="AS50" s="7">
        <f>base1!O118</f>
        <v>1</v>
      </c>
      <c r="AT50" s="7">
        <f>base1!P118</f>
        <v>10</v>
      </c>
      <c r="AU50" s="7">
        <f>base1!Q118</f>
        <v>9</v>
      </c>
      <c r="AV50" s="7">
        <f>base1!R118</f>
        <v>8</v>
      </c>
      <c r="AW50" s="7">
        <f>base1!S118</f>
        <v>5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7</v>
      </c>
      <c r="AH51" s="7">
        <f>base1!D119</f>
        <v>4</v>
      </c>
      <c r="AI51" s="7">
        <f>base1!E119</f>
        <v>2</v>
      </c>
      <c r="AJ51" s="7">
        <f>base1!F119</f>
        <v>14</v>
      </c>
      <c r="AK51" s="7">
        <f>base1!G119</f>
        <v>17</v>
      </c>
      <c r="AL51" s="7">
        <f>base1!H119</f>
        <v>16</v>
      </c>
      <c r="AM51" s="7">
        <f>base1!I119</f>
        <v>3</v>
      </c>
      <c r="AN51" s="7">
        <f>base1!J119</f>
        <v>6</v>
      </c>
      <c r="AO51" s="7">
        <f>base1!K119</f>
        <v>13</v>
      </c>
      <c r="AP51" s="7">
        <f>base1!L119</f>
        <v>15</v>
      </c>
      <c r="AQ51" s="7">
        <f>base1!M119</f>
        <v>12</v>
      </c>
      <c r="AR51" s="7">
        <f>base1!N119</f>
        <v>1</v>
      </c>
      <c r="AS51" s="7">
        <f>base1!O119</f>
        <v>10</v>
      </c>
      <c r="AT51" s="7">
        <f>base1!P119</f>
        <v>9</v>
      </c>
      <c r="AU51" s="7">
        <f>base1!Q119</f>
        <v>8</v>
      </c>
      <c r="AV51" s="7">
        <f>base1!R119</f>
        <v>5</v>
      </c>
      <c r="AW51" s="7">
        <f>base1!S119</f>
        <v>18</v>
      </c>
      <c r="AX51" s="7">
        <f>base1!T119</f>
        <v>11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base1!C26</f>
        <v>11</v>
      </c>
    </row>
    <row r="3" spans="1:2" x14ac:dyDescent="0.25">
      <c r="A3">
        <v>2</v>
      </c>
      <c r="B3">
        <f>base1!D26</f>
        <v>18</v>
      </c>
    </row>
    <row r="4" spans="1:2" x14ac:dyDescent="0.25">
      <c r="A4">
        <v>3</v>
      </c>
      <c r="B4" s="7">
        <f>base1!E26</f>
        <v>16</v>
      </c>
    </row>
    <row r="5" spans="1:2" x14ac:dyDescent="0.25">
      <c r="A5" s="7">
        <v>4</v>
      </c>
      <c r="B5" s="7">
        <f>base1!F26</f>
        <v>19</v>
      </c>
    </row>
    <row r="6" spans="1:2" x14ac:dyDescent="0.25">
      <c r="A6" s="7">
        <v>5</v>
      </c>
      <c r="B6" s="7">
        <f>base1!G26</f>
        <v>7</v>
      </c>
    </row>
    <row r="7" spans="1:2" x14ac:dyDescent="0.25">
      <c r="A7" s="7">
        <v>6</v>
      </c>
      <c r="B7" s="7">
        <f>base1!H26</f>
        <v>8</v>
      </c>
    </row>
    <row r="8" spans="1:2" x14ac:dyDescent="0.25">
      <c r="A8" s="7">
        <v>7</v>
      </c>
      <c r="B8" s="7">
        <f>base1!I26</f>
        <v>2</v>
      </c>
    </row>
    <row r="9" spans="1:2" x14ac:dyDescent="0.25">
      <c r="A9" s="7">
        <v>8</v>
      </c>
      <c r="B9" s="7">
        <f>base1!J26</f>
        <v>17</v>
      </c>
    </row>
    <row r="10" spans="1:2" x14ac:dyDescent="0.25">
      <c r="A10" s="7">
        <v>9</v>
      </c>
      <c r="B10" s="7">
        <f>base1!K26</f>
        <v>1</v>
      </c>
    </row>
    <row r="11" spans="1:2" x14ac:dyDescent="0.25">
      <c r="A11" s="7">
        <v>10</v>
      </c>
      <c r="B11">
        <f>base1!L26</f>
        <v>13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20</v>
      </c>
    </row>
    <row r="14" spans="1:2" x14ac:dyDescent="0.25">
      <c r="A14" s="7">
        <v>13</v>
      </c>
      <c r="B14">
        <f>base1!O26</f>
        <v>3</v>
      </c>
    </row>
    <row r="15" spans="1:2" x14ac:dyDescent="0.25">
      <c r="A15" s="7">
        <v>14</v>
      </c>
      <c r="B15">
        <f>base1!P26</f>
        <v>6</v>
      </c>
    </row>
    <row r="16" spans="1:2" x14ac:dyDescent="0.25">
      <c r="A16" s="7">
        <v>15</v>
      </c>
      <c r="B16">
        <f>base1!Q26</f>
        <v>4</v>
      </c>
    </row>
    <row r="17" spans="1:2" x14ac:dyDescent="0.25">
      <c r="A17" s="7">
        <v>16</v>
      </c>
      <c r="B17">
        <f>base1!R26</f>
        <v>14</v>
      </c>
    </row>
    <row r="18" spans="1:2" x14ac:dyDescent="0.25">
      <c r="A18" s="7">
        <v>17</v>
      </c>
      <c r="B18">
        <f>base1!S26</f>
        <v>5</v>
      </c>
    </row>
    <row r="19" spans="1:2" x14ac:dyDescent="0.25">
      <c r="A19" s="7">
        <v>18</v>
      </c>
      <c r="B19">
        <f>base1!T26</f>
        <v>10</v>
      </c>
    </row>
    <row r="20" spans="1:2" x14ac:dyDescent="0.25">
      <c r="A20" s="7">
        <v>19</v>
      </c>
      <c r="B20">
        <f>base1!U26</f>
        <v>12</v>
      </c>
    </row>
    <row r="21" spans="1:2" x14ac:dyDescent="0.25">
      <c r="A21" s="7">
        <v>20</v>
      </c>
      <c r="B21">
        <f>base1!V26</f>
        <v>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16</v>
      </c>
    </row>
    <row r="3" spans="1:2" x14ac:dyDescent="0.25">
      <c r="A3" s="7">
        <v>2</v>
      </c>
      <c r="B3" s="7">
        <f>base1!D27</f>
        <v>11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19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12</v>
      </c>
    </row>
    <row r="10" spans="1:2" x14ac:dyDescent="0.25">
      <c r="A10" s="7">
        <v>9</v>
      </c>
      <c r="B10" s="7">
        <f>base1!K27</f>
        <v>13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4</v>
      </c>
    </row>
    <row r="17" spans="1:2" x14ac:dyDescent="0.25">
      <c r="A17" s="7">
        <v>16</v>
      </c>
      <c r="B17" s="7">
        <f>base1!R27</f>
        <v>1</v>
      </c>
    </row>
    <row r="18" spans="1:2" x14ac:dyDescent="0.25">
      <c r="A18" s="7">
        <v>17</v>
      </c>
      <c r="B18" s="7">
        <f>base1!S27</f>
        <v>3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base1!U27</f>
        <v>2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16</v>
      </c>
    </row>
    <row r="3" spans="1:2" x14ac:dyDescent="0.25">
      <c r="A3" s="7">
        <v>2</v>
      </c>
      <c r="B3" s="7">
        <f>base1!D27</f>
        <v>11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19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12</v>
      </c>
    </row>
    <row r="10" spans="1:2" x14ac:dyDescent="0.25">
      <c r="A10" s="7">
        <v>9</v>
      </c>
      <c r="B10" s="7">
        <f>base1!K27</f>
        <v>13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4</v>
      </c>
    </row>
    <row r="17" spans="1:2" x14ac:dyDescent="0.25">
      <c r="A17" s="7">
        <v>16</v>
      </c>
      <c r="B17" s="7">
        <f>base1!R27</f>
        <v>1</v>
      </c>
    </row>
    <row r="18" spans="1:2" x14ac:dyDescent="0.25">
      <c r="A18" s="7">
        <v>17</v>
      </c>
      <c r="B18" s="7">
        <f>base1!S27</f>
        <v>3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base1!U28</f>
        <v>7</v>
      </c>
    </row>
    <row r="21" spans="1:2" x14ac:dyDescent="0.25">
      <c r="A21" s="7">
        <v>20</v>
      </c>
      <c r="B21" s="7">
        <f>base1!V28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H2" sqref="B2:H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base1!C84</f>
        <v>4</v>
      </c>
      <c r="C2" s="151">
        <f>base1!D84</f>
        <v>7</v>
      </c>
      <c r="D2" s="151">
        <f>base1!E84</f>
        <v>14</v>
      </c>
      <c r="E2" s="151">
        <f>base1!F84</f>
        <v>3</v>
      </c>
      <c r="F2" s="151">
        <f>base1!G84</f>
        <v>2</v>
      </c>
      <c r="G2" s="151">
        <f>base1!H84</f>
        <v>17</v>
      </c>
      <c r="H2" s="151">
        <f>base1!I84</f>
        <v>16</v>
      </c>
      <c r="I2" s="151">
        <f>base1!J84</f>
        <v>11</v>
      </c>
      <c r="J2" s="151">
        <f>base1!K84</f>
        <v>13</v>
      </c>
      <c r="K2" s="151">
        <f>base1!L84</f>
        <v>6</v>
      </c>
      <c r="L2" s="151">
        <f>base1!M84</f>
        <v>8</v>
      </c>
      <c r="M2" s="151">
        <f>base1!N84</f>
        <v>18</v>
      </c>
      <c r="N2" s="151">
        <f>base1!O84</f>
        <v>5</v>
      </c>
      <c r="O2" s="151">
        <f>base1!P84</f>
        <v>9</v>
      </c>
      <c r="P2" s="151">
        <f>base1!Q84</f>
        <v>15</v>
      </c>
      <c r="Q2" s="151">
        <f>base1!R84</f>
        <v>10</v>
      </c>
      <c r="R2" s="151">
        <f>base1!S84</f>
        <v>12</v>
      </c>
      <c r="S2" s="151">
        <f>base1!T84</f>
        <v>1</v>
      </c>
      <c r="T2" s="151">
        <f>base1!U84</f>
        <v>19</v>
      </c>
      <c r="U2" s="151">
        <f>base1!V84</f>
        <v>20</v>
      </c>
      <c r="V2" s="151">
        <f>+base1!AC2</f>
        <v>14</v>
      </c>
      <c r="W2" s="49" t="str">
        <f>CONCATENATE(base1!AC3,"-",base1!AA3,"-",base1!Y3)</f>
        <v>2014-10-5</v>
      </c>
      <c r="X2" s="151">
        <f>base1!AA5</f>
        <v>11</v>
      </c>
      <c r="Y2" s="151">
        <f>base1!AB5</f>
        <v>9</v>
      </c>
      <c r="Z2" s="151">
        <f>base1!AC5</f>
        <v>13</v>
      </c>
      <c r="AA2" s="151">
        <f>base1!AD5</f>
        <v>14</v>
      </c>
      <c r="AB2" s="151">
        <f>base1!AE5</f>
        <v>16</v>
      </c>
      <c r="AC2" s="151">
        <f>base1!Y9</f>
        <v>3</v>
      </c>
      <c r="AD2" s="151">
        <f>base1!Z9</f>
        <v>1</v>
      </c>
      <c r="AE2" s="151">
        <f>base1!AA9</f>
        <v>3</v>
      </c>
      <c r="AF2" s="151">
        <f>base1!AB9</f>
        <v>2</v>
      </c>
      <c r="AG2" s="151">
        <f>base1!AC9</f>
        <v>-1</v>
      </c>
      <c r="AH2" s="151">
        <f>base1!AD9</f>
        <v>-1</v>
      </c>
      <c r="AI2" s="151">
        <f>base1!AE9</f>
        <v>-1</v>
      </c>
      <c r="AJ2" s="151">
        <f>base1!AF9</f>
        <v>-1</v>
      </c>
      <c r="AK2" s="151">
        <f>base1!AG9</f>
        <v>3</v>
      </c>
      <c r="AL2" s="151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base1!C30</f>
        <v>17</v>
      </c>
    </row>
    <row r="3" spans="1:2" x14ac:dyDescent="0.25">
      <c r="A3" s="7">
        <v>2</v>
      </c>
      <c r="B3" s="7">
        <f>base1!D30</f>
        <v>1</v>
      </c>
    </row>
    <row r="4" spans="1:2" x14ac:dyDescent="0.25">
      <c r="A4" s="7">
        <v>3</v>
      </c>
      <c r="B4" s="7">
        <f>base1!E30</f>
        <v>13</v>
      </c>
    </row>
    <row r="5" spans="1:2" x14ac:dyDescent="0.25">
      <c r="A5" s="7">
        <v>4</v>
      </c>
      <c r="B5" s="7">
        <f>base1!F30</f>
        <v>5</v>
      </c>
    </row>
    <row r="6" spans="1:2" x14ac:dyDescent="0.25">
      <c r="A6" s="7">
        <v>5</v>
      </c>
      <c r="B6" s="7">
        <f>base1!G30</f>
        <v>15</v>
      </c>
    </row>
    <row r="7" spans="1:2" x14ac:dyDescent="0.25">
      <c r="A7" s="7">
        <v>6</v>
      </c>
      <c r="B7" s="7">
        <f>base1!H30</f>
        <v>11</v>
      </c>
    </row>
    <row r="8" spans="1:2" x14ac:dyDescent="0.25">
      <c r="A8" s="7">
        <v>7</v>
      </c>
      <c r="B8" s="7">
        <f>base1!I30</f>
        <v>8</v>
      </c>
    </row>
    <row r="9" spans="1:2" x14ac:dyDescent="0.25">
      <c r="A9" s="7">
        <v>8</v>
      </c>
      <c r="B9" s="7">
        <f>base1!J30</f>
        <v>6</v>
      </c>
    </row>
    <row r="10" spans="1:2" x14ac:dyDescent="0.25">
      <c r="A10" s="7">
        <v>9</v>
      </c>
      <c r="B10" s="7">
        <f>base1!K30</f>
        <v>19</v>
      </c>
    </row>
    <row r="11" spans="1:2" x14ac:dyDescent="0.25">
      <c r="A11" s="7">
        <v>10</v>
      </c>
      <c r="B11" s="7">
        <f>base1!L30</f>
        <v>20</v>
      </c>
    </row>
    <row r="12" spans="1:2" x14ac:dyDescent="0.25">
      <c r="A12" s="7">
        <v>11</v>
      </c>
      <c r="B12" s="7">
        <f>base1!M30</f>
        <v>16</v>
      </c>
    </row>
    <row r="13" spans="1:2" x14ac:dyDescent="0.25">
      <c r="A13" s="7">
        <v>12</v>
      </c>
      <c r="B13" s="7">
        <f>base1!N30</f>
        <v>7</v>
      </c>
    </row>
    <row r="14" spans="1:2" x14ac:dyDescent="0.25">
      <c r="A14" s="7">
        <v>13</v>
      </c>
      <c r="B14" s="7">
        <f>base1!O30</f>
        <v>2</v>
      </c>
    </row>
    <row r="15" spans="1:2" x14ac:dyDescent="0.25">
      <c r="A15" s="7">
        <v>14</v>
      </c>
      <c r="B15" s="7">
        <f>base1!P30</f>
        <v>10</v>
      </c>
    </row>
    <row r="16" spans="1:2" x14ac:dyDescent="0.25">
      <c r="A16" s="7">
        <v>15</v>
      </c>
      <c r="B16" s="7">
        <f>base1!Q30</f>
        <v>4</v>
      </c>
    </row>
    <row r="17" spans="1:2" x14ac:dyDescent="0.25">
      <c r="A17" s="7">
        <v>16</v>
      </c>
      <c r="B17" s="7">
        <f>base1!R30</f>
        <v>18</v>
      </c>
    </row>
    <row r="18" spans="1:2" x14ac:dyDescent="0.25">
      <c r="A18" s="7">
        <v>17</v>
      </c>
      <c r="B18" s="7">
        <f>base1!S30</f>
        <v>9</v>
      </c>
    </row>
    <row r="19" spans="1:2" x14ac:dyDescent="0.25">
      <c r="A19" s="7">
        <v>18</v>
      </c>
      <c r="B19" s="7">
        <f>base1!T30</f>
        <v>14</v>
      </c>
    </row>
    <row r="20" spans="1:2" x14ac:dyDescent="0.25">
      <c r="A20" s="7">
        <v>19</v>
      </c>
      <c r="B20" s="7">
        <f>base1!U30</f>
        <v>3</v>
      </c>
    </row>
    <row r="21" spans="1:2" x14ac:dyDescent="0.25">
      <c r="A21" s="7">
        <v>20</v>
      </c>
      <c r="B21" s="7">
        <f>base1!V30</f>
        <v>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base1!C31</f>
        <v>11</v>
      </c>
    </row>
    <row r="3" spans="1:2" x14ac:dyDescent="0.25">
      <c r="A3" s="7">
        <v>2</v>
      </c>
      <c r="B3" s="7">
        <f>base1!D31</f>
        <v>16</v>
      </c>
    </row>
    <row r="4" spans="1:2" x14ac:dyDescent="0.25">
      <c r="A4" s="7">
        <v>3</v>
      </c>
      <c r="B4" s="7">
        <f>base1!E31</f>
        <v>18</v>
      </c>
    </row>
    <row r="5" spans="1:2" x14ac:dyDescent="0.25">
      <c r="A5" s="7">
        <v>4</v>
      </c>
      <c r="B5" s="7">
        <f>base1!F31</f>
        <v>19</v>
      </c>
    </row>
    <row r="6" spans="1:2" x14ac:dyDescent="0.25">
      <c r="A6" s="7">
        <v>5</v>
      </c>
      <c r="B6" s="7">
        <f>base1!G31</f>
        <v>2</v>
      </c>
    </row>
    <row r="7" spans="1:2" x14ac:dyDescent="0.25">
      <c r="A7" s="7">
        <v>6</v>
      </c>
      <c r="B7" s="7">
        <f>base1!H31</f>
        <v>8</v>
      </c>
    </row>
    <row r="8" spans="1:2" x14ac:dyDescent="0.25">
      <c r="A8" s="7">
        <v>7</v>
      </c>
      <c r="B8" s="7">
        <f>base1!I31</f>
        <v>7</v>
      </c>
    </row>
    <row r="9" spans="1:2" x14ac:dyDescent="0.25">
      <c r="A9" s="7">
        <v>8</v>
      </c>
      <c r="B9" s="7">
        <f>base1!J31</f>
        <v>17</v>
      </c>
    </row>
    <row r="10" spans="1:2" x14ac:dyDescent="0.25">
      <c r="A10" s="7">
        <v>9</v>
      </c>
      <c r="B10" s="7">
        <f>base1!K31</f>
        <v>1</v>
      </c>
    </row>
    <row r="11" spans="1:2" x14ac:dyDescent="0.25">
      <c r="A11" s="7">
        <v>10</v>
      </c>
      <c r="B11" s="7">
        <f>base1!L31</f>
        <v>9</v>
      </c>
    </row>
    <row r="12" spans="1:2" x14ac:dyDescent="0.25">
      <c r="A12" s="7">
        <v>11</v>
      </c>
      <c r="B12" s="7">
        <f>base1!M31</f>
        <v>13</v>
      </c>
    </row>
    <row r="13" spans="1:2" x14ac:dyDescent="0.25">
      <c r="A13" s="7">
        <v>12</v>
      </c>
      <c r="B13" s="7">
        <f>base1!N31</f>
        <v>20</v>
      </c>
    </row>
    <row r="14" spans="1:2" x14ac:dyDescent="0.25">
      <c r="A14" s="7">
        <v>13</v>
      </c>
      <c r="B14" s="7">
        <f>base1!O31</f>
        <v>4</v>
      </c>
    </row>
    <row r="15" spans="1:2" x14ac:dyDescent="0.25">
      <c r="A15" s="7">
        <v>14</v>
      </c>
      <c r="B15" s="7">
        <f>base1!P31</f>
        <v>14</v>
      </c>
    </row>
    <row r="16" spans="1:2" x14ac:dyDescent="0.25">
      <c r="A16" s="7">
        <v>15</v>
      </c>
      <c r="B16" s="7">
        <f>base1!Q31</f>
        <v>3</v>
      </c>
    </row>
    <row r="17" spans="1:2" x14ac:dyDescent="0.25">
      <c r="A17" s="7">
        <v>16</v>
      </c>
      <c r="B17" s="7">
        <f>base1!R31</f>
        <v>5</v>
      </c>
    </row>
    <row r="18" spans="1:2" x14ac:dyDescent="0.25">
      <c r="A18" s="7">
        <v>17</v>
      </c>
      <c r="B18" s="7">
        <f>base1!S31</f>
        <v>6</v>
      </c>
    </row>
    <row r="19" spans="1:2" x14ac:dyDescent="0.25">
      <c r="A19" s="7">
        <v>18</v>
      </c>
      <c r="B19" s="7">
        <f>base1!T31</f>
        <v>15</v>
      </c>
    </row>
    <row r="20" spans="1:2" x14ac:dyDescent="0.25">
      <c r="A20" s="7">
        <v>19</v>
      </c>
      <c r="B20" s="7">
        <f>base1!U31</f>
        <v>10</v>
      </c>
    </row>
    <row r="21" spans="1:2" x14ac:dyDescent="0.25">
      <c r="A21" s="7">
        <v>20</v>
      </c>
      <c r="B21" s="7">
        <f>base1!V32</f>
        <v>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base1!C32</f>
        <v>11</v>
      </c>
    </row>
    <row r="3" spans="1:2" x14ac:dyDescent="0.25">
      <c r="A3" s="7">
        <v>2</v>
      </c>
      <c r="B3" s="7">
        <f>base1!D32</f>
        <v>7</v>
      </c>
    </row>
    <row r="4" spans="1:2" x14ac:dyDescent="0.25">
      <c r="A4" s="7">
        <v>3</v>
      </c>
      <c r="B4" s="7">
        <f>base1!E32</f>
        <v>16</v>
      </c>
    </row>
    <row r="5" spans="1:2" x14ac:dyDescent="0.25">
      <c r="A5" s="7">
        <v>4</v>
      </c>
      <c r="B5" s="7">
        <f>base1!F32</f>
        <v>18</v>
      </c>
    </row>
    <row r="6" spans="1:2" x14ac:dyDescent="0.25">
      <c r="A6" s="7">
        <v>5</v>
      </c>
      <c r="B6" s="7">
        <f>base1!G32</f>
        <v>2</v>
      </c>
    </row>
    <row r="7" spans="1:2" x14ac:dyDescent="0.25">
      <c r="A7" s="7">
        <v>6</v>
      </c>
      <c r="B7" s="7">
        <f>base1!H32</f>
        <v>8</v>
      </c>
    </row>
    <row r="8" spans="1:2" x14ac:dyDescent="0.25">
      <c r="A8" s="7">
        <v>7</v>
      </c>
      <c r="B8" s="7">
        <f>base1!I32</f>
        <v>19</v>
      </c>
    </row>
    <row r="9" spans="1:2" x14ac:dyDescent="0.25">
      <c r="A9" s="7">
        <v>8</v>
      </c>
      <c r="B9" s="7">
        <f>base1!J32</f>
        <v>14</v>
      </c>
    </row>
    <row r="10" spans="1:2" x14ac:dyDescent="0.25">
      <c r="A10" s="7">
        <v>9</v>
      </c>
      <c r="B10" s="7">
        <f>base1!K32</f>
        <v>17</v>
      </c>
    </row>
    <row r="11" spans="1:2" x14ac:dyDescent="0.25">
      <c r="A11" s="7">
        <v>10</v>
      </c>
      <c r="B11" s="7">
        <f>base1!L32</f>
        <v>13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4</v>
      </c>
    </row>
    <row r="14" spans="1:2" x14ac:dyDescent="0.25">
      <c r="A14" s="7">
        <v>13</v>
      </c>
      <c r="B14" s="7">
        <f>base1!O32</f>
        <v>1</v>
      </c>
    </row>
    <row r="15" spans="1:2" x14ac:dyDescent="0.25">
      <c r="A15" s="7">
        <v>14</v>
      </c>
      <c r="B15" s="7">
        <f>base1!P32</f>
        <v>9</v>
      </c>
    </row>
    <row r="16" spans="1:2" x14ac:dyDescent="0.25">
      <c r="A16" s="7">
        <v>15</v>
      </c>
      <c r="B16" s="7">
        <f>base1!Q32</f>
        <v>20</v>
      </c>
    </row>
    <row r="17" spans="1:2" x14ac:dyDescent="0.25">
      <c r="A17" s="7">
        <v>16</v>
      </c>
      <c r="B17" s="7">
        <f>base1!R32</f>
        <v>3</v>
      </c>
    </row>
    <row r="18" spans="1:2" x14ac:dyDescent="0.25">
      <c r="A18" s="7">
        <v>17</v>
      </c>
      <c r="B18" s="7">
        <f>base1!S32</f>
        <v>5</v>
      </c>
    </row>
    <row r="19" spans="1:2" x14ac:dyDescent="0.25">
      <c r="A19" s="7">
        <v>18</v>
      </c>
      <c r="B19" s="7">
        <f>base1!T32</f>
        <v>15</v>
      </c>
    </row>
    <row r="20" spans="1:2" x14ac:dyDescent="0.25">
      <c r="A20" s="7">
        <v>19</v>
      </c>
      <c r="B20" s="7">
        <f>base1!U32</f>
        <v>10</v>
      </c>
    </row>
    <row r="21" spans="1:2" x14ac:dyDescent="0.25">
      <c r="A21" s="7">
        <v>20</v>
      </c>
      <c r="B21" s="7">
        <f>base1!V32</f>
        <v>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base1!C90</f>
        <v>7</v>
      </c>
    </row>
    <row r="3" spans="1:2" x14ac:dyDescent="0.25">
      <c r="A3" s="7">
        <v>2</v>
      </c>
      <c r="B3" s="7">
        <f>base1!D90</f>
        <v>4</v>
      </c>
    </row>
    <row r="4" spans="1:2" x14ac:dyDescent="0.25">
      <c r="A4" s="7">
        <v>3</v>
      </c>
      <c r="B4" s="7">
        <f>base1!E90</f>
        <v>3</v>
      </c>
    </row>
    <row r="5" spans="1:2" x14ac:dyDescent="0.25">
      <c r="A5" s="7">
        <v>4</v>
      </c>
      <c r="B5" s="7">
        <f>base1!F90</f>
        <v>17</v>
      </c>
    </row>
    <row r="6" spans="1:2" x14ac:dyDescent="0.25">
      <c r="A6" s="7">
        <v>5</v>
      </c>
      <c r="B6" s="7">
        <f>base1!G90</f>
        <v>2</v>
      </c>
    </row>
    <row r="7" spans="1:2" x14ac:dyDescent="0.25">
      <c r="A7" s="7">
        <v>6</v>
      </c>
      <c r="B7" s="7">
        <f>base1!H90</f>
        <v>14</v>
      </c>
    </row>
    <row r="8" spans="1:2" x14ac:dyDescent="0.25">
      <c r="A8" s="7">
        <v>7</v>
      </c>
      <c r="B8" s="7">
        <f>base1!I90</f>
        <v>11</v>
      </c>
    </row>
    <row r="9" spans="1:2" x14ac:dyDescent="0.25">
      <c r="A9" s="7">
        <v>8</v>
      </c>
      <c r="B9" s="7">
        <f>base1!J90</f>
        <v>16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base1!C91</f>
        <v>4</v>
      </c>
    </row>
    <row r="3" spans="1:2" x14ac:dyDescent="0.25">
      <c r="A3" s="7">
        <v>2</v>
      </c>
      <c r="B3" s="7">
        <f>base1!D91</f>
        <v>7</v>
      </c>
    </row>
    <row r="4" spans="1:2" x14ac:dyDescent="0.25">
      <c r="A4" s="7">
        <v>3</v>
      </c>
      <c r="B4" s="7">
        <f>base1!E91</f>
        <v>14</v>
      </c>
    </row>
    <row r="5" spans="1:2" x14ac:dyDescent="0.25">
      <c r="A5" s="7">
        <v>4</v>
      </c>
      <c r="B5" s="7">
        <f>base1!F91</f>
        <v>3</v>
      </c>
    </row>
    <row r="6" spans="1:2" x14ac:dyDescent="0.25">
      <c r="A6" s="7">
        <v>5</v>
      </c>
      <c r="B6" s="7">
        <f>base1!G91</f>
        <v>17</v>
      </c>
    </row>
    <row r="7" spans="1:2" x14ac:dyDescent="0.25">
      <c r="A7" s="7">
        <v>6</v>
      </c>
      <c r="B7" s="7">
        <f>base1!H91</f>
        <v>16</v>
      </c>
    </row>
    <row r="8" spans="1:2" x14ac:dyDescent="0.25">
      <c r="A8" s="7">
        <v>7</v>
      </c>
      <c r="B8" s="7">
        <f>base1!I91</f>
        <v>2</v>
      </c>
    </row>
    <row r="9" spans="1:2" x14ac:dyDescent="0.25">
      <c r="A9" s="7">
        <v>8</v>
      </c>
      <c r="B9" s="7">
        <f>base1!J91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base1!C92</f>
        <v>7</v>
      </c>
    </row>
    <row r="3" spans="1:2" x14ac:dyDescent="0.25">
      <c r="A3" s="7">
        <v>2</v>
      </c>
      <c r="B3" s="7">
        <f>base1!D92</f>
        <v>4</v>
      </c>
    </row>
    <row r="4" spans="1:2" x14ac:dyDescent="0.25">
      <c r="A4" s="7">
        <v>3</v>
      </c>
      <c r="B4" s="7">
        <f>base1!E92</f>
        <v>17</v>
      </c>
    </row>
    <row r="5" spans="1:2" x14ac:dyDescent="0.25">
      <c r="A5" s="7">
        <v>4</v>
      </c>
      <c r="B5" s="7">
        <f>base1!F92</f>
        <v>14</v>
      </c>
    </row>
    <row r="6" spans="1:2" x14ac:dyDescent="0.25">
      <c r="A6" s="7">
        <v>5</v>
      </c>
      <c r="B6" s="7">
        <f>base1!G92</f>
        <v>2</v>
      </c>
    </row>
    <row r="7" spans="1:2" x14ac:dyDescent="0.25">
      <c r="A7" s="7">
        <v>6</v>
      </c>
      <c r="B7" s="7">
        <f>base1!H92</f>
        <v>3</v>
      </c>
    </row>
    <row r="8" spans="1:2" x14ac:dyDescent="0.25">
      <c r="A8" s="7">
        <v>7</v>
      </c>
      <c r="B8" s="7">
        <f>base1!I92</f>
        <v>16</v>
      </c>
    </row>
    <row r="9" spans="1:2" x14ac:dyDescent="0.25">
      <c r="A9" s="7">
        <v>8</v>
      </c>
      <c r="B9" s="7">
        <f>base1!J92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base1!C93</f>
        <v>7</v>
      </c>
    </row>
    <row r="3" spans="1:2" x14ac:dyDescent="0.25">
      <c r="A3" s="7">
        <v>2</v>
      </c>
      <c r="B3" s="7">
        <f>base1!D93</f>
        <v>4</v>
      </c>
    </row>
    <row r="4" spans="1:2" x14ac:dyDescent="0.25">
      <c r="A4" s="7">
        <v>3</v>
      </c>
      <c r="B4" s="7">
        <f>base1!E93</f>
        <v>3</v>
      </c>
    </row>
    <row r="5" spans="1:2" x14ac:dyDescent="0.25">
      <c r="A5" s="7">
        <v>4</v>
      </c>
      <c r="B5" s="7">
        <f>base1!F93</f>
        <v>17</v>
      </c>
    </row>
    <row r="6" spans="1:2" x14ac:dyDescent="0.25">
      <c r="A6" s="7">
        <v>5</v>
      </c>
      <c r="B6" s="7">
        <f>base1!G93</f>
        <v>2</v>
      </c>
    </row>
    <row r="7" spans="1:2" x14ac:dyDescent="0.25">
      <c r="A7" s="7">
        <v>6</v>
      </c>
      <c r="B7" s="7">
        <f>base1!H93</f>
        <v>14</v>
      </c>
    </row>
    <row r="8" spans="1:2" x14ac:dyDescent="0.25">
      <c r="A8" s="7">
        <v>7</v>
      </c>
      <c r="B8" s="7">
        <f>base1!I93</f>
        <v>11</v>
      </c>
    </row>
    <row r="9" spans="1:2" x14ac:dyDescent="0.25">
      <c r="A9" s="7">
        <v>8</v>
      </c>
      <c r="B9" s="7">
        <f>base1!J93</f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base1!C94</f>
        <v>7</v>
      </c>
    </row>
    <row r="3" spans="1:2" x14ac:dyDescent="0.25">
      <c r="A3" s="7">
        <v>2</v>
      </c>
      <c r="B3" s="7">
        <f>base1!D94</f>
        <v>4</v>
      </c>
    </row>
    <row r="4" spans="1:2" x14ac:dyDescent="0.25">
      <c r="A4" s="7">
        <v>3</v>
      </c>
      <c r="B4" s="7">
        <f>base1!E94</f>
        <v>16</v>
      </c>
    </row>
    <row r="5" spans="1:2" x14ac:dyDescent="0.25">
      <c r="A5" s="7">
        <v>4</v>
      </c>
      <c r="B5" s="7">
        <f>base1!F94</f>
        <v>14</v>
      </c>
    </row>
    <row r="6" spans="1:2" x14ac:dyDescent="0.25">
      <c r="A6" s="7">
        <v>5</v>
      </c>
      <c r="B6" s="7">
        <f>base1!G94</f>
        <v>3</v>
      </c>
    </row>
    <row r="7" spans="1:2" x14ac:dyDescent="0.25">
      <c r="A7" s="7">
        <v>6</v>
      </c>
      <c r="B7" s="7">
        <f>base1!H94</f>
        <v>2</v>
      </c>
    </row>
    <row r="8" spans="1:2" x14ac:dyDescent="0.25">
      <c r="A8" s="7">
        <v>7</v>
      </c>
      <c r="B8" s="7">
        <f>base1!I94</f>
        <v>13</v>
      </c>
    </row>
    <row r="9" spans="1:2" x14ac:dyDescent="0.25">
      <c r="A9" s="7">
        <v>8</v>
      </c>
      <c r="B9" s="7">
        <f>base1!J94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base1!C95</f>
        <v>4</v>
      </c>
    </row>
    <row r="3" spans="1:2" x14ac:dyDescent="0.25">
      <c r="A3" s="7">
        <v>2</v>
      </c>
      <c r="B3" s="7">
        <f>base1!D95</f>
        <v>7</v>
      </c>
    </row>
    <row r="4" spans="1:2" x14ac:dyDescent="0.25">
      <c r="A4" s="7">
        <v>3</v>
      </c>
      <c r="B4" s="7">
        <f>base1!E95</f>
        <v>2</v>
      </c>
    </row>
    <row r="5" spans="1:2" x14ac:dyDescent="0.25">
      <c r="A5" s="7">
        <v>4</v>
      </c>
      <c r="B5" s="7">
        <f>base1!F95</f>
        <v>14</v>
      </c>
    </row>
    <row r="6" spans="1:2" x14ac:dyDescent="0.25">
      <c r="A6" s="7">
        <v>5</v>
      </c>
      <c r="B6" s="7">
        <f>base1!G95</f>
        <v>17</v>
      </c>
    </row>
    <row r="7" spans="1:2" x14ac:dyDescent="0.25">
      <c r="A7" s="7">
        <v>6</v>
      </c>
      <c r="B7" s="7">
        <f>base1!H95</f>
        <v>3</v>
      </c>
    </row>
    <row r="8" spans="1:2" x14ac:dyDescent="0.25">
      <c r="A8" s="7">
        <v>7</v>
      </c>
      <c r="B8" s="7">
        <f>base1!I95</f>
        <v>6</v>
      </c>
    </row>
    <row r="9" spans="1:2" x14ac:dyDescent="0.25">
      <c r="A9" s="7">
        <v>8</v>
      </c>
      <c r="B9" s="7">
        <f>base1!J95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base1!C96</f>
        <v>7</v>
      </c>
    </row>
    <row r="3" spans="1:2" x14ac:dyDescent="0.25">
      <c r="A3" s="7">
        <v>2</v>
      </c>
      <c r="B3" s="7">
        <f>base1!D96</f>
        <v>4</v>
      </c>
    </row>
    <row r="4" spans="1:2" x14ac:dyDescent="0.25">
      <c r="A4" s="7">
        <v>3</v>
      </c>
      <c r="B4" s="7">
        <f>base1!E96</f>
        <v>14</v>
      </c>
    </row>
    <row r="5" spans="1:2" x14ac:dyDescent="0.25">
      <c r="A5" s="7">
        <v>4</v>
      </c>
      <c r="B5" s="7">
        <f>base1!F96</f>
        <v>17</v>
      </c>
    </row>
    <row r="6" spans="1:2" x14ac:dyDescent="0.25">
      <c r="A6" s="7">
        <v>5</v>
      </c>
      <c r="B6" s="7">
        <f>base1!G96</f>
        <v>11</v>
      </c>
    </row>
    <row r="7" spans="1:2" x14ac:dyDescent="0.25">
      <c r="A7" s="7">
        <v>6</v>
      </c>
      <c r="B7" s="7">
        <f>base1!H96</f>
        <v>3</v>
      </c>
    </row>
    <row r="8" spans="1:2" x14ac:dyDescent="0.25">
      <c r="A8" s="7">
        <v>7</v>
      </c>
      <c r="B8" s="7">
        <f>base1!I96</f>
        <v>2</v>
      </c>
    </row>
    <row r="9" spans="1:2" x14ac:dyDescent="0.25">
      <c r="A9" s="7">
        <v>8</v>
      </c>
      <c r="B9" s="7">
        <f>base1!J96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84" zoomScaleNormal="84" workbookViewId="0">
      <selection activeCell="H13" sqref="H13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16384" width="11.5703125" style="151"/>
  </cols>
  <sheetData>
    <row r="1" spans="1:21" ht="19.5" customHeight="1" thickBot="1" x14ac:dyDescent="0.3">
      <c r="A1" s="97" t="s">
        <v>424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1" ht="19.5" customHeight="1" thickBot="1" x14ac:dyDescent="0.3">
      <c r="A2" s="151" t="s">
        <v>238</v>
      </c>
      <c r="B2" s="56">
        <f>base1!C70</f>
        <v>3</v>
      </c>
      <c r="C2" s="56">
        <f>base1!D70</f>
        <v>4</v>
      </c>
      <c r="D2" s="56">
        <f>base1!E70</f>
        <v>2</v>
      </c>
      <c r="E2" s="56">
        <f>base1!F70</f>
        <v>9</v>
      </c>
      <c r="F2" s="56">
        <f>base1!G70</f>
        <v>5</v>
      </c>
      <c r="G2" s="56">
        <f>base1!H70</f>
        <v>6</v>
      </c>
      <c r="H2" s="56">
        <f>base1!I70</f>
        <v>10</v>
      </c>
      <c r="I2" s="56">
        <f>base1!J70</f>
        <v>11</v>
      </c>
      <c r="J2" s="56">
        <f>base1!K70</f>
        <v>7</v>
      </c>
      <c r="K2" s="56">
        <f>base1!L70</f>
        <v>12</v>
      </c>
      <c r="L2" s="56">
        <f>base1!M70</f>
        <v>13</v>
      </c>
      <c r="M2" s="56">
        <f>base1!N70</f>
        <v>15</v>
      </c>
      <c r="N2" s="56">
        <f>base1!O70</f>
        <v>8</v>
      </c>
      <c r="O2" s="56">
        <f>base1!P70</f>
        <v>14</v>
      </c>
      <c r="P2" s="56">
        <f>base1!Q70</f>
        <v>1</v>
      </c>
      <c r="Q2" s="56">
        <f>base1!R70</f>
        <v>16</v>
      </c>
      <c r="R2" s="56">
        <f>base1!S70</f>
        <v>17</v>
      </c>
      <c r="S2" s="56">
        <f>base1!T70</f>
        <v>18</v>
      </c>
      <c r="T2" s="56">
        <f>base1!U70</f>
        <v>19</v>
      </c>
      <c r="U2" s="56">
        <f>base1!V70</f>
        <v>20</v>
      </c>
    </row>
    <row r="3" spans="1:21" ht="19.5" customHeight="1" thickBot="1" x14ac:dyDescent="0.3">
      <c r="A3" s="151" t="s">
        <v>240</v>
      </c>
      <c r="B3" s="56">
        <f>base1!C71</f>
        <v>6</v>
      </c>
      <c r="C3" s="56">
        <f>base1!D71</f>
        <v>4</v>
      </c>
      <c r="D3" s="56">
        <f>base1!E71</f>
        <v>8</v>
      </c>
      <c r="E3" s="56">
        <f>base1!F71</f>
        <v>5</v>
      </c>
      <c r="F3" s="56">
        <f>base1!G71</f>
        <v>13</v>
      </c>
      <c r="G3" s="56">
        <f>base1!H71</f>
        <v>1</v>
      </c>
      <c r="H3" s="56">
        <f>base1!I71</f>
        <v>2</v>
      </c>
      <c r="I3" s="56">
        <f>base1!J71</f>
        <v>3</v>
      </c>
      <c r="J3" s="56">
        <f>base1!K71</f>
        <v>10</v>
      </c>
      <c r="K3" s="56">
        <f>base1!L71</f>
        <v>7</v>
      </c>
      <c r="L3" s="56">
        <f>base1!M71</f>
        <v>12</v>
      </c>
      <c r="M3" s="56">
        <f>base1!N71</f>
        <v>14</v>
      </c>
      <c r="N3" s="56">
        <f>base1!O71</f>
        <v>11</v>
      </c>
      <c r="O3" s="56">
        <f>base1!P71</f>
        <v>9</v>
      </c>
      <c r="P3" s="56">
        <f>base1!Q71</f>
        <v>15</v>
      </c>
      <c r="Q3" s="56">
        <f>base1!R71</f>
        <v>16</v>
      </c>
      <c r="R3" s="56">
        <f>base1!S71</f>
        <v>17</v>
      </c>
      <c r="S3" s="56">
        <f>base1!T71</f>
        <v>18</v>
      </c>
      <c r="T3" s="56">
        <f>base1!U71</f>
        <v>19</v>
      </c>
      <c r="U3" s="56">
        <f>base1!V71</f>
        <v>20</v>
      </c>
    </row>
    <row r="4" spans="1:21" ht="19.5" customHeight="1" thickBot="1" x14ac:dyDescent="0.3">
      <c r="A4" s="151" t="s">
        <v>241</v>
      </c>
      <c r="B4" s="56">
        <f>base1!C72</f>
        <v>7</v>
      </c>
      <c r="C4" s="56">
        <f>base1!D72</f>
        <v>4</v>
      </c>
      <c r="D4" s="56">
        <f>base1!E72</f>
        <v>5</v>
      </c>
      <c r="E4" s="56">
        <f>base1!F72</f>
        <v>3</v>
      </c>
      <c r="F4" s="56">
        <f>base1!G72</f>
        <v>6</v>
      </c>
      <c r="G4" s="56">
        <f>base1!H72</f>
        <v>9</v>
      </c>
      <c r="H4" s="56">
        <f>base1!I72</f>
        <v>10</v>
      </c>
      <c r="I4" s="56">
        <f>base1!J72</f>
        <v>14</v>
      </c>
      <c r="J4" s="56">
        <f>base1!K72</f>
        <v>11</v>
      </c>
      <c r="K4" s="56">
        <f>base1!L72</f>
        <v>2</v>
      </c>
      <c r="L4" s="56">
        <f>base1!M72</f>
        <v>1</v>
      </c>
      <c r="M4" s="56">
        <f>base1!N72</f>
        <v>13</v>
      </c>
      <c r="N4" s="56">
        <f>base1!O72</f>
        <v>8</v>
      </c>
      <c r="O4" s="56">
        <f>base1!P72</f>
        <v>12</v>
      </c>
      <c r="P4" s="56">
        <f>base1!Q72</f>
        <v>15</v>
      </c>
      <c r="Q4" s="56">
        <f>base1!R72</f>
        <v>16</v>
      </c>
      <c r="R4" s="56">
        <f>base1!S72</f>
        <v>18</v>
      </c>
      <c r="S4" s="56">
        <f>base1!T72</f>
        <v>17</v>
      </c>
      <c r="T4" s="56">
        <f>base1!U72</f>
        <v>19</v>
      </c>
      <c r="U4" s="56">
        <f>base1!V72</f>
        <v>20</v>
      </c>
    </row>
    <row r="5" spans="1:21" ht="19.5" customHeight="1" thickBot="1" x14ac:dyDescent="0.3">
      <c r="A5" s="151" t="s">
        <v>242</v>
      </c>
      <c r="B5" s="56">
        <f>base1!C73</f>
        <v>10</v>
      </c>
      <c r="C5" s="56">
        <f>base1!D73</f>
        <v>2</v>
      </c>
      <c r="D5" s="56">
        <f>base1!E73</f>
        <v>8</v>
      </c>
      <c r="E5" s="56">
        <f>base1!F73</f>
        <v>16</v>
      </c>
      <c r="F5" s="56">
        <f>base1!G73</f>
        <v>3</v>
      </c>
      <c r="G5" s="56">
        <f>base1!H73</f>
        <v>6</v>
      </c>
      <c r="H5" s="56">
        <f>base1!I73</f>
        <v>1</v>
      </c>
      <c r="I5" s="56">
        <f>base1!J73</f>
        <v>4</v>
      </c>
      <c r="J5" s="56">
        <f>base1!K73</f>
        <v>9</v>
      </c>
      <c r="K5" s="56">
        <f>base1!L73</f>
        <v>12</v>
      </c>
      <c r="L5" s="56">
        <f>base1!M73</f>
        <v>7</v>
      </c>
      <c r="M5" s="56">
        <f>base1!N73</f>
        <v>13</v>
      </c>
      <c r="N5" s="56">
        <f>base1!O73</f>
        <v>14</v>
      </c>
      <c r="O5" s="56">
        <f>base1!P73</f>
        <v>15</v>
      </c>
      <c r="P5" s="56">
        <f>base1!Q73</f>
        <v>17</v>
      </c>
      <c r="Q5" s="56">
        <f>base1!R73</f>
        <v>18</v>
      </c>
      <c r="R5" s="56">
        <f>base1!S73</f>
        <v>5</v>
      </c>
      <c r="S5" s="56">
        <f>base1!T73</f>
        <v>11</v>
      </c>
      <c r="T5" s="56">
        <f>base1!U73</f>
        <v>19</v>
      </c>
      <c r="U5" s="56">
        <f>base1!V73</f>
        <v>20</v>
      </c>
    </row>
    <row r="6" spans="1:21" ht="19.5" customHeight="1" thickBot="1" x14ac:dyDescent="0.3">
      <c r="A6" s="151" t="s">
        <v>243</v>
      </c>
      <c r="B6" s="56">
        <f>base1!C74</f>
        <v>2</v>
      </c>
      <c r="C6" s="56">
        <f>base1!D74</f>
        <v>3</v>
      </c>
      <c r="D6" s="56">
        <f>base1!E74</f>
        <v>1</v>
      </c>
      <c r="E6" s="56">
        <f>base1!F74</f>
        <v>5</v>
      </c>
      <c r="F6" s="56">
        <f>base1!G74</f>
        <v>4</v>
      </c>
      <c r="G6" s="56">
        <f>base1!H74</f>
        <v>6</v>
      </c>
      <c r="H6" s="56">
        <f>base1!I74</f>
        <v>12</v>
      </c>
      <c r="I6" s="56">
        <f>base1!J74</f>
        <v>8</v>
      </c>
      <c r="J6" s="56">
        <f>base1!K74</f>
        <v>11</v>
      </c>
      <c r="K6" s="56">
        <f>base1!L74</f>
        <v>7</v>
      </c>
      <c r="L6" s="56">
        <f>base1!M74</f>
        <v>15</v>
      </c>
      <c r="M6" s="56">
        <f>base1!N74</f>
        <v>14</v>
      </c>
      <c r="N6" s="56">
        <f>base1!O74</f>
        <v>9</v>
      </c>
      <c r="O6" s="56">
        <f>base1!P74</f>
        <v>10</v>
      </c>
      <c r="P6" s="56">
        <f>base1!Q74</f>
        <v>13</v>
      </c>
      <c r="Q6" s="56">
        <f>base1!R74</f>
        <v>16</v>
      </c>
      <c r="R6" s="56">
        <f>base1!S74</f>
        <v>18</v>
      </c>
      <c r="S6" s="56">
        <f>base1!T74</f>
        <v>17</v>
      </c>
      <c r="T6" s="56">
        <f>base1!U74</f>
        <v>19</v>
      </c>
      <c r="U6" s="56">
        <f>base1!V74</f>
        <v>20</v>
      </c>
    </row>
    <row r="7" spans="1:21" ht="19.5" customHeight="1" thickBot="1" x14ac:dyDescent="0.3">
      <c r="A7" s="151" t="s">
        <v>244</v>
      </c>
      <c r="B7" s="56">
        <f>base1!C75</f>
        <v>3</v>
      </c>
      <c r="C7" s="56">
        <f>base1!D75</f>
        <v>7</v>
      </c>
      <c r="D7" s="56">
        <f>base1!E75</f>
        <v>9</v>
      </c>
      <c r="E7" s="56">
        <f>base1!F75</f>
        <v>11</v>
      </c>
      <c r="F7" s="56">
        <f>base1!G75</f>
        <v>12</v>
      </c>
      <c r="G7" s="56">
        <f>base1!H75</f>
        <v>8</v>
      </c>
      <c r="H7" s="56">
        <f>base1!I75</f>
        <v>14</v>
      </c>
      <c r="I7" s="56">
        <f>base1!J75</f>
        <v>1</v>
      </c>
      <c r="J7" s="56">
        <f>base1!K75</f>
        <v>4</v>
      </c>
      <c r="K7" s="56">
        <f>base1!L75</f>
        <v>10</v>
      </c>
      <c r="L7" s="56">
        <f>base1!M75</f>
        <v>2</v>
      </c>
      <c r="M7" s="56">
        <f>base1!N75</f>
        <v>13</v>
      </c>
      <c r="N7" s="56">
        <f>base1!O75</f>
        <v>6</v>
      </c>
      <c r="O7" s="56">
        <f>base1!P75</f>
        <v>5</v>
      </c>
      <c r="P7" s="56">
        <f>base1!Q75</f>
        <v>16</v>
      </c>
      <c r="Q7" s="56">
        <f>base1!R75</f>
        <v>15</v>
      </c>
      <c r="R7" s="56">
        <f>base1!S75</f>
        <v>17</v>
      </c>
      <c r="S7" s="56">
        <f>base1!T75</f>
        <v>18</v>
      </c>
      <c r="T7" s="56">
        <f>base1!U75</f>
        <v>19</v>
      </c>
      <c r="U7" s="56">
        <f>base1!V75</f>
        <v>20</v>
      </c>
    </row>
    <row r="8" spans="1:21" ht="19.5" customHeight="1" thickBot="1" x14ac:dyDescent="0.3">
      <c r="A8" s="151" t="s">
        <v>245</v>
      </c>
      <c r="B8" s="56">
        <f>base1!C76</f>
        <v>1</v>
      </c>
      <c r="C8" s="56">
        <f>base1!D76</f>
        <v>2</v>
      </c>
      <c r="D8" s="56">
        <f>base1!E76</f>
        <v>3</v>
      </c>
      <c r="E8" s="56">
        <f>base1!F76</f>
        <v>4</v>
      </c>
      <c r="F8" s="56">
        <f>base1!G76</f>
        <v>5</v>
      </c>
      <c r="G8" s="56">
        <f>base1!H76</f>
        <v>6</v>
      </c>
      <c r="H8" s="56">
        <f>base1!I76</f>
        <v>7</v>
      </c>
      <c r="I8" s="56">
        <f>base1!J76</f>
        <v>8</v>
      </c>
      <c r="J8" s="56">
        <f>base1!K76</f>
        <v>9</v>
      </c>
      <c r="K8" s="56">
        <f>base1!L76</f>
        <v>10</v>
      </c>
      <c r="L8" s="56">
        <f>base1!M76</f>
        <v>11</v>
      </c>
      <c r="M8" s="56">
        <f>base1!N76</f>
        <v>12</v>
      </c>
      <c r="N8" s="56">
        <f>base1!O76</f>
        <v>13</v>
      </c>
      <c r="O8" s="56">
        <f>base1!P76</f>
        <v>14</v>
      </c>
      <c r="P8" s="56">
        <f>base1!Q76</f>
        <v>15</v>
      </c>
      <c r="Q8" s="56">
        <f>base1!R76</f>
        <v>16</v>
      </c>
      <c r="R8" s="56">
        <f>base1!S76</f>
        <v>17</v>
      </c>
      <c r="S8" s="56">
        <f>base1!T76</f>
        <v>18</v>
      </c>
      <c r="T8" s="56">
        <f>base1!U76</f>
        <v>19</v>
      </c>
      <c r="U8" s="56">
        <f>base1!V76</f>
        <v>20</v>
      </c>
    </row>
    <row r="9" spans="1:21" ht="19.5" customHeight="1" thickBot="1" x14ac:dyDescent="0.3">
      <c r="A9" s="151" t="s">
        <v>246</v>
      </c>
      <c r="B9" s="56">
        <f>base1!C77</f>
        <v>8</v>
      </c>
      <c r="C9" s="56">
        <f>base1!D77</f>
        <v>13</v>
      </c>
      <c r="D9" s="56">
        <f>base1!E77</f>
        <v>7</v>
      </c>
      <c r="E9" s="56">
        <f>base1!F77</f>
        <v>14</v>
      </c>
      <c r="F9" s="56">
        <f>base1!G77</f>
        <v>15</v>
      </c>
      <c r="G9" s="56">
        <f>base1!H77</f>
        <v>5</v>
      </c>
      <c r="H9" s="56">
        <f>base1!I77</f>
        <v>4</v>
      </c>
      <c r="I9" s="56">
        <f>base1!J77</f>
        <v>3</v>
      </c>
      <c r="J9" s="56">
        <f>base1!K77</f>
        <v>9</v>
      </c>
      <c r="K9" s="56">
        <f>base1!L77</f>
        <v>17</v>
      </c>
      <c r="L9" s="56">
        <f>base1!M77</f>
        <v>10</v>
      </c>
      <c r="M9" s="56">
        <f>base1!N77</f>
        <v>16</v>
      </c>
      <c r="N9" s="56">
        <f>base1!O77</f>
        <v>12</v>
      </c>
      <c r="O9" s="56">
        <f>base1!P77</f>
        <v>1</v>
      </c>
      <c r="P9" s="56">
        <f>base1!Q77</f>
        <v>2</v>
      </c>
      <c r="Q9" s="56">
        <f>base1!R77</f>
        <v>6</v>
      </c>
      <c r="R9" s="56">
        <f>base1!S77</f>
        <v>11</v>
      </c>
      <c r="S9" s="56">
        <f>base1!T77</f>
        <v>18</v>
      </c>
      <c r="T9" s="56">
        <f>base1!U77</f>
        <v>19</v>
      </c>
      <c r="U9" s="56">
        <f>base1!V77</f>
        <v>20</v>
      </c>
    </row>
    <row r="10" spans="1:21" ht="19.5" customHeight="1" thickBot="1" x14ac:dyDescent="0.3">
      <c r="A10" s="151" t="s">
        <v>247</v>
      </c>
      <c r="B10" s="56">
        <f>base1!C78</f>
        <v>13</v>
      </c>
      <c r="C10" s="56">
        <f>base1!D78</f>
        <v>7</v>
      </c>
      <c r="D10" s="56">
        <f>base1!E78</f>
        <v>8</v>
      </c>
      <c r="E10" s="56">
        <f>base1!F78</f>
        <v>15</v>
      </c>
      <c r="F10" s="56">
        <f>base1!G78</f>
        <v>14</v>
      </c>
      <c r="G10" s="56">
        <f>base1!H78</f>
        <v>4</v>
      </c>
      <c r="H10" s="56">
        <f>base1!I78</f>
        <v>3</v>
      </c>
      <c r="I10" s="56">
        <f>base1!J78</f>
        <v>12</v>
      </c>
      <c r="J10" s="56">
        <f>base1!K78</f>
        <v>17</v>
      </c>
      <c r="K10" s="56">
        <f>base1!L78</f>
        <v>5</v>
      </c>
      <c r="L10" s="56">
        <f>base1!M78</f>
        <v>2</v>
      </c>
      <c r="M10" s="56">
        <f>base1!N78</f>
        <v>9</v>
      </c>
      <c r="N10" s="56">
        <f>base1!O78</f>
        <v>10</v>
      </c>
      <c r="O10" s="56">
        <f>base1!P78</f>
        <v>1</v>
      </c>
      <c r="P10" s="56">
        <f>base1!Q78</f>
        <v>16</v>
      </c>
      <c r="Q10" s="56">
        <f>base1!R78</f>
        <v>6</v>
      </c>
      <c r="R10" s="56">
        <f>base1!S78</f>
        <v>18</v>
      </c>
      <c r="S10" s="56">
        <f>base1!T78</f>
        <v>11</v>
      </c>
      <c r="T10" s="56">
        <f>base1!U78</f>
        <v>19</v>
      </c>
      <c r="U10" s="56">
        <f>base1!V78</f>
        <v>20</v>
      </c>
    </row>
    <row r="11" spans="1:21" ht="19.5" customHeight="1" thickBot="1" x14ac:dyDescent="0.3">
      <c r="A11" s="151" t="s">
        <v>248</v>
      </c>
      <c r="B11" s="56">
        <f>base1!C79</f>
        <v>18</v>
      </c>
      <c r="C11" s="56">
        <f>base1!D79</f>
        <v>3</v>
      </c>
      <c r="D11" s="56">
        <f>base1!E79</f>
        <v>2</v>
      </c>
      <c r="E11" s="56">
        <f>base1!F79</f>
        <v>9</v>
      </c>
      <c r="F11" s="56">
        <f>base1!G79</f>
        <v>15</v>
      </c>
      <c r="G11" s="56">
        <f>base1!H79</f>
        <v>1</v>
      </c>
      <c r="H11" s="56">
        <f>base1!I79</f>
        <v>12</v>
      </c>
      <c r="I11" s="56">
        <f>base1!J79</f>
        <v>10</v>
      </c>
      <c r="J11" s="56">
        <f>base1!K79</f>
        <v>14</v>
      </c>
      <c r="K11" s="56">
        <f>base1!L79</f>
        <v>7</v>
      </c>
      <c r="L11" s="56">
        <f>base1!M79</f>
        <v>13</v>
      </c>
      <c r="M11" s="56">
        <f>base1!N79</f>
        <v>6</v>
      </c>
      <c r="N11" s="56">
        <f>base1!O79</f>
        <v>16</v>
      </c>
      <c r="O11" s="56">
        <f>base1!P79</f>
        <v>17</v>
      </c>
      <c r="P11" s="56">
        <f>base1!Q79</f>
        <v>8</v>
      </c>
      <c r="Q11" s="56">
        <f>base1!R79</f>
        <v>11</v>
      </c>
      <c r="R11" s="56">
        <f>base1!S79</f>
        <v>4</v>
      </c>
      <c r="S11" s="56">
        <f>base1!T79</f>
        <v>5</v>
      </c>
      <c r="T11" s="56">
        <f>base1!U79</f>
        <v>19</v>
      </c>
      <c r="U11" s="56">
        <f>base1!V79</f>
        <v>20</v>
      </c>
    </row>
    <row r="12" spans="1:21" ht="19.5" customHeight="1" thickBot="1" x14ac:dyDescent="0.3">
      <c r="A12" s="151" t="s">
        <v>249</v>
      </c>
      <c r="B12" s="56">
        <f>base1!C80</f>
        <v>13</v>
      </c>
      <c r="C12" s="56">
        <f>base1!D80</f>
        <v>8</v>
      </c>
      <c r="D12" s="56">
        <f>base1!E80</f>
        <v>7</v>
      </c>
      <c r="E12" s="56">
        <f>base1!F80</f>
        <v>14</v>
      </c>
      <c r="F12" s="56">
        <f>base1!G80</f>
        <v>15</v>
      </c>
      <c r="G12" s="56">
        <f>base1!H80</f>
        <v>4</v>
      </c>
      <c r="H12" s="56">
        <f>base1!I80</f>
        <v>3</v>
      </c>
      <c r="I12" s="56">
        <f>base1!J80</f>
        <v>5</v>
      </c>
      <c r="J12" s="56">
        <f>base1!K80</f>
        <v>17</v>
      </c>
      <c r="K12" s="56">
        <f>base1!L80</f>
        <v>9</v>
      </c>
      <c r="L12" s="56">
        <f>base1!M80</f>
        <v>12</v>
      </c>
      <c r="M12" s="56">
        <f>base1!N80</f>
        <v>10</v>
      </c>
      <c r="N12" s="56">
        <f>base1!O80</f>
        <v>2</v>
      </c>
      <c r="O12" s="56">
        <f>base1!P80</f>
        <v>1</v>
      </c>
      <c r="P12" s="56">
        <f>base1!Q80</f>
        <v>16</v>
      </c>
      <c r="Q12" s="56">
        <f>base1!R80</f>
        <v>6</v>
      </c>
      <c r="R12" s="56">
        <f>base1!S80</f>
        <v>11</v>
      </c>
      <c r="S12" s="56">
        <f>base1!T80</f>
        <v>18</v>
      </c>
      <c r="T12" s="56">
        <f>base1!U80</f>
        <v>19</v>
      </c>
      <c r="U12" s="56">
        <f>base1!V80</f>
        <v>20</v>
      </c>
    </row>
    <row r="13" spans="1:21" ht="19.5" customHeight="1" thickBot="1" x14ac:dyDescent="0.3">
      <c r="A13" s="151" t="s">
        <v>250</v>
      </c>
      <c r="B13" s="56">
        <f>base1!C81</f>
        <v>8</v>
      </c>
      <c r="C13" s="56">
        <f>base1!D81</f>
        <v>13</v>
      </c>
      <c r="D13" s="56">
        <f>base1!E81</f>
        <v>14</v>
      </c>
      <c r="E13" s="56">
        <f>base1!F81</f>
        <v>12</v>
      </c>
      <c r="F13" s="56">
        <f>base1!G81</f>
        <v>7</v>
      </c>
      <c r="G13" s="56">
        <f>base1!H81</f>
        <v>16</v>
      </c>
      <c r="H13" s="56">
        <f>base1!I81</f>
        <v>9</v>
      </c>
      <c r="I13" s="56">
        <f>base1!J81</f>
        <v>5</v>
      </c>
      <c r="J13" s="56">
        <f>base1!K81</f>
        <v>15</v>
      </c>
      <c r="K13" s="56">
        <f>base1!L81</f>
        <v>4</v>
      </c>
      <c r="L13" s="56">
        <f>base1!M81</f>
        <v>3</v>
      </c>
      <c r="M13" s="56">
        <f>base1!N81</f>
        <v>10</v>
      </c>
      <c r="N13" s="56">
        <f>base1!O81</f>
        <v>1</v>
      </c>
      <c r="O13" s="56">
        <f>base1!P81</f>
        <v>6</v>
      </c>
      <c r="P13" s="56">
        <f>base1!Q81</f>
        <v>2</v>
      </c>
      <c r="Q13" s="56">
        <f>base1!R81</f>
        <v>17</v>
      </c>
      <c r="R13" s="56">
        <f>base1!S81</f>
        <v>11</v>
      </c>
      <c r="S13" s="56">
        <f>base1!T81</f>
        <v>20</v>
      </c>
      <c r="T13" s="56">
        <f>base1!U81</f>
        <v>19</v>
      </c>
      <c r="U13" s="56">
        <f>base1!V81</f>
        <v>18</v>
      </c>
    </row>
    <row r="14" spans="1:21" ht="19.5" customHeight="1" thickBot="1" x14ac:dyDescent="0.3">
      <c r="A14" s="151" t="s">
        <v>251</v>
      </c>
      <c r="B14" s="56">
        <f>base1!C82</f>
        <v>7</v>
      </c>
      <c r="C14" s="56">
        <f>base1!D82</f>
        <v>8</v>
      </c>
      <c r="D14" s="56">
        <f>base1!E82</f>
        <v>12</v>
      </c>
      <c r="E14" s="56">
        <f>base1!F82</f>
        <v>14</v>
      </c>
      <c r="F14" s="56">
        <f>base1!G82</f>
        <v>17</v>
      </c>
      <c r="G14" s="56">
        <f>base1!H82</f>
        <v>15</v>
      </c>
      <c r="H14" s="56">
        <f>base1!I82</f>
        <v>13</v>
      </c>
      <c r="I14" s="56">
        <f>base1!J82</f>
        <v>16</v>
      </c>
      <c r="J14" s="56">
        <f>base1!K82</f>
        <v>9</v>
      </c>
      <c r="K14" s="56">
        <f>base1!L82</f>
        <v>10</v>
      </c>
      <c r="L14" s="56">
        <f>base1!M82</f>
        <v>4</v>
      </c>
      <c r="M14" s="56">
        <f>base1!N82</f>
        <v>5</v>
      </c>
      <c r="N14" s="56">
        <f>base1!O82</f>
        <v>3</v>
      </c>
      <c r="O14" s="56">
        <f>base1!P82</f>
        <v>2</v>
      </c>
      <c r="P14" s="56">
        <f>base1!Q82</f>
        <v>18</v>
      </c>
      <c r="Q14" s="56">
        <f>base1!R82</f>
        <v>1</v>
      </c>
      <c r="R14" s="56">
        <f>base1!S82</f>
        <v>6</v>
      </c>
      <c r="S14" s="56">
        <f>base1!T82</f>
        <v>11</v>
      </c>
      <c r="T14" s="56">
        <f>base1!U82</f>
        <v>20</v>
      </c>
      <c r="U14" s="56">
        <f>base1!V82</f>
        <v>19</v>
      </c>
    </row>
    <row r="15" spans="1:21" ht="19.5" customHeight="1" thickBot="1" x14ac:dyDescent="0.3">
      <c r="A15" s="151" t="s">
        <v>252</v>
      </c>
      <c r="B15" s="56">
        <f>base1!C83</f>
        <v>7</v>
      </c>
      <c r="C15" s="56">
        <f>base1!D83</f>
        <v>8</v>
      </c>
      <c r="D15" s="56">
        <f>base1!E83</f>
        <v>12</v>
      </c>
      <c r="E15" s="56">
        <f>base1!F83</f>
        <v>14</v>
      </c>
      <c r="F15" s="56">
        <f>base1!G83</f>
        <v>13</v>
      </c>
      <c r="G15" s="56">
        <f>base1!H83</f>
        <v>15</v>
      </c>
      <c r="H15" s="56">
        <f>base1!I83</f>
        <v>16</v>
      </c>
      <c r="I15" s="56">
        <f>base1!J83</f>
        <v>9</v>
      </c>
      <c r="J15" s="56">
        <f>base1!K83</f>
        <v>5</v>
      </c>
      <c r="K15" s="56">
        <f>base1!L83</f>
        <v>4</v>
      </c>
      <c r="L15" s="56">
        <f>base1!M83</f>
        <v>10</v>
      </c>
      <c r="M15" s="56">
        <f>base1!N83</f>
        <v>3</v>
      </c>
      <c r="N15" s="56">
        <f>base1!O83</f>
        <v>17</v>
      </c>
      <c r="O15" s="56">
        <f>base1!P83</f>
        <v>2</v>
      </c>
      <c r="P15" s="56">
        <f>base1!Q83</f>
        <v>1</v>
      </c>
      <c r="Q15" s="56">
        <f>base1!R83</f>
        <v>6</v>
      </c>
      <c r="R15" s="56">
        <f>base1!S83</f>
        <v>11</v>
      </c>
      <c r="S15" s="56">
        <f>base1!T83</f>
        <v>18</v>
      </c>
      <c r="T15" s="56">
        <f>base1!U83</f>
        <v>20</v>
      </c>
      <c r="U15" s="56">
        <f>base1!V83</f>
        <v>19</v>
      </c>
    </row>
    <row r="16" spans="1:21" ht="19.5" customHeight="1" thickBot="1" x14ac:dyDescent="0.3">
      <c r="A16" s="151" t="s">
        <v>253</v>
      </c>
      <c r="B16" s="56">
        <f>base1!C84</f>
        <v>4</v>
      </c>
      <c r="C16" s="56">
        <f>base1!D84</f>
        <v>7</v>
      </c>
      <c r="D16" s="56">
        <f>base1!E84</f>
        <v>14</v>
      </c>
      <c r="E16" s="56">
        <f>base1!F84</f>
        <v>3</v>
      </c>
      <c r="F16" s="56">
        <f>base1!G84</f>
        <v>2</v>
      </c>
      <c r="G16" s="56">
        <f>base1!H84</f>
        <v>17</v>
      </c>
      <c r="H16" s="56">
        <f>base1!I84</f>
        <v>16</v>
      </c>
      <c r="I16" s="56">
        <f>base1!J84</f>
        <v>11</v>
      </c>
      <c r="J16" s="56">
        <f>base1!K84</f>
        <v>13</v>
      </c>
      <c r="K16" s="56">
        <f>base1!L84</f>
        <v>6</v>
      </c>
      <c r="L16" s="56">
        <f>base1!M84</f>
        <v>8</v>
      </c>
      <c r="M16" s="56">
        <f>base1!N84</f>
        <v>18</v>
      </c>
      <c r="N16" s="56">
        <f>base1!O84</f>
        <v>5</v>
      </c>
      <c r="O16" s="56">
        <f>base1!P84</f>
        <v>9</v>
      </c>
      <c r="P16" s="56">
        <f>base1!Q84</f>
        <v>15</v>
      </c>
      <c r="Q16" s="56">
        <f>base1!R84</f>
        <v>10</v>
      </c>
      <c r="R16" s="56">
        <f>base1!S84</f>
        <v>12</v>
      </c>
      <c r="S16" s="56">
        <f>base1!T84</f>
        <v>1</v>
      </c>
      <c r="T16" s="56">
        <f>base1!U84</f>
        <v>19</v>
      </c>
      <c r="U16" s="56">
        <f>base1!V84</f>
        <v>20</v>
      </c>
    </row>
    <row r="17" spans="1:21" ht="19.5" customHeight="1" thickBot="1" x14ac:dyDescent="0.3">
      <c r="A17" s="151" t="s">
        <v>254</v>
      </c>
      <c r="B17" s="56">
        <f>base1!C85</f>
        <v>13</v>
      </c>
      <c r="C17" s="56">
        <f>base1!D85</f>
        <v>14</v>
      </c>
      <c r="D17" s="56">
        <f>base1!E85</f>
        <v>6</v>
      </c>
      <c r="E17" s="56">
        <f>base1!F85</f>
        <v>17</v>
      </c>
      <c r="F17" s="56">
        <f>base1!G85</f>
        <v>18</v>
      </c>
      <c r="G17" s="56">
        <f>base1!H85</f>
        <v>7</v>
      </c>
      <c r="H17" s="56">
        <f>base1!I85</f>
        <v>4</v>
      </c>
      <c r="I17" s="56">
        <f>base1!J85</f>
        <v>11</v>
      </c>
      <c r="J17" s="56">
        <f>base1!K85</f>
        <v>9</v>
      </c>
      <c r="K17" s="56">
        <f>base1!L85</f>
        <v>2</v>
      </c>
      <c r="L17" s="56">
        <f>base1!M85</f>
        <v>15</v>
      </c>
      <c r="M17" s="56">
        <f>base1!N85</f>
        <v>16</v>
      </c>
      <c r="N17" s="56">
        <f>base1!O85</f>
        <v>10</v>
      </c>
      <c r="O17" s="56">
        <f>base1!P85</f>
        <v>12</v>
      </c>
      <c r="P17" s="56">
        <f>base1!Q85</f>
        <v>5</v>
      </c>
      <c r="Q17" s="56">
        <f>base1!R85</f>
        <v>3</v>
      </c>
      <c r="R17" s="56">
        <f>base1!S85</f>
        <v>8</v>
      </c>
      <c r="S17" s="56">
        <f>base1!T85</f>
        <v>1</v>
      </c>
      <c r="T17" s="56">
        <f>base1!U85</f>
        <v>19</v>
      </c>
      <c r="U17" s="56">
        <f>base1!V85</f>
        <v>20</v>
      </c>
    </row>
    <row r="18" spans="1:21" ht="19.5" customHeight="1" thickBot="1" x14ac:dyDescent="0.3">
      <c r="A18" s="151" t="s">
        <v>255</v>
      </c>
      <c r="B18" s="56">
        <f>base1!C86</f>
        <v>10</v>
      </c>
      <c r="C18" s="56">
        <f>base1!D86</f>
        <v>13</v>
      </c>
      <c r="D18" s="56">
        <f>base1!E86</f>
        <v>14</v>
      </c>
      <c r="E18" s="56">
        <f>base1!F86</f>
        <v>8</v>
      </c>
      <c r="F18" s="56">
        <f>base1!G86</f>
        <v>17</v>
      </c>
      <c r="G18" s="56">
        <f>base1!H86</f>
        <v>6</v>
      </c>
      <c r="H18" s="56">
        <f>base1!I86</f>
        <v>15</v>
      </c>
      <c r="I18" s="56">
        <f>base1!J86</f>
        <v>1</v>
      </c>
      <c r="J18" s="56">
        <f>base1!K86</f>
        <v>7</v>
      </c>
      <c r="K18" s="56">
        <f>base1!L86</f>
        <v>2</v>
      </c>
      <c r="L18" s="56">
        <f>base1!M86</f>
        <v>4</v>
      </c>
      <c r="M18" s="56">
        <f>base1!N86</f>
        <v>11</v>
      </c>
      <c r="N18" s="56">
        <f>base1!O86</f>
        <v>16</v>
      </c>
      <c r="O18" s="56">
        <f>base1!P86</f>
        <v>3</v>
      </c>
      <c r="P18" s="56">
        <f>base1!Q86</f>
        <v>5</v>
      </c>
      <c r="Q18" s="56">
        <f>base1!R86</f>
        <v>12</v>
      </c>
      <c r="R18" s="56">
        <f>base1!S86</f>
        <v>18</v>
      </c>
      <c r="S18" s="56">
        <f>base1!T86</f>
        <v>9</v>
      </c>
      <c r="T18" s="56">
        <f>base1!U86</f>
        <v>19</v>
      </c>
      <c r="U18" s="56">
        <f>base1!V86</f>
        <v>20</v>
      </c>
    </row>
    <row r="19" spans="1:21" ht="19.5" customHeight="1" thickBot="1" x14ac:dyDescent="0.3">
      <c r="A19" s="151" t="s">
        <v>256</v>
      </c>
      <c r="B19" s="56">
        <f>base1!C87</f>
        <v>14</v>
      </c>
      <c r="C19" s="56">
        <f>base1!D87</f>
        <v>3</v>
      </c>
      <c r="D19" s="56">
        <f>base1!E87</f>
        <v>7</v>
      </c>
      <c r="E19" s="56">
        <f>base1!F87</f>
        <v>4</v>
      </c>
      <c r="F19" s="56">
        <f>base1!G87</f>
        <v>16</v>
      </c>
      <c r="G19" s="56">
        <f>base1!H87</f>
        <v>1</v>
      </c>
      <c r="H19" s="56">
        <f>base1!I87</f>
        <v>15</v>
      </c>
      <c r="I19" s="56">
        <f>base1!J87</f>
        <v>13</v>
      </c>
      <c r="J19" s="56">
        <f>base1!K87</f>
        <v>11</v>
      </c>
      <c r="K19" s="56">
        <f>base1!L87</f>
        <v>8</v>
      </c>
      <c r="L19" s="56">
        <f>base1!M87</f>
        <v>9</v>
      </c>
      <c r="M19" s="56">
        <f>base1!N87</f>
        <v>6</v>
      </c>
      <c r="N19" s="56">
        <f>base1!O87</f>
        <v>2</v>
      </c>
      <c r="O19" s="56">
        <f>base1!P87</f>
        <v>5</v>
      </c>
      <c r="P19" s="56">
        <f>base1!Q87</f>
        <v>18</v>
      </c>
      <c r="Q19" s="56">
        <f>base1!R87</f>
        <v>17</v>
      </c>
      <c r="R19" s="56">
        <f>base1!S87</f>
        <v>12</v>
      </c>
      <c r="S19" s="56">
        <f>base1!T87</f>
        <v>10</v>
      </c>
      <c r="T19" s="56">
        <f>base1!U87</f>
        <v>19</v>
      </c>
      <c r="U19" s="56">
        <f>base1!V87</f>
        <v>20</v>
      </c>
    </row>
    <row r="20" spans="1:21" ht="19.5" customHeight="1" thickBot="1" x14ac:dyDescent="0.3">
      <c r="A20" s="151" t="s">
        <v>257</v>
      </c>
      <c r="B20" s="56">
        <f>base1!C88</f>
        <v>14</v>
      </c>
      <c r="C20" s="56">
        <f>base1!D88</f>
        <v>3</v>
      </c>
      <c r="D20" s="56">
        <f>base1!E88</f>
        <v>7</v>
      </c>
      <c r="E20" s="56">
        <f>base1!F88</f>
        <v>4</v>
      </c>
      <c r="F20" s="56">
        <f>base1!G88</f>
        <v>16</v>
      </c>
      <c r="G20" s="56">
        <f>base1!H88</f>
        <v>1</v>
      </c>
      <c r="H20" s="56">
        <f>base1!I88</f>
        <v>15</v>
      </c>
      <c r="I20" s="56">
        <f>base1!J88</f>
        <v>13</v>
      </c>
      <c r="J20" s="56">
        <f>base1!K88</f>
        <v>11</v>
      </c>
      <c r="K20" s="56">
        <f>base1!L88</f>
        <v>8</v>
      </c>
      <c r="L20" s="56">
        <f>base1!M88</f>
        <v>9</v>
      </c>
      <c r="M20" s="56">
        <f>base1!N88</f>
        <v>6</v>
      </c>
      <c r="N20" s="56">
        <f>base1!O88</f>
        <v>2</v>
      </c>
      <c r="O20" s="56">
        <f>base1!P88</f>
        <v>5</v>
      </c>
      <c r="P20" s="56">
        <f>base1!Q88</f>
        <v>18</v>
      </c>
      <c r="Q20" s="56">
        <f>base1!R88</f>
        <v>17</v>
      </c>
      <c r="R20" s="56">
        <f>base1!S88</f>
        <v>12</v>
      </c>
      <c r="S20" s="56">
        <f>base1!T88</f>
        <v>10</v>
      </c>
      <c r="T20" s="56">
        <f>base1!U88</f>
        <v>19</v>
      </c>
      <c r="U20" s="56">
        <f>base1!V88</f>
        <v>20</v>
      </c>
    </row>
    <row r="21" spans="1:21" ht="19.5" customHeight="1" thickBot="1" x14ac:dyDescent="0.3">
      <c r="A21" s="151" t="s">
        <v>258</v>
      </c>
      <c r="B21" s="56">
        <f>base1!C89</f>
        <v>7</v>
      </c>
      <c r="C21" s="56">
        <f>base1!D89</f>
        <v>4</v>
      </c>
      <c r="D21" s="56">
        <f>base1!E89</f>
        <v>14</v>
      </c>
      <c r="E21" s="56">
        <f>base1!F89</f>
        <v>3</v>
      </c>
      <c r="F21" s="56">
        <f>base1!G89</f>
        <v>2</v>
      </c>
      <c r="G21" s="56">
        <f>base1!H89</f>
        <v>16</v>
      </c>
      <c r="H21" s="56">
        <f>base1!I89</f>
        <v>17</v>
      </c>
      <c r="I21" s="56">
        <f>base1!J89</f>
        <v>11</v>
      </c>
      <c r="J21" s="56">
        <f>base1!K89</f>
        <v>13</v>
      </c>
      <c r="K21" s="56">
        <f>base1!L89</f>
        <v>6</v>
      </c>
      <c r="L21" s="56">
        <f>base1!M89</f>
        <v>8</v>
      </c>
      <c r="M21" s="56">
        <f>base1!N89</f>
        <v>18</v>
      </c>
      <c r="N21" s="56">
        <f>base1!O89</f>
        <v>5</v>
      </c>
      <c r="O21" s="56">
        <f>base1!P89</f>
        <v>1</v>
      </c>
      <c r="P21" s="56">
        <f>base1!Q89</f>
        <v>15</v>
      </c>
      <c r="Q21" s="56">
        <f>base1!R89</f>
        <v>9</v>
      </c>
      <c r="R21" s="56">
        <f>base1!S89</f>
        <v>12</v>
      </c>
      <c r="S21" s="56">
        <f>base1!T89</f>
        <v>10</v>
      </c>
      <c r="T21" s="56">
        <f>base1!U89</f>
        <v>19</v>
      </c>
      <c r="U21" s="56">
        <f>base1!V89</f>
        <v>20</v>
      </c>
    </row>
    <row r="22" spans="1:21" ht="19.5" customHeight="1" thickBot="1" x14ac:dyDescent="0.3">
      <c r="A22" s="151" t="s">
        <v>259</v>
      </c>
      <c r="B22" s="56">
        <f>base1!C90</f>
        <v>7</v>
      </c>
      <c r="C22" s="56">
        <f>base1!D90</f>
        <v>4</v>
      </c>
      <c r="D22" s="56">
        <f>base1!E90</f>
        <v>3</v>
      </c>
      <c r="E22" s="56">
        <f>base1!F90</f>
        <v>17</v>
      </c>
      <c r="F22" s="56">
        <f>base1!G90</f>
        <v>2</v>
      </c>
      <c r="G22" s="56">
        <f>base1!H90</f>
        <v>14</v>
      </c>
      <c r="H22" s="56">
        <f>base1!I90</f>
        <v>11</v>
      </c>
      <c r="I22" s="56">
        <f>base1!J90</f>
        <v>16</v>
      </c>
      <c r="J22" s="56">
        <f>base1!K90</f>
        <v>13</v>
      </c>
      <c r="K22" s="56">
        <f>base1!L90</f>
        <v>6</v>
      </c>
      <c r="L22" s="56">
        <f>base1!M90</f>
        <v>8</v>
      </c>
      <c r="M22" s="56">
        <f>base1!N90</f>
        <v>18</v>
      </c>
      <c r="N22" s="56">
        <f>base1!O90</f>
        <v>5</v>
      </c>
      <c r="O22" s="56">
        <f>base1!P90</f>
        <v>9</v>
      </c>
      <c r="P22" s="56">
        <f>base1!Q90</f>
        <v>15</v>
      </c>
      <c r="Q22" s="56">
        <f>base1!R90</f>
        <v>10</v>
      </c>
      <c r="R22" s="56">
        <f>base1!S90</f>
        <v>12</v>
      </c>
      <c r="S22" s="56">
        <f>base1!T90</f>
        <v>1</v>
      </c>
      <c r="T22" s="56">
        <f>base1!U90</f>
        <v>19</v>
      </c>
      <c r="U22" s="56">
        <f>base1!V90</f>
        <v>20</v>
      </c>
    </row>
    <row r="23" spans="1:21" ht="19.5" customHeight="1" thickBot="1" x14ac:dyDescent="0.3">
      <c r="A23" s="151" t="s">
        <v>260</v>
      </c>
      <c r="B23" s="56">
        <f>base1!C91</f>
        <v>4</v>
      </c>
      <c r="C23" s="56">
        <f>base1!D91</f>
        <v>7</v>
      </c>
      <c r="D23" s="56">
        <f>base1!E91</f>
        <v>14</v>
      </c>
      <c r="E23" s="56">
        <f>base1!F91</f>
        <v>3</v>
      </c>
      <c r="F23" s="56">
        <f>base1!G91</f>
        <v>17</v>
      </c>
      <c r="G23" s="56">
        <f>base1!H91</f>
        <v>16</v>
      </c>
      <c r="H23" s="56">
        <f>base1!I91</f>
        <v>2</v>
      </c>
      <c r="I23" s="56">
        <f>base1!J91</f>
        <v>13</v>
      </c>
      <c r="J23" s="56">
        <f>base1!K91</f>
        <v>11</v>
      </c>
      <c r="K23" s="56">
        <f>base1!L91</f>
        <v>6</v>
      </c>
      <c r="L23" s="56">
        <f>base1!M91</f>
        <v>8</v>
      </c>
      <c r="M23" s="56">
        <f>base1!N91</f>
        <v>18</v>
      </c>
      <c r="N23" s="56">
        <f>base1!O91</f>
        <v>5</v>
      </c>
      <c r="O23" s="56">
        <f>base1!P91</f>
        <v>9</v>
      </c>
      <c r="P23" s="56">
        <f>base1!Q91</f>
        <v>15</v>
      </c>
      <c r="Q23" s="56">
        <f>base1!R91</f>
        <v>10</v>
      </c>
      <c r="R23" s="56">
        <f>base1!S91</f>
        <v>12</v>
      </c>
      <c r="S23" s="56">
        <f>base1!T91</f>
        <v>1</v>
      </c>
      <c r="T23" s="56">
        <f>base1!U91</f>
        <v>19</v>
      </c>
      <c r="U23" s="56">
        <f>base1!V91</f>
        <v>20</v>
      </c>
    </row>
    <row r="24" spans="1:21" ht="19.5" customHeight="1" thickBot="1" x14ac:dyDescent="0.3">
      <c r="A24" s="151" t="s">
        <v>261</v>
      </c>
      <c r="B24" s="56">
        <f>base1!C92</f>
        <v>7</v>
      </c>
      <c r="C24" s="56">
        <f>base1!D92</f>
        <v>4</v>
      </c>
      <c r="D24" s="56">
        <f>base1!E92</f>
        <v>17</v>
      </c>
      <c r="E24" s="56">
        <f>base1!F92</f>
        <v>14</v>
      </c>
      <c r="F24" s="56">
        <f>base1!G92</f>
        <v>2</v>
      </c>
      <c r="G24" s="56">
        <f>base1!H92</f>
        <v>3</v>
      </c>
      <c r="H24" s="56">
        <f>base1!I92</f>
        <v>16</v>
      </c>
      <c r="I24" s="56">
        <f>base1!J92</f>
        <v>11</v>
      </c>
      <c r="J24" s="56">
        <f>base1!K92</f>
        <v>13</v>
      </c>
      <c r="K24" s="56">
        <f>base1!L92</f>
        <v>6</v>
      </c>
      <c r="L24" s="56">
        <f>base1!M92</f>
        <v>8</v>
      </c>
      <c r="M24" s="56">
        <f>base1!N92</f>
        <v>18</v>
      </c>
      <c r="N24" s="56">
        <f>base1!O92</f>
        <v>5</v>
      </c>
      <c r="O24" s="56">
        <f>base1!P92</f>
        <v>9</v>
      </c>
      <c r="P24" s="56">
        <f>base1!Q92</f>
        <v>15</v>
      </c>
      <c r="Q24" s="56">
        <f>base1!R92</f>
        <v>10</v>
      </c>
      <c r="R24" s="56">
        <f>base1!S92</f>
        <v>12</v>
      </c>
      <c r="S24" s="56">
        <f>base1!T92</f>
        <v>1</v>
      </c>
      <c r="T24" s="56">
        <f>base1!U92</f>
        <v>19</v>
      </c>
      <c r="U24" s="56">
        <f>base1!V92</f>
        <v>20</v>
      </c>
    </row>
    <row r="25" spans="1:21" ht="19.5" customHeight="1" thickBot="1" x14ac:dyDescent="0.3">
      <c r="A25" s="151" t="s">
        <v>262</v>
      </c>
      <c r="B25" s="56">
        <f>base1!C93</f>
        <v>7</v>
      </c>
      <c r="C25" s="56">
        <f>base1!D93</f>
        <v>4</v>
      </c>
      <c r="D25" s="56">
        <f>base1!E93</f>
        <v>3</v>
      </c>
      <c r="E25" s="56">
        <f>base1!F93</f>
        <v>17</v>
      </c>
      <c r="F25" s="56">
        <f>base1!G93</f>
        <v>2</v>
      </c>
      <c r="G25" s="56">
        <f>base1!H93</f>
        <v>14</v>
      </c>
      <c r="H25" s="56">
        <f>base1!I93</f>
        <v>11</v>
      </c>
      <c r="I25" s="56">
        <f>base1!J93</f>
        <v>16</v>
      </c>
      <c r="J25" s="56">
        <f>base1!K93</f>
        <v>13</v>
      </c>
      <c r="K25" s="56">
        <f>base1!L93</f>
        <v>6</v>
      </c>
      <c r="L25" s="56">
        <f>base1!M93</f>
        <v>8</v>
      </c>
      <c r="M25" s="56">
        <f>base1!N93</f>
        <v>18</v>
      </c>
      <c r="N25" s="56">
        <f>base1!O93</f>
        <v>5</v>
      </c>
      <c r="O25" s="56">
        <f>base1!P93</f>
        <v>9</v>
      </c>
      <c r="P25" s="56">
        <f>base1!Q93</f>
        <v>15</v>
      </c>
      <c r="Q25" s="56">
        <f>base1!R93</f>
        <v>10</v>
      </c>
      <c r="R25" s="56">
        <f>base1!S93</f>
        <v>12</v>
      </c>
      <c r="S25" s="56">
        <f>base1!T93</f>
        <v>1</v>
      </c>
      <c r="T25" s="56">
        <f>base1!U93</f>
        <v>19</v>
      </c>
      <c r="U25" s="56">
        <f>base1!V93</f>
        <v>20</v>
      </c>
    </row>
    <row r="26" spans="1:21" ht="19.5" customHeight="1" thickBot="1" x14ac:dyDescent="0.3">
      <c r="A26" s="151" t="s">
        <v>263</v>
      </c>
      <c r="B26" s="56">
        <f>base1!C94</f>
        <v>7</v>
      </c>
      <c r="C26" s="56">
        <f>base1!D94</f>
        <v>4</v>
      </c>
      <c r="D26" s="56">
        <f>base1!E94</f>
        <v>16</v>
      </c>
      <c r="E26" s="56">
        <f>base1!F94</f>
        <v>14</v>
      </c>
      <c r="F26" s="56">
        <f>base1!G94</f>
        <v>3</v>
      </c>
      <c r="G26" s="56">
        <f>base1!H94</f>
        <v>2</v>
      </c>
      <c r="H26" s="56">
        <f>base1!I94</f>
        <v>13</v>
      </c>
      <c r="I26" s="56">
        <f>base1!J94</f>
        <v>5</v>
      </c>
      <c r="J26" s="56">
        <f>base1!K94</f>
        <v>17</v>
      </c>
      <c r="K26" s="56">
        <f>base1!L94</f>
        <v>11</v>
      </c>
      <c r="L26" s="56">
        <f>base1!M94</f>
        <v>6</v>
      </c>
      <c r="M26" s="56">
        <f>base1!N94</f>
        <v>8</v>
      </c>
      <c r="N26" s="56">
        <f>base1!O94</f>
        <v>18</v>
      </c>
      <c r="O26" s="56">
        <f>base1!P94</f>
        <v>9</v>
      </c>
      <c r="P26" s="56">
        <f>base1!Q94</f>
        <v>15</v>
      </c>
      <c r="Q26" s="56">
        <f>base1!R94</f>
        <v>10</v>
      </c>
      <c r="R26" s="56">
        <f>base1!S94</f>
        <v>12</v>
      </c>
      <c r="S26" s="56">
        <f>base1!T94</f>
        <v>1</v>
      </c>
      <c r="T26" s="56">
        <f>base1!U94</f>
        <v>19</v>
      </c>
      <c r="U26" s="56">
        <f>base1!V94</f>
        <v>20</v>
      </c>
    </row>
    <row r="27" spans="1:21" ht="19.5" customHeight="1" thickBot="1" x14ac:dyDescent="0.3">
      <c r="A27" s="151" t="s">
        <v>264</v>
      </c>
      <c r="B27" s="56">
        <f>base1!C95</f>
        <v>4</v>
      </c>
      <c r="C27" s="56">
        <f>base1!D95</f>
        <v>7</v>
      </c>
      <c r="D27" s="56">
        <f>base1!E95</f>
        <v>2</v>
      </c>
      <c r="E27" s="56">
        <f>base1!F95</f>
        <v>14</v>
      </c>
      <c r="F27" s="56">
        <f>base1!G95</f>
        <v>17</v>
      </c>
      <c r="G27" s="56">
        <f>base1!H95</f>
        <v>3</v>
      </c>
      <c r="H27" s="56">
        <f>base1!I95</f>
        <v>6</v>
      </c>
      <c r="I27" s="56">
        <f>base1!J95</f>
        <v>11</v>
      </c>
      <c r="J27" s="56">
        <f>base1!K95</f>
        <v>16</v>
      </c>
      <c r="K27" s="56">
        <f>base1!L95</f>
        <v>1</v>
      </c>
      <c r="L27" s="56">
        <f>base1!M95</f>
        <v>15</v>
      </c>
      <c r="M27" s="56">
        <f>base1!N95</f>
        <v>13</v>
      </c>
      <c r="N27" s="56">
        <f>base1!O95</f>
        <v>8</v>
      </c>
      <c r="O27" s="56">
        <f>base1!P95</f>
        <v>9</v>
      </c>
      <c r="P27" s="56">
        <f>base1!Q95</f>
        <v>5</v>
      </c>
      <c r="Q27" s="56">
        <f>base1!R95</f>
        <v>18</v>
      </c>
      <c r="R27" s="56">
        <f>base1!S95</f>
        <v>12</v>
      </c>
      <c r="S27" s="56">
        <f>base1!T95</f>
        <v>10</v>
      </c>
      <c r="T27" s="56">
        <f>base1!U95</f>
        <v>19</v>
      </c>
      <c r="U27" s="56">
        <f>base1!V95</f>
        <v>20</v>
      </c>
    </row>
    <row r="28" spans="1:21" ht="19.5" customHeight="1" thickBot="1" x14ac:dyDescent="0.3">
      <c r="A28" s="151" t="s">
        <v>265</v>
      </c>
      <c r="B28" s="56">
        <f>base1!C96</f>
        <v>7</v>
      </c>
      <c r="C28" s="56">
        <f>base1!D96</f>
        <v>4</v>
      </c>
      <c r="D28" s="56">
        <f>base1!E96</f>
        <v>14</v>
      </c>
      <c r="E28" s="56">
        <f>base1!F96</f>
        <v>17</v>
      </c>
      <c r="F28" s="56">
        <f>base1!G96</f>
        <v>11</v>
      </c>
      <c r="G28" s="56">
        <f>base1!H96</f>
        <v>3</v>
      </c>
      <c r="H28" s="56">
        <f>base1!I96</f>
        <v>2</v>
      </c>
      <c r="I28" s="56">
        <f>base1!J96</f>
        <v>16</v>
      </c>
      <c r="J28" s="56">
        <f>base1!K96</f>
        <v>1</v>
      </c>
      <c r="K28" s="56">
        <f>base1!L96</f>
        <v>15</v>
      </c>
      <c r="L28" s="56">
        <f>base1!M96</f>
        <v>13</v>
      </c>
      <c r="M28" s="56">
        <f>base1!N96</f>
        <v>8</v>
      </c>
      <c r="N28" s="56">
        <f>base1!O96</f>
        <v>9</v>
      </c>
      <c r="O28" s="56">
        <f>base1!P96</f>
        <v>6</v>
      </c>
      <c r="P28" s="56">
        <f>base1!Q96</f>
        <v>5</v>
      </c>
      <c r="Q28" s="56">
        <f>base1!R96</f>
        <v>18</v>
      </c>
      <c r="R28" s="56">
        <f>base1!S96</f>
        <v>12</v>
      </c>
      <c r="S28" s="56">
        <f>base1!T96</f>
        <v>10</v>
      </c>
      <c r="T28" s="56">
        <f>base1!U96</f>
        <v>19</v>
      </c>
      <c r="U28" s="56">
        <f>base1!V96</f>
        <v>20</v>
      </c>
    </row>
    <row r="29" spans="1:21" ht="19.5" customHeight="1" thickBot="1" x14ac:dyDescent="0.3">
      <c r="A29" s="151" t="s">
        <v>266</v>
      </c>
      <c r="B29" s="56">
        <f>base1!C97</f>
        <v>4</v>
      </c>
      <c r="C29" s="56">
        <f>base1!D97</f>
        <v>7</v>
      </c>
      <c r="D29" s="56">
        <f>base1!E97</f>
        <v>14</v>
      </c>
      <c r="E29" s="56">
        <f>base1!F97</f>
        <v>2</v>
      </c>
      <c r="F29" s="56">
        <f>base1!G97</f>
        <v>13</v>
      </c>
      <c r="G29" s="56">
        <f>base1!H97</f>
        <v>17</v>
      </c>
      <c r="H29" s="56">
        <f>base1!I97</f>
        <v>3</v>
      </c>
      <c r="I29" s="56">
        <f>base1!J97</f>
        <v>16</v>
      </c>
      <c r="J29" s="56">
        <f>base1!K97</f>
        <v>1</v>
      </c>
      <c r="K29" s="56">
        <f>base1!L97</f>
        <v>15</v>
      </c>
      <c r="L29" s="56">
        <f>base1!M97</f>
        <v>11</v>
      </c>
      <c r="M29" s="56">
        <f>base1!N97</f>
        <v>8</v>
      </c>
      <c r="N29" s="56">
        <f>base1!O97</f>
        <v>9</v>
      </c>
      <c r="O29" s="56">
        <f>base1!P97</f>
        <v>6</v>
      </c>
      <c r="P29" s="56">
        <f>base1!Q97</f>
        <v>5</v>
      </c>
      <c r="Q29" s="56">
        <f>base1!R97</f>
        <v>18</v>
      </c>
      <c r="R29" s="56">
        <f>base1!S97</f>
        <v>12</v>
      </c>
      <c r="S29" s="56">
        <f>base1!T97</f>
        <v>10</v>
      </c>
      <c r="T29" s="56">
        <f>base1!U97</f>
        <v>19</v>
      </c>
      <c r="U29" s="56">
        <f>base1!V97</f>
        <v>20</v>
      </c>
    </row>
    <row r="30" spans="1:21" ht="19.5" customHeight="1" thickBot="1" x14ac:dyDescent="0.3">
      <c r="A30" s="151" t="s">
        <v>267</v>
      </c>
      <c r="B30" s="56">
        <f>base1!C98</f>
        <v>4</v>
      </c>
      <c r="C30" s="56">
        <f>base1!D98</f>
        <v>14</v>
      </c>
      <c r="D30" s="56">
        <f>base1!E98</f>
        <v>13</v>
      </c>
      <c r="E30" s="56">
        <f>base1!F98</f>
        <v>16</v>
      </c>
      <c r="F30" s="56">
        <f>base1!G98</f>
        <v>11</v>
      </c>
      <c r="G30" s="56">
        <f>base1!H98</f>
        <v>3</v>
      </c>
      <c r="H30" s="56">
        <f>base1!I98</f>
        <v>7</v>
      </c>
      <c r="I30" s="56">
        <f>base1!J98</f>
        <v>2</v>
      </c>
      <c r="J30" s="56">
        <f>base1!K98</f>
        <v>1</v>
      </c>
      <c r="K30" s="56">
        <f>base1!L98</f>
        <v>15</v>
      </c>
      <c r="L30" s="56">
        <f>base1!M98</f>
        <v>8</v>
      </c>
      <c r="M30" s="56">
        <f>base1!N98</f>
        <v>9</v>
      </c>
      <c r="N30" s="56">
        <f>base1!O98</f>
        <v>6</v>
      </c>
      <c r="O30" s="56">
        <f>base1!P98</f>
        <v>5</v>
      </c>
      <c r="P30" s="56">
        <f>base1!Q98</f>
        <v>18</v>
      </c>
      <c r="Q30" s="56">
        <f>base1!R98</f>
        <v>17</v>
      </c>
      <c r="R30" s="56">
        <f>base1!S98</f>
        <v>12</v>
      </c>
      <c r="S30" s="56">
        <f>base1!T98</f>
        <v>10</v>
      </c>
      <c r="T30" s="56">
        <f>base1!U98</f>
        <v>19</v>
      </c>
      <c r="U30" s="56">
        <f>base1!V98</f>
        <v>20</v>
      </c>
    </row>
    <row r="31" spans="1:21" ht="19.5" customHeight="1" thickBot="1" x14ac:dyDescent="0.3">
      <c r="A31" s="151" t="s">
        <v>268</v>
      </c>
      <c r="B31" s="56">
        <f>base1!C99</f>
        <v>4</v>
      </c>
      <c r="C31" s="56">
        <f>base1!D99</f>
        <v>14</v>
      </c>
      <c r="D31" s="56">
        <f>base1!E99</f>
        <v>17</v>
      </c>
      <c r="E31" s="56">
        <f>base1!F99</f>
        <v>7</v>
      </c>
      <c r="F31" s="56">
        <f>base1!G99</f>
        <v>3</v>
      </c>
      <c r="G31" s="56">
        <f>base1!H99</f>
        <v>16</v>
      </c>
      <c r="H31" s="56">
        <f>base1!I99</f>
        <v>18</v>
      </c>
      <c r="I31" s="56">
        <f>base1!J99</f>
        <v>2</v>
      </c>
      <c r="J31" s="56">
        <f>base1!K99</f>
        <v>1</v>
      </c>
      <c r="K31" s="56">
        <f>base1!L99</f>
        <v>15</v>
      </c>
      <c r="L31" s="56">
        <f>base1!M99</f>
        <v>13</v>
      </c>
      <c r="M31" s="56">
        <f>base1!N99</f>
        <v>11</v>
      </c>
      <c r="N31" s="56">
        <f>base1!O99</f>
        <v>8</v>
      </c>
      <c r="O31" s="56">
        <f>base1!P99</f>
        <v>9</v>
      </c>
      <c r="P31" s="56">
        <f>base1!Q99</f>
        <v>6</v>
      </c>
      <c r="Q31" s="56">
        <f>base1!R99</f>
        <v>5</v>
      </c>
      <c r="R31" s="56">
        <f>base1!S99</f>
        <v>12</v>
      </c>
      <c r="S31" s="56">
        <f>base1!T99</f>
        <v>10</v>
      </c>
      <c r="T31" s="56">
        <f>base1!U99</f>
        <v>19</v>
      </c>
      <c r="U31" s="56">
        <f>base1!V99</f>
        <v>20</v>
      </c>
    </row>
    <row r="32" spans="1:21" ht="19.5" customHeight="1" thickBot="1" x14ac:dyDescent="0.3">
      <c r="A32" s="151" t="s">
        <v>425</v>
      </c>
      <c r="B32" s="56">
        <f>base1!C100</f>
        <v>4</v>
      </c>
      <c r="C32" s="56">
        <f>base1!D100</f>
        <v>7</v>
      </c>
      <c r="D32" s="56">
        <f>base1!E100</f>
        <v>3</v>
      </c>
      <c r="E32" s="56">
        <f>base1!F100</f>
        <v>2</v>
      </c>
      <c r="F32" s="56">
        <f>base1!G100</f>
        <v>14</v>
      </c>
      <c r="G32" s="56">
        <f>base1!H100</f>
        <v>17</v>
      </c>
      <c r="H32" s="56">
        <f>base1!I100</f>
        <v>11</v>
      </c>
      <c r="I32" s="56">
        <f>base1!J100</f>
        <v>16</v>
      </c>
      <c r="J32" s="56">
        <f>base1!K100</f>
        <v>13</v>
      </c>
      <c r="K32" s="56">
        <f>base1!L100</f>
        <v>6</v>
      </c>
      <c r="L32" s="56">
        <f>base1!M100</f>
        <v>18</v>
      </c>
      <c r="M32" s="56">
        <f>base1!N100</f>
        <v>9</v>
      </c>
      <c r="N32" s="56">
        <f>base1!O100</f>
        <v>15</v>
      </c>
      <c r="O32" s="56">
        <f>base1!P100</f>
        <v>10</v>
      </c>
      <c r="P32" s="56">
        <f>base1!Q100</f>
        <v>12</v>
      </c>
      <c r="Q32" s="56">
        <f>base1!R100</f>
        <v>5</v>
      </c>
      <c r="R32" s="56">
        <f>base1!S100</f>
        <v>8</v>
      </c>
      <c r="S32" s="56">
        <f>base1!T100</f>
        <v>1</v>
      </c>
      <c r="T32" s="56">
        <f>base1!U100</f>
        <v>19</v>
      </c>
      <c r="U32" s="56">
        <f>base1!V100</f>
        <v>20</v>
      </c>
    </row>
    <row r="33" spans="1:21" ht="19.5" customHeight="1" thickBot="1" x14ac:dyDescent="0.3">
      <c r="A33" s="151" t="s">
        <v>426</v>
      </c>
      <c r="B33" s="56">
        <f>base1!C101</f>
        <v>14</v>
      </c>
      <c r="C33" s="56">
        <f>base1!D101</f>
        <v>4</v>
      </c>
      <c r="D33" s="56">
        <f>base1!E101</f>
        <v>3</v>
      </c>
      <c r="E33" s="56">
        <f>base1!F101</f>
        <v>17</v>
      </c>
      <c r="F33" s="56">
        <f>base1!G101</f>
        <v>16</v>
      </c>
      <c r="G33" s="56">
        <f>base1!H101</f>
        <v>2</v>
      </c>
      <c r="H33" s="56">
        <f>base1!I101</f>
        <v>11</v>
      </c>
      <c r="I33" s="56">
        <f>base1!J101</f>
        <v>13</v>
      </c>
      <c r="J33" s="56">
        <f>base1!K101</f>
        <v>6</v>
      </c>
      <c r="K33" s="56">
        <f>base1!L101</f>
        <v>18</v>
      </c>
      <c r="L33" s="56">
        <f>base1!M101</f>
        <v>7</v>
      </c>
      <c r="M33" s="56">
        <f>base1!N101</f>
        <v>9</v>
      </c>
      <c r="N33" s="56">
        <f>base1!O101</f>
        <v>15</v>
      </c>
      <c r="O33" s="56">
        <f>base1!P101</f>
        <v>10</v>
      </c>
      <c r="P33" s="56">
        <f>base1!Q101</f>
        <v>12</v>
      </c>
      <c r="Q33" s="56">
        <f>base1!R101</f>
        <v>5</v>
      </c>
      <c r="R33" s="56">
        <f>base1!S101</f>
        <v>8</v>
      </c>
      <c r="S33" s="56">
        <f>base1!T101</f>
        <v>1</v>
      </c>
      <c r="T33" s="56">
        <f>base1!U101</f>
        <v>19</v>
      </c>
      <c r="U33" s="56">
        <f>base1!V101</f>
        <v>20</v>
      </c>
    </row>
    <row r="34" spans="1:21" ht="19.5" customHeight="1" thickBot="1" x14ac:dyDescent="0.3">
      <c r="A34" s="151" t="s">
        <v>427</v>
      </c>
      <c r="B34" s="56">
        <f>base1!C102</f>
        <v>7</v>
      </c>
      <c r="C34" s="56">
        <f>base1!D102</f>
        <v>4</v>
      </c>
      <c r="D34" s="56">
        <f>base1!E102</f>
        <v>14</v>
      </c>
      <c r="E34" s="56">
        <f>base1!F102</f>
        <v>16</v>
      </c>
      <c r="F34" s="56">
        <f>base1!G102</f>
        <v>2</v>
      </c>
      <c r="G34" s="56">
        <f>base1!H102</f>
        <v>3</v>
      </c>
      <c r="H34" s="56">
        <f>base1!I102</f>
        <v>17</v>
      </c>
      <c r="I34" s="56">
        <f>base1!J102</f>
        <v>11</v>
      </c>
      <c r="J34" s="56">
        <f>base1!K102</f>
        <v>13</v>
      </c>
      <c r="K34" s="56">
        <f>base1!L102</f>
        <v>6</v>
      </c>
      <c r="L34" s="56">
        <f>base1!M102</f>
        <v>18</v>
      </c>
      <c r="M34" s="56">
        <f>base1!N102</f>
        <v>9</v>
      </c>
      <c r="N34" s="56">
        <f>base1!O102</f>
        <v>15</v>
      </c>
      <c r="O34" s="56">
        <f>base1!P102</f>
        <v>10</v>
      </c>
      <c r="P34" s="56">
        <f>base1!Q102</f>
        <v>12</v>
      </c>
      <c r="Q34" s="56">
        <f>base1!R102</f>
        <v>5</v>
      </c>
      <c r="R34" s="56">
        <f>base1!S102</f>
        <v>8</v>
      </c>
      <c r="S34" s="56">
        <f>base1!T102</f>
        <v>1</v>
      </c>
      <c r="T34" s="56">
        <f>base1!U102</f>
        <v>19</v>
      </c>
      <c r="U34" s="56">
        <f>base1!V102</f>
        <v>20</v>
      </c>
    </row>
    <row r="35" spans="1:21" ht="19.5" customHeight="1" thickBot="1" x14ac:dyDescent="0.3">
      <c r="A35" s="151" t="s">
        <v>428</v>
      </c>
      <c r="B35" s="56">
        <f>base1!C103</f>
        <v>4</v>
      </c>
      <c r="C35" s="56">
        <f>base1!D103</f>
        <v>14</v>
      </c>
      <c r="D35" s="56">
        <f>base1!E103</f>
        <v>3</v>
      </c>
      <c r="E35" s="56">
        <f>base1!F103</f>
        <v>7</v>
      </c>
      <c r="F35" s="56">
        <f>base1!G103</f>
        <v>16</v>
      </c>
      <c r="G35" s="56">
        <f>base1!H103</f>
        <v>17</v>
      </c>
      <c r="H35" s="56">
        <f>base1!I103</f>
        <v>2</v>
      </c>
      <c r="I35" s="56">
        <f>base1!J103</f>
        <v>6</v>
      </c>
      <c r="J35" s="56">
        <f>base1!K103</f>
        <v>13</v>
      </c>
      <c r="K35" s="56">
        <f>base1!L103</f>
        <v>18</v>
      </c>
      <c r="L35" s="56">
        <f>base1!M103</f>
        <v>11</v>
      </c>
      <c r="M35" s="56">
        <f>base1!N103</f>
        <v>9</v>
      </c>
      <c r="N35" s="56">
        <f>base1!O103</f>
        <v>15</v>
      </c>
      <c r="O35" s="56">
        <f>base1!P103</f>
        <v>10</v>
      </c>
      <c r="P35" s="56">
        <f>base1!Q103</f>
        <v>12</v>
      </c>
      <c r="Q35" s="56">
        <f>base1!R103</f>
        <v>5</v>
      </c>
      <c r="R35" s="56">
        <f>base1!S103</f>
        <v>8</v>
      </c>
      <c r="S35" s="56">
        <f>base1!T103</f>
        <v>1</v>
      </c>
      <c r="T35" s="56">
        <f>base1!U103</f>
        <v>19</v>
      </c>
      <c r="U35" s="56">
        <f>base1!V103</f>
        <v>20</v>
      </c>
    </row>
    <row r="36" spans="1:21" ht="19.5" customHeight="1" thickBot="1" x14ac:dyDescent="0.3">
      <c r="A36" s="151" t="s">
        <v>429</v>
      </c>
      <c r="B36" s="56">
        <f>base1!C104</f>
        <v>14</v>
      </c>
      <c r="C36" s="56">
        <f>base1!D104</f>
        <v>7</v>
      </c>
      <c r="D36" s="56">
        <f>base1!E104</f>
        <v>16</v>
      </c>
      <c r="E36" s="56">
        <f>base1!F104</f>
        <v>4</v>
      </c>
      <c r="F36" s="56">
        <f>base1!G104</f>
        <v>17</v>
      </c>
      <c r="G36" s="56">
        <f>base1!H104</f>
        <v>2</v>
      </c>
      <c r="H36" s="56">
        <f>base1!I104</f>
        <v>3</v>
      </c>
      <c r="I36" s="56">
        <f>base1!J104</f>
        <v>11</v>
      </c>
      <c r="J36" s="56">
        <f>base1!K104</f>
        <v>13</v>
      </c>
      <c r="K36" s="56">
        <f>base1!L104</f>
        <v>6</v>
      </c>
      <c r="L36" s="56">
        <f>base1!M104</f>
        <v>18</v>
      </c>
      <c r="M36" s="56">
        <f>base1!N104</f>
        <v>9</v>
      </c>
      <c r="N36" s="56">
        <f>base1!O104</f>
        <v>15</v>
      </c>
      <c r="O36" s="56">
        <f>base1!P104</f>
        <v>10</v>
      </c>
      <c r="P36" s="56">
        <f>base1!Q104</f>
        <v>12</v>
      </c>
      <c r="Q36" s="56">
        <f>base1!R104</f>
        <v>5</v>
      </c>
      <c r="R36" s="56">
        <f>base1!S104</f>
        <v>8</v>
      </c>
      <c r="S36" s="56">
        <f>base1!T104</f>
        <v>1</v>
      </c>
      <c r="T36" s="56">
        <f>base1!U104</f>
        <v>19</v>
      </c>
      <c r="U36" s="56">
        <f>base1!V104</f>
        <v>20</v>
      </c>
    </row>
    <row r="37" spans="1:21" ht="19.5" customHeight="1" thickBot="1" x14ac:dyDescent="0.3">
      <c r="A37" s="151" t="s">
        <v>430</v>
      </c>
      <c r="B37" s="56">
        <f>base1!C105</f>
        <v>4</v>
      </c>
      <c r="C37" s="56">
        <f>base1!D105</f>
        <v>7</v>
      </c>
      <c r="D37" s="56">
        <f>base1!E105</f>
        <v>14</v>
      </c>
      <c r="E37" s="56">
        <f>base1!F105</f>
        <v>17</v>
      </c>
      <c r="F37" s="56">
        <f>base1!G105</f>
        <v>16</v>
      </c>
      <c r="G37" s="56">
        <f>base1!H105</f>
        <v>3</v>
      </c>
      <c r="H37" s="56">
        <f>base1!I105</f>
        <v>2</v>
      </c>
      <c r="I37" s="56">
        <f>base1!J105</f>
        <v>11</v>
      </c>
      <c r="J37" s="56">
        <f>base1!K105</f>
        <v>13</v>
      </c>
      <c r="K37" s="56">
        <f>base1!L105</f>
        <v>6</v>
      </c>
      <c r="L37" s="56">
        <f>base1!M105</f>
        <v>8</v>
      </c>
      <c r="M37" s="56">
        <f>base1!N105</f>
        <v>18</v>
      </c>
      <c r="N37" s="56">
        <f>base1!O105</f>
        <v>5</v>
      </c>
      <c r="O37" s="56">
        <f>base1!P105</f>
        <v>1</v>
      </c>
      <c r="P37" s="56">
        <f>base1!Q105</f>
        <v>15</v>
      </c>
      <c r="Q37" s="56">
        <f>base1!R105</f>
        <v>9</v>
      </c>
      <c r="R37" s="56">
        <f>base1!S105</f>
        <v>12</v>
      </c>
      <c r="S37" s="56">
        <f>base1!T105</f>
        <v>10</v>
      </c>
      <c r="T37" s="56">
        <f>base1!U105</f>
        <v>19</v>
      </c>
      <c r="U37" s="56">
        <f>base1!V105</f>
        <v>20</v>
      </c>
    </row>
    <row r="38" spans="1:21" ht="19.5" customHeight="1" thickBot="1" x14ac:dyDescent="0.3">
      <c r="A38" s="151" t="s">
        <v>431</v>
      </c>
      <c r="B38" s="56">
        <f>base1!C106</f>
        <v>7</v>
      </c>
      <c r="C38" s="56">
        <f>base1!D106</f>
        <v>16</v>
      </c>
      <c r="D38" s="56">
        <f>base1!E106</f>
        <v>2</v>
      </c>
      <c r="E38" s="56">
        <f>base1!F106</f>
        <v>4</v>
      </c>
      <c r="F38" s="56">
        <f>base1!G106</f>
        <v>14</v>
      </c>
      <c r="G38" s="56">
        <f>base1!H106</f>
        <v>3</v>
      </c>
      <c r="H38" s="56">
        <f>base1!I106</f>
        <v>17</v>
      </c>
      <c r="I38" s="56">
        <f>base1!J106</f>
        <v>6</v>
      </c>
      <c r="J38" s="56">
        <f>base1!K106</f>
        <v>11</v>
      </c>
      <c r="K38" s="56">
        <f>base1!L106</f>
        <v>13</v>
      </c>
      <c r="L38" s="56">
        <f>base1!M106</f>
        <v>8</v>
      </c>
      <c r="M38" s="56">
        <f>base1!N106</f>
        <v>18</v>
      </c>
      <c r="N38" s="56">
        <f>base1!O106</f>
        <v>5</v>
      </c>
      <c r="O38" s="56">
        <f>base1!P106</f>
        <v>1</v>
      </c>
      <c r="P38" s="56">
        <f>base1!Q106</f>
        <v>15</v>
      </c>
      <c r="Q38" s="56">
        <f>base1!R106</f>
        <v>9</v>
      </c>
      <c r="R38" s="56">
        <f>base1!S106</f>
        <v>12</v>
      </c>
      <c r="S38" s="56">
        <f>base1!T106</f>
        <v>10</v>
      </c>
      <c r="T38" s="56">
        <f>base1!U106</f>
        <v>19</v>
      </c>
      <c r="U38" s="56">
        <f>base1!V106</f>
        <v>20</v>
      </c>
    </row>
    <row r="39" spans="1:21" ht="19.5" customHeight="1" thickBot="1" x14ac:dyDescent="0.3">
      <c r="A39" s="151" t="s">
        <v>432</v>
      </c>
      <c r="B39" s="56">
        <f>base1!C107</f>
        <v>7</v>
      </c>
      <c r="C39" s="56">
        <f>base1!D107</f>
        <v>4</v>
      </c>
      <c r="D39" s="56">
        <f>base1!E107</f>
        <v>14</v>
      </c>
      <c r="E39" s="56">
        <f>base1!F107</f>
        <v>3</v>
      </c>
      <c r="F39" s="56">
        <f>base1!G107</f>
        <v>2</v>
      </c>
      <c r="G39" s="56">
        <f>base1!H107</f>
        <v>17</v>
      </c>
      <c r="H39" s="56">
        <f>base1!I107</f>
        <v>8</v>
      </c>
      <c r="I39" s="56">
        <f>base1!J107</f>
        <v>16</v>
      </c>
      <c r="J39" s="56">
        <f>base1!K107</f>
        <v>11</v>
      </c>
      <c r="K39" s="56">
        <f>base1!L107</f>
        <v>13</v>
      </c>
      <c r="L39" s="56">
        <f>base1!M107</f>
        <v>6</v>
      </c>
      <c r="M39" s="56">
        <f>base1!N107</f>
        <v>18</v>
      </c>
      <c r="N39" s="56">
        <f>base1!O107</f>
        <v>5</v>
      </c>
      <c r="O39" s="56">
        <f>base1!P107</f>
        <v>1</v>
      </c>
      <c r="P39" s="56">
        <f>base1!Q107</f>
        <v>15</v>
      </c>
      <c r="Q39" s="56">
        <f>base1!R107</f>
        <v>9</v>
      </c>
      <c r="R39" s="56">
        <f>base1!S107</f>
        <v>12</v>
      </c>
      <c r="S39" s="56">
        <f>base1!T107</f>
        <v>10</v>
      </c>
      <c r="T39" s="56">
        <f>base1!U107</f>
        <v>19</v>
      </c>
      <c r="U39" s="56">
        <f>base1!V107</f>
        <v>20</v>
      </c>
    </row>
    <row r="40" spans="1:21" ht="19.5" customHeight="1" thickBot="1" x14ac:dyDescent="0.3">
      <c r="A40" s="151" t="s">
        <v>433</v>
      </c>
      <c r="B40" s="56">
        <f>base1!C108</f>
        <v>7</v>
      </c>
      <c r="C40" s="56">
        <f>base1!D108</f>
        <v>4</v>
      </c>
      <c r="D40" s="56">
        <f>base1!E108</f>
        <v>14</v>
      </c>
      <c r="E40" s="56">
        <f>base1!F108</f>
        <v>3</v>
      </c>
      <c r="F40" s="56">
        <f>base1!G108</f>
        <v>16</v>
      </c>
      <c r="G40" s="56">
        <f>base1!H108</f>
        <v>17</v>
      </c>
      <c r="H40" s="56">
        <f>base1!I108</f>
        <v>2</v>
      </c>
      <c r="I40" s="56">
        <f>base1!J108</f>
        <v>11</v>
      </c>
      <c r="J40" s="56">
        <f>base1!K108</f>
        <v>13</v>
      </c>
      <c r="K40" s="56">
        <f>base1!L108</f>
        <v>6</v>
      </c>
      <c r="L40" s="56">
        <f>base1!M108</f>
        <v>8</v>
      </c>
      <c r="M40" s="56">
        <f>base1!N108</f>
        <v>18</v>
      </c>
      <c r="N40" s="56">
        <f>base1!O108</f>
        <v>5</v>
      </c>
      <c r="O40" s="56">
        <f>base1!P108</f>
        <v>1</v>
      </c>
      <c r="P40" s="56">
        <f>base1!Q108</f>
        <v>15</v>
      </c>
      <c r="Q40" s="56">
        <f>base1!R108</f>
        <v>9</v>
      </c>
      <c r="R40" s="56">
        <f>base1!S108</f>
        <v>12</v>
      </c>
      <c r="S40" s="56">
        <f>base1!T108</f>
        <v>10</v>
      </c>
      <c r="T40" s="56">
        <f>base1!U108</f>
        <v>19</v>
      </c>
      <c r="U40" s="56">
        <f>base1!V108</f>
        <v>20</v>
      </c>
    </row>
    <row r="41" spans="1:21" ht="19.5" customHeight="1" thickBot="1" x14ac:dyDescent="0.3">
      <c r="A41" s="151" t="s">
        <v>434</v>
      </c>
      <c r="B41" s="56">
        <f>base1!C109</f>
        <v>7</v>
      </c>
      <c r="C41" s="56">
        <f>base1!D109</f>
        <v>4</v>
      </c>
      <c r="D41" s="56">
        <f>base1!E109</f>
        <v>16</v>
      </c>
      <c r="E41" s="56">
        <f>base1!F109</f>
        <v>14</v>
      </c>
      <c r="F41" s="56">
        <f>base1!G109</f>
        <v>3</v>
      </c>
      <c r="G41" s="56">
        <f>base1!H109</f>
        <v>17</v>
      </c>
      <c r="H41" s="56">
        <f>base1!I109</f>
        <v>2</v>
      </c>
      <c r="I41" s="56">
        <f>base1!J109</f>
        <v>13</v>
      </c>
      <c r="J41" s="56">
        <f>base1!K109</f>
        <v>11</v>
      </c>
      <c r="K41" s="56">
        <f>base1!L109</f>
        <v>6</v>
      </c>
      <c r="L41" s="56">
        <f>base1!M109</f>
        <v>8</v>
      </c>
      <c r="M41" s="56">
        <f>base1!N109</f>
        <v>18</v>
      </c>
      <c r="N41" s="56">
        <f>base1!O109</f>
        <v>5</v>
      </c>
      <c r="O41" s="56">
        <f>base1!P109</f>
        <v>1</v>
      </c>
      <c r="P41" s="56">
        <f>base1!Q109</f>
        <v>15</v>
      </c>
      <c r="Q41" s="56">
        <f>base1!R109</f>
        <v>9</v>
      </c>
      <c r="R41" s="56">
        <f>base1!S109</f>
        <v>12</v>
      </c>
      <c r="S41" s="56">
        <f>base1!T109</f>
        <v>10</v>
      </c>
      <c r="T41" s="56">
        <f>base1!U109</f>
        <v>19</v>
      </c>
      <c r="U41" s="56">
        <f>base1!V109</f>
        <v>20</v>
      </c>
    </row>
    <row r="42" spans="1:21" ht="19.5" customHeight="1" thickBot="1" x14ac:dyDescent="0.3">
      <c r="A42" s="151" t="s">
        <v>435</v>
      </c>
      <c r="B42" s="56">
        <f>base1!C110</f>
        <v>4</v>
      </c>
      <c r="C42" s="56">
        <f>base1!D110</f>
        <v>7</v>
      </c>
      <c r="D42" s="56">
        <f>base1!E110</f>
        <v>3</v>
      </c>
      <c r="E42" s="56">
        <f>base1!F110</f>
        <v>2</v>
      </c>
      <c r="F42" s="56">
        <f>base1!G110</f>
        <v>14</v>
      </c>
      <c r="G42" s="56">
        <f>base1!H110</f>
        <v>17</v>
      </c>
      <c r="H42" s="56">
        <f>base1!I110</f>
        <v>11</v>
      </c>
      <c r="I42" s="56">
        <f>base1!J110</f>
        <v>16</v>
      </c>
      <c r="J42" s="56">
        <f>base1!K110</f>
        <v>13</v>
      </c>
      <c r="K42" s="56">
        <f>base1!L110</f>
        <v>6</v>
      </c>
      <c r="L42" s="56">
        <f>base1!M110</f>
        <v>18</v>
      </c>
      <c r="M42" s="56">
        <f>base1!N110</f>
        <v>9</v>
      </c>
      <c r="N42" s="56">
        <f>base1!O110</f>
        <v>15</v>
      </c>
      <c r="O42" s="56">
        <f>base1!P110</f>
        <v>10</v>
      </c>
      <c r="P42" s="56">
        <f>base1!Q110</f>
        <v>12</v>
      </c>
      <c r="Q42" s="56">
        <f>base1!R110</f>
        <v>5</v>
      </c>
      <c r="R42" s="56">
        <f>base1!S110</f>
        <v>8</v>
      </c>
      <c r="S42" s="56">
        <f>base1!T110</f>
        <v>1</v>
      </c>
      <c r="T42" s="56">
        <f>base1!U110</f>
        <v>19</v>
      </c>
      <c r="U42" s="56">
        <f>base1!V110</f>
        <v>20</v>
      </c>
    </row>
    <row r="43" spans="1:21" ht="19.5" customHeight="1" thickBot="1" x14ac:dyDescent="0.3">
      <c r="A43" s="151" t="s">
        <v>436</v>
      </c>
      <c r="B43" s="56">
        <f>base1!C111</f>
        <v>7</v>
      </c>
      <c r="C43" s="56">
        <f>base1!D111</f>
        <v>14</v>
      </c>
      <c r="D43" s="56">
        <f>base1!E111</f>
        <v>3</v>
      </c>
      <c r="E43" s="56">
        <f>base1!F111</f>
        <v>4</v>
      </c>
      <c r="F43" s="56">
        <f>base1!G111</f>
        <v>2</v>
      </c>
      <c r="G43" s="56">
        <f>base1!H111</f>
        <v>17</v>
      </c>
      <c r="H43" s="56">
        <f>base1!I111</f>
        <v>16</v>
      </c>
      <c r="I43" s="56">
        <f>base1!J111</f>
        <v>11</v>
      </c>
      <c r="J43" s="56">
        <f>base1!K111</f>
        <v>13</v>
      </c>
      <c r="K43" s="56">
        <f>base1!L111</f>
        <v>6</v>
      </c>
      <c r="L43" s="56">
        <f>base1!M111</f>
        <v>18</v>
      </c>
      <c r="M43" s="56">
        <f>base1!N111</f>
        <v>9</v>
      </c>
      <c r="N43" s="56">
        <f>base1!O111</f>
        <v>15</v>
      </c>
      <c r="O43" s="56">
        <f>base1!P111</f>
        <v>10</v>
      </c>
      <c r="P43" s="56">
        <f>base1!Q111</f>
        <v>12</v>
      </c>
      <c r="Q43" s="56">
        <f>base1!R111</f>
        <v>5</v>
      </c>
      <c r="R43" s="56">
        <f>base1!S111</f>
        <v>8</v>
      </c>
      <c r="S43" s="56">
        <f>base1!T111</f>
        <v>1</v>
      </c>
      <c r="T43" s="56">
        <f>base1!U111</f>
        <v>19</v>
      </c>
      <c r="U43" s="56">
        <f>base1!V111</f>
        <v>20</v>
      </c>
    </row>
    <row r="44" spans="1:21" ht="19.5" customHeight="1" thickBot="1" x14ac:dyDescent="0.3">
      <c r="A44" s="151" t="s">
        <v>437</v>
      </c>
      <c r="B44" s="56">
        <f>base1!C112</f>
        <v>17</v>
      </c>
      <c r="C44" s="56">
        <f>base1!D112</f>
        <v>3</v>
      </c>
      <c r="D44" s="56">
        <f>base1!E112</f>
        <v>16</v>
      </c>
      <c r="E44" s="56">
        <f>base1!F112</f>
        <v>11</v>
      </c>
      <c r="F44" s="56">
        <f>base1!G112</f>
        <v>7</v>
      </c>
      <c r="G44" s="56">
        <f>base1!H112</f>
        <v>4</v>
      </c>
      <c r="H44" s="56">
        <f>base1!I112</f>
        <v>14</v>
      </c>
      <c r="I44" s="56">
        <f>base1!J112</f>
        <v>2</v>
      </c>
      <c r="J44" s="56">
        <f>base1!K112</f>
        <v>13</v>
      </c>
      <c r="K44" s="56">
        <f>base1!L112</f>
        <v>6</v>
      </c>
      <c r="L44" s="56">
        <f>base1!M112</f>
        <v>18</v>
      </c>
      <c r="M44" s="56">
        <f>base1!N112</f>
        <v>9</v>
      </c>
      <c r="N44" s="56">
        <f>base1!O112</f>
        <v>15</v>
      </c>
      <c r="O44" s="56">
        <f>base1!P112</f>
        <v>10</v>
      </c>
      <c r="P44" s="56">
        <f>base1!Q112</f>
        <v>12</v>
      </c>
      <c r="Q44" s="56">
        <f>base1!R112</f>
        <v>5</v>
      </c>
      <c r="R44" s="56">
        <f>base1!S112</f>
        <v>8</v>
      </c>
      <c r="S44" s="56">
        <f>base1!T112</f>
        <v>1</v>
      </c>
      <c r="T44" s="56">
        <f>base1!U112</f>
        <v>19</v>
      </c>
      <c r="U44" s="56">
        <f>base1!V112</f>
        <v>20</v>
      </c>
    </row>
    <row r="45" spans="1:21" ht="19.5" customHeight="1" thickBot="1" x14ac:dyDescent="0.3">
      <c r="A45" s="151" t="s">
        <v>438</v>
      </c>
      <c r="B45" s="56">
        <f>base1!C113</f>
        <v>14</v>
      </c>
      <c r="C45" s="56">
        <f>base1!D113</f>
        <v>7</v>
      </c>
      <c r="D45" s="56">
        <f>base1!E113</f>
        <v>17</v>
      </c>
      <c r="E45" s="56">
        <f>base1!F113</f>
        <v>4</v>
      </c>
      <c r="F45" s="56">
        <f>base1!G113</f>
        <v>2</v>
      </c>
      <c r="G45" s="56">
        <f>base1!H113</f>
        <v>3</v>
      </c>
      <c r="H45" s="56">
        <f>base1!I113</f>
        <v>16</v>
      </c>
      <c r="I45" s="56">
        <f>base1!J113</f>
        <v>11</v>
      </c>
      <c r="J45" s="56">
        <f>base1!K113</f>
        <v>13</v>
      </c>
      <c r="K45" s="56">
        <f>base1!L113</f>
        <v>6</v>
      </c>
      <c r="L45" s="56">
        <f>base1!M113</f>
        <v>18</v>
      </c>
      <c r="M45" s="56">
        <f>base1!N113</f>
        <v>9</v>
      </c>
      <c r="N45" s="56">
        <f>base1!O113</f>
        <v>15</v>
      </c>
      <c r="O45" s="56">
        <f>base1!P113</f>
        <v>10</v>
      </c>
      <c r="P45" s="56">
        <f>base1!Q113</f>
        <v>12</v>
      </c>
      <c r="Q45" s="56">
        <f>base1!R113</f>
        <v>5</v>
      </c>
      <c r="R45" s="56">
        <f>base1!S113</f>
        <v>8</v>
      </c>
      <c r="S45" s="56">
        <f>base1!T113</f>
        <v>1</v>
      </c>
      <c r="T45" s="56">
        <f>base1!U113</f>
        <v>19</v>
      </c>
      <c r="U45" s="56">
        <f>base1!V113</f>
        <v>20</v>
      </c>
    </row>
    <row r="46" spans="1:21" ht="19.5" customHeight="1" thickBot="1" x14ac:dyDescent="0.3">
      <c r="A46" s="151" t="s">
        <v>439</v>
      </c>
      <c r="B46" s="56">
        <f>base1!C114</f>
        <v>7</v>
      </c>
      <c r="C46" s="56">
        <f>base1!D114</f>
        <v>4</v>
      </c>
      <c r="D46" s="56">
        <f>base1!E114</f>
        <v>14</v>
      </c>
      <c r="E46" s="56">
        <f>base1!F114</f>
        <v>3</v>
      </c>
      <c r="F46" s="56">
        <f>base1!G114</f>
        <v>2</v>
      </c>
      <c r="G46" s="56">
        <f>base1!H114</f>
        <v>17</v>
      </c>
      <c r="H46" s="56">
        <f>base1!I114</f>
        <v>8</v>
      </c>
      <c r="I46" s="56">
        <f>base1!J114</f>
        <v>16</v>
      </c>
      <c r="J46" s="56">
        <f>base1!K114</f>
        <v>13</v>
      </c>
      <c r="K46" s="56">
        <f>base1!L114</f>
        <v>6</v>
      </c>
      <c r="L46" s="56">
        <f>base1!M114</f>
        <v>18</v>
      </c>
      <c r="M46" s="56">
        <f>base1!N114</f>
        <v>11</v>
      </c>
      <c r="N46" s="56">
        <f>base1!O114</f>
        <v>9</v>
      </c>
      <c r="O46" s="56">
        <f>base1!P114</f>
        <v>15</v>
      </c>
      <c r="P46" s="56">
        <f>base1!Q114</f>
        <v>10</v>
      </c>
      <c r="Q46" s="56">
        <f>base1!R114</f>
        <v>12</v>
      </c>
      <c r="R46" s="56">
        <f>base1!S114</f>
        <v>5</v>
      </c>
      <c r="S46" s="56">
        <f>base1!T114</f>
        <v>1</v>
      </c>
      <c r="T46" s="56">
        <f>base1!U114</f>
        <v>19</v>
      </c>
      <c r="U46" s="56">
        <f>base1!V114</f>
        <v>20</v>
      </c>
    </row>
    <row r="47" spans="1:21" ht="19.5" customHeight="1" thickBot="1" x14ac:dyDescent="0.3">
      <c r="A47" s="151" t="s">
        <v>440</v>
      </c>
      <c r="B47" s="56">
        <f>base1!C115</f>
        <v>4</v>
      </c>
      <c r="C47" s="56">
        <f>base1!D115</f>
        <v>7</v>
      </c>
      <c r="D47" s="56">
        <f>base1!E115</f>
        <v>14</v>
      </c>
      <c r="E47" s="56">
        <f>base1!F115</f>
        <v>3</v>
      </c>
      <c r="F47" s="56">
        <f>base1!G115</f>
        <v>17</v>
      </c>
      <c r="G47" s="56">
        <f>base1!H115</f>
        <v>2</v>
      </c>
      <c r="H47" s="56">
        <f>base1!I115</f>
        <v>16</v>
      </c>
      <c r="I47" s="56">
        <f>base1!J115</f>
        <v>13</v>
      </c>
      <c r="J47" s="56">
        <f>base1!K115</f>
        <v>6</v>
      </c>
      <c r="K47" s="56">
        <f>base1!L115</f>
        <v>15</v>
      </c>
      <c r="L47" s="56">
        <f>base1!M115</f>
        <v>12</v>
      </c>
      <c r="M47" s="56">
        <f>base1!N115</f>
        <v>1</v>
      </c>
      <c r="N47" s="56">
        <f>base1!O115</f>
        <v>10</v>
      </c>
      <c r="O47" s="56">
        <f>base1!P115</f>
        <v>9</v>
      </c>
      <c r="P47" s="56">
        <f>base1!Q115</f>
        <v>8</v>
      </c>
      <c r="Q47" s="56">
        <f>base1!R115</f>
        <v>5</v>
      </c>
      <c r="R47" s="56">
        <f>base1!S115</f>
        <v>18</v>
      </c>
      <c r="S47" s="56">
        <f>base1!T115</f>
        <v>11</v>
      </c>
      <c r="T47" s="56">
        <f>base1!U115</f>
        <v>19</v>
      </c>
      <c r="U47" s="56">
        <f>base1!V115</f>
        <v>20</v>
      </c>
    </row>
    <row r="48" spans="1:21" ht="19.5" customHeight="1" thickBot="1" x14ac:dyDescent="0.3">
      <c r="A48" s="151" t="s">
        <v>441</v>
      </c>
      <c r="B48" s="56">
        <f>base1!C116</f>
        <v>4</v>
      </c>
      <c r="C48" s="56">
        <f>base1!D116</f>
        <v>14</v>
      </c>
      <c r="D48" s="56">
        <f>base1!E116</f>
        <v>7</v>
      </c>
      <c r="E48" s="56">
        <f>base1!F116</f>
        <v>17</v>
      </c>
      <c r="F48" s="56">
        <f>base1!G116</f>
        <v>2</v>
      </c>
      <c r="G48" s="56">
        <f>base1!H116</f>
        <v>16</v>
      </c>
      <c r="H48" s="56">
        <f>base1!I116</f>
        <v>3</v>
      </c>
      <c r="I48" s="56">
        <f>base1!J116</f>
        <v>11</v>
      </c>
      <c r="J48" s="56">
        <f>base1!K116</f>
        <v>6</v>
      </c>
      <c r="K48" s="56">
        <f>base1!L116</f>
        <v>13</v>
      </c>
      <c r="L48" s="56">
        <f>base1!M116</f>
        <v>15</v>
      </c>
      <c r="M48" s="56">
        <f>base1!N116</f>
        <v>12</v>
      </c>
      <c r="N48" s="56">
        <f>base1!O116</f>
        <v>1</v>
      </c>
      <c r="O48" s="56">
        <f>base1!P116</f>
        <v>10</v>
      </c>
      <c r="P48" s="56">
        <f>base1!Q116</f>
        <v>9</v>
      </c>
      <c r="Q48" s="56">
        <f>base1!R116</f>
        <v>8</v>
      </c>
      <c r="R48" s="56">
        <f>base1!S116</f>
        <v>5</v>
      </c>
      <c r="S48" s="56">
        <f>base1!T116</f>
        <v>18</v>
      </c>
      <c r="T48" s="56">
        <f>base1!U116</f>
        <v>19</v>
      </c>
      <c r="U48" s="56">
        <f>base1!V116</f>
        <v>20</v>
      </c>
    </row>
    <row r="49" spans="1:21" ht="19.5" customHeight="1" thickBot="1" x14ac:dyDescent="0.3">
      <c r="A49" s="151" t="s">
        <v>442</v>
      </c>
      <c r="B49" s="56">
        <f>base1!C117</f>
        <v>4</v>
      </c>
      <c r="C49" s="56">
        <f>base1!D117</f>
        <v>7</v>
      </c>
      <c r="D49" s="56">
        <f>base1!E117</f>
        <v>14</v>
      </c>
      <c r="E49" s="56">
        <f>base1!F117</f>
        <v>2</v>
      </c>
      <c r="F49" s="56">
        <f>base1!G117</f>
        <v>3</v>
      </c>
      <c r="G49" s="56">
        <f>base1!H117</f>
        <v>16</v>
      </c>
      <c r="H49" s="56">
        <f>base1!I117</f>
        <v>11</v>
      </c>
      <c r="I49" s="56">
        <f>base1!J117</f>
        <v>17</v>
      </c>
      <c r="J49" s="56">
        <f>base1!K117</f>
        <v>6</v>
      </c>
      <c r="K49" s="56">
        <f>base1!L117</f>
        <v>13</v>
      </c>
      <c r="L49" s="56">
        <f>base1!M117</f>
        <v>15</v>
      </c>
      <c r="M49" s="56">
        <f>base1!N117</f>
        <v>12</v>
      </c>
      <c r="N49" s="56">
        <f>base1!O117</f>
        <v>1</v>
      </c>
      <c r="O49" s="56">
        <f>base1!P117</f>
        <v>10</v>
      </c>
      <c r="P49" s="56">
        <f>base1!Q117</f>
        <v>9</v>
      </c>
      <c r="Q49" s="56">
        <f>base1!R117</f>
        <v>8</v>
      </c>
      <c r="R49" s="56">
        <f>base1!S117</f>
        <v>5</v>
      </c>
      <c r="S49" s="56">
        <f>base1!T117</f>
        <v>18</v>
      </c>
      <c r="T49" s="56">
        <f>base1!U117</f>
        <v>19</v>
      </c>
      <c r="U49" s="56">
        <f>base1!V117</f>
        <v>20</v>
      </c>
    </row>
    <row r="50" spans="1:21" ht="19.5" customHeight="1" thickBot="1" x14ac:dyDescent="0.3">
      <c r="A50" s="151" t="s">
        <v>443</v>
      </c>
      <c r="B50" s="56">
        <f>base1!C118</f>
        <v>4</v>
      </c>
      <c r="C50" s="56">
        <f>base1!D118</f>
        <v>7</v>
      </c>
      <c r="D50" s="56">
        <f>base1!E118</f>
        <v>17</v>
      </c>
      <c r="E50" s="56">
        <f>base1!F118</f>
        <v>3</v>
      </c>
      <c r="F50" s="56">
        <f>base1!G118</f>
        <v>14</v>
      </c>
      <c r="G50" s="56">
        <f>base1!H118</f>
        <v>11</v>
      </c>
      <c r="H50" s="56">
        <f>base1!I118</f>
        <v>16</v>
      </c>
      <c r="I50" s="56">
        <f>base1!J118</f>
        <v>2</v>
      </c>
      <c r="J50" s="56">
        <f>base1!K118</f>
        <v>6</v>
      </c>
      <c r="K50" s="56">
        <f>base1!L118</f>
        <v>13</v>
      </c>
      <c r="L50" s="56">
        <f>base1!M118</f>
        <v>15</v>
      </c>
      <c r="M50" s="56">
        <f>base1!N118</f>
        <v>12</v>
      </c>
      <c r="N50" s="56">
        <f>base1!O118</f>
        <v>1</v>
      </c>
      <c r="O50" s="56">
        <f>base1!P118</f>
        <v>10</v>
      </c>
      <c r="P50" s="56">
        <f>base1!Q118</f>
        <v>9</v>
      </c>
      <c r="Q50" s="56">
        <f>base1!R118</f>
        <v>8</v>
      </c>
      <c r="R50" s="56">
        <f>base1!S118</f>
        <v>5</v>
      </c>
      <c r="S50" s="56">
        <f>base1!T118</f>
        <v>18</v>
      </c>
      <c r="T50" s="56">
        <f>base1!U118</f>
        <v>19</v>
      </c>
      <c r="U50" s="56">
        <f>base1!V118</f>
        <v>20</v>
      </c>
    </row>
    <row r="51" spans="1:21" ht="19.5" customHeight="1" thickBot="1" x14ac:dyDescent="0.3">
      <c r="A51" s="151" t="s">
        <v>444</v>
      </c>
      <c r="B51" s="56">
        <f>base1!C119</f>
        <v>7</v>
      </c>
      <c r="C51" s="56">
        <f>base1!D119</f>
        <v>4</v>
      </c>
      <c r="D51" s="56">
        <f>base1!E119</f>
        <v>2</v>
      </c>
      <c r="E51" s="56">
        <f>base1!F119</f>
        <v>14</v>
      </c>
      <c r="F51" s="56">
        <f>base1!G119</f>
        <v>17</v>
      </c>
      <c r="G51" s="56">
        <f>base1!H119</f>
        <v>16</v>
      </c>
      <c r="H51" s="56">
        <f>base1!I119</f>
        <v>3</v>
      </c>
      <c r="I51" s="56">
        <f>base1!J119</f>
        <v>6</v>
      </c>
      <c r="J51" s="56">
        <f>base1!K119</f>
        <v>13</v>
      </c>
      <c r="K51" s="56">
        <f>base1!L119</f>
        <v>15</v>
      </c>
      <c r="L51" s="56">
        <f>base1!M119</f>
        <v>12</v>
      </c>
      <c r="M51" s="56">
        <f>base1!N119</f>
        <v>1</v>
      </c>
      <c r="N51" s="56">
        <f>base1!O119</f>
        <v>10</v>
      </c>
      <c r="O51" s="56">
        <f>base1!P119</f>
        <v>9</v>
      </c>
      <c r="P51" s="56">
        <f>base1!Q119</f>
        <v>8</v>
      </c>
      <c r="Q51" s="56">
        <f>base1!R119</f>
        <v>5</v>
      </c>
      <c r="R51" s="56">
        <f>base1!S119</f>
        <v>18</v>
      </c>
      <c r="S51" s="56">
        <f>base1!T119</f>
        <v>11</v>
      </c>
      <c r="T51" s="56">
        <f>base1!U119</f>
        <v>19</v>
      </c>
      <c r="U51" s="56">
        <f>base1!V119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base1!C97</f>
        <v>4</v>
      </c>
    </row>
    <row r="3" spans="1:2" x14ac:dyDescent="0.25">
      <c r="A3" s="7">
        <v>2</v>
      </c>
      <c r="B3" s="7">
        <f>base1!D97</f>
        <v>7</v>
      </c>
    </row>
    <row r="4" spans="1:2" x14ac:dyDescent="0.25">
      <c r="A4" s="7">
        <v>3</v>
      </c>
      <c r="B4" s="7">
        <f>base1!E97</f>
        <v>14</v>
      </c>
    </row>
    <row r="5" spans="1:2" x14ac:dyDescent="0.25">
      <c r="A5" s="7">
        <v>4</v>
      </c>
      <c r="B5" s="7">
        <f>base1!F97</f>
        <v>2</v>
      </c>
    </row>
    <row r="6" spans="1:2" x14ac:dyDescent="0.25">
      <c r="A6" s="7">
        <v>5</v>
      </c>
      <c r="B6" s="7">
        <f>base1!G97</f>
        <v>13</v>
      </c>
    </row>
    <row r="7" spans="1:2" x14ac:dyDescent="0.25">
      <c r="A7" s="7">
        <v>6</v>
      </c>
      <c r="B7" s="7">
        <f>base1!H97</f>
        <v>17</v>
      </c>
    </row>
    <row r="8" spans="1:2" x14ac:dyDescent="0.25">
      <c r="A8" s="7">
        <v>7</v>
      </c>
      <c r="B8" s="7">
        <f>base1!I97</f>
        <v>3</v>
      </c>
    </row>
    <row r="9" spans="1:2" x14ac:dyDescent="0.25">
      <c r="A9" s="7">
        <v>8</v>
      </c>
      <c r="B9" s="7">
        <f>base1!J97</f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base1!C98</f>
        <v>4</v>
      </c>
    </row>
    <row r="3" spans="1:2" x14ac:dyDescent="0.25">
      <c r="A3" s="7">
        <v>2</v>
      </c>
      <c r="B3" s="7">
        <f>base1!D98</f>
        <v>14</v>
      </c>
    </row>
    <row r="4" spans="1:2" x14ac:dyDescent="0.25">
      <c r="A4" s="7">
        <v>3</v>
      </c>
      <c r="B4" s="7">
        <f>base1!E98</f>
        <v>13</v>
      </c>
    </row>
    <row r="5" spans="1:2" x14ac:dyDescent="0.25">
      <c r="A5" s="7">
        <v>4</v>
      </c>
      <c r="B5" s="7">
        <f>base1!F98</f>
        <v>16</v>
      </c>
    </row>
    <row r="6" spans="1:2" x14ac:dyDescent="0.25">
      <c r="A6" s="7">
        <v>5</v>
      </c>
      <c r="B6" s="7">
        <f>base1!G98</f>
        <v>11</v>
      </c>
    </row>
    <row r="7" spans="1:2" x14ac:dyDescent="0.25">
      <c r="A7" s="7">
        <v>6</v>
      </c>
      <c r="B7" s="7">
        <f>base1!H98</f>
        <v>3</v>
      </c>
    </row>
    <row r="8" spans="1:2" x14ac:dyDescent="0.25">
      <c r="A8" s="7">
        <v>7</v>
      </c>
      <c r="B8" s="7">
        <f>base1!I98</f>
        <v>7</v>
      </c>
    </row>
    <row r="9" spans="1:2" x14ac:dyDescent="0.25">
      <c r="A9" s="7">
        <v>8</v>
      </c>
      <c r="B9" s="7">
        <f>base1!J98</f>
        <v>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base1!C99</f>
        <v>4</v>
      </c>
    </row>
    <row r="3" spans="1:2" x14ac:dyDescent="0.25">
      <c r="A3" s="7">
        <v>2</v>
      </c>
      <c r="B3" s="7">
        <f>base1!D99</f>
        <v>14</v>
      </c>
    </row>
    <row r="4" spans="1:2" x14ac:dyDescent="0.25">
      <c r="A4" s="7">
        <v>3</v>
      </c>
      <c r="B4" s="7">
        <f>base1!E99</f>
        <v>17</v>
      </c>
    </row>
    <row r="5" spans="1:2" x14ac:dyDescent="0.25">
      <c r="A5" s="7">
        <v>4</v>
      </c>
      <c r="B5" s="7">
        <f>base1!F99</f>
        <v>7</v>
      </c>
    </row>
    <row r="6" spans="1:2" x14ac:dyDescent="0.25">
      <c r="A6" s="7">
        <v>5</v>
      </c>
      <c r="B6" s="7">
        <f>base1!G99</f>
        <v>3</v>
      </c>
    </row>
    <row r="7" spans="1:2" x14ac:dyDescent="0.25">
      <c r="A7" s="7">
        <v>6</v>
      </c>
      <c r="B7" s="7">
        <f>base1!H99</f>
        <v>16</v>
      </c>
    </row>
    <row r="8" spans="1:2" x14ac:dyDescent="0.25">
      <c r="A8" s="7">
        <v>7</v>
      </c>
      <c r="B8" s="7">
        <f>base1!I99</f>
        <v>18</v>
      </c>
    </row>
    <row r="9" spans="1:2" x14ac:dyDescent="0.25">
      <c r="A9" s="7">
        <v>8</v>
      </c>
      <c r="B9" s="7">
        <f>base1!J99</f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base1!C100</f>
        <v>4</v>
      </c>
    </row>
    <row r="3" spans="1:2" x14ac:dyDescent="0.25">
      <c r="A3" s="7">
        <v>2</v>
      </c>
      <c r="B3" s="7">
        <f>base1!D100</f>
        <v>7</v>
      </c>
    </row>
    <row r="4" spans="1:2" x14ac:dyDescent="0.25">
      <c r="A4" s="7">
        <v>3</v>
      </c>
      <c r="B4" s="7">
        <f>base1!E100</f>
        <v>3</v>
      </c>
    </row>
    <row r="5" spans="1:2" x14ac:dyDescent="0.25">
      <c r="A5" s="7">
        <v>4</v>
      </c>
      <c r="B5" s="7">
        <f>base1!F100</f>
        <v>2</v>
      </c>
    </row>
    <row r="6" spans="1:2" x14ac:dyDescent="0.25">
      <c r="A6" s="7">
        <v>5</v>
      </c>
      <c r="B6" s="7">
        <f>base1!G100</f>
        <v>14</v>
      </c>
    </row>
    <row r="7" spans="1:2" x14ac:dyDescent="0.25">
      <c r="A7" s="7">
        <v>6</v>
      </c>
      <c r="B7" s="7">
        <f>base1!H100</f>
        <v>17</v>
      </c>
    </row>
    <row r="8" spans="1:2" x14ac:dyDescent="0.25">
      <c r="A8" s="7">
        <v>7</v>
      </c>
      <c r="B8" s="7">
        <f>base1!I100</f>
        <v>11</v>
      </c>
    </row>
    <row r="9" spans="1:2" x14ac:dyDescent="0.25">
      <c r="A9" s="7">
        <v>8</v>
      </c>
      <c r="B9" s="7">
        <f>base1!J100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base1!C101</f>
        <v>14</v>
      </c>
    </row>
    <row r="3" spans="1:2" x14ac:dyDescent="0.25">
      <c r="A3" s="7">
        <v>2</v>
      </c>
      <c r="B3" s="7">
        <f>base1!D101</f>
        <v>4</v>
      </c>
    </row>
    <row r="4" spans="1:2" x14ac:dyDescent="0.25">
      <c r="A4" s="7">
        <v>3</v>
      </c>
      <c r="B4" s="7">
        <f>base1!E101</f>
        <v>3</v>
      </c>
    </row>
    <row r="5" spans="1:2" x14ac:dyDescent="0.25">
      <c r="A5" s="7">
        <v>4</v>
      </c>
      <c r="B5" s="7">
        <f>base1!F101</f>
        <v>17</v>
      </c>
    </row>
    <row r="6" spans="1:2" x14ac:dyDescent="0.25">
      <c r="A6" s="7">
        <v>5</v>
      </c>
      <c r="B6" s="7">
        <f>base1!G101</f>
        <v>16</v>
      </c>
    </row>
    <row r="7" spans="1:2" x14ac:dyDescent="0.25">
      <c r="A7" s="7">
        <v>6</v>
      </c>
      <c r="B7" s="7">
        <f>base1!H101</f>
        <v>2</v>
      </c>
    </row>
    <row r="8" spans="1:2" x14ac:dyDescent="0.25">
      <c r="A8" s="7">
        <v>7</v>
      </c>
      <c r="B8" s="7">
        <f>base1!I101</f>
        <v>11</v>
      </c>
    </row>
    <row r="9" spans="1:2" x14ac:dyDescent="0.25">
      <c r="A9" s="7">
        <v>8</v>
      </c>
      <c r="B9" s="7">
        <f>base1!J101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base1!C102</f>
        <v>7</v>
      </c>
    </row>
    <row r="3" spans="1:2" x14ac:dyDescent="0.25">
      <c r="A3" s="7">
        <v>2</v>
      </c>
      <c r="B3" s="7">
        <f>base1!D102</f>
        <v>4</v>
      </c>
    </row>
    <row r="4" spans="1:2" x14ac:dyDescent="0.25">
      <c r="A4" s="7">
        <v>3</v>
      </c>
      <c r="B4" s="7">
        <f>base1!E102</f>
        <v>14</v>
      </c>
    </row>
    <row r="5" spans="1:2" x14ac:dyDescent="0.25">
      <c r="A5" s="7">
        <v>4</v>
      </c>
      <c r="B5" s="7">
        <f>base1!F102</f>
        <v>16</v>
      </c>
    </row>
    <row r="6" spans="1:2" x14ac:dyDescent="0.25">
      <c r="A6" s="7">
        <v>5</v>
      </c>
      <c r="B6" s="7">
        <f>base1!G102</f>
        <v>2</v>
      </c>
    </row>
    <row r="7" spans="1:2" x14ac:dyDescent="0.25">
      <c r="A7" s="7">
        <v>6</v>
      </c>
      <c r="B7" s="7">
        <f>base1!H102</f>
        <v>3</v>
      </c>
    </row>
    <row r="8" spans="1:2" x14ac:dyDescent="0.25">
      <c r="A8" s="7">
        <v>7</v>
      </c>
      <c r="B8" s="7">
        <f>base1!I102</f>
        <v>17</v>
      </c>
    </row>
    <row r="9" spans="1:2" x14ac:dyDescent="0.25">
      <c r="A9" s="7">
        <v>8</v>
      </c>
      <c r="B9" s="7">
        <f>base1!J102</f>
        <v>11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base1!C103</f>
        <v>4</v>
      </c>
    </row>
    <row r="3" spans="1:2" x14ac:dyDescent="0.25">
      <c r="A3" s="7">
        <v>2</v>
      </c>
      <c r="B3" s="7">
        <f>base1!D103</f>
        <v>14</v>
      </c>
    </row>
    <row r="4" spans="1:2" x14ac:dyDescent="0.25">
      <c r="A4" s="7">
        <v>3</v>
      </c>
      <c r="B4" s="7">
        <f>base1!E103</f>
        <v>3</v>
      </c>
    </row>
    <row r="5" spans="1:2" x14ac:dyDescent="0.25">
      <c r="A5" s="7">
        <v>4</v>
      </c>
      <c r="B5" s="7">
        <f>base1!F103</f>
        <v>7</v>
      </c>
    </row>
    <row r="6" spans="1:2" x14ac:dyDescent="0.25">
      <c r="A6" s="7">
        <v>5</v>
      </c>
      <c r="B6" s="7">
        <f>base1!G103</f>
        <v>16</v>
      </c>
    </row>
    <row r="7" spans="1:2" x14ac:dyDescent="0.25">
      <c r="A7" s="7">
        <v>6</v>
      </c>
      <c r="B7" s="7">
        <f>base1!H103</f>
        <v>17</v>
      </c>
    </row>
    <row r="8" spans="1:2" x14ac:dyDescent="0.25">
      <c r="A8" s="7">
        <v>7</v>
      </c>
      <c r="B8" s="7">
        <f>base1!I103</f>
        <v>2</v>
      </c>
    </row>
    <row r="9" spans="1:2" x14ac:dyDescent="0.25">
      <c r="A9" s="7">
        <v>8</v>
      </c>
      <c r="B9" s="7">
        <f>base1!J103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base1!C104</f>
        <v>14</v>
      </c>
    </row>
    <row r="3" spans="1:2" x14ac:dyDescent="0.25">
      <c r="A3" s="7">
        <v>2</v>
      </c>
      <c r="B3" s="7">
        <f>base1!D104</f>
        <v>7</v>
      </c>
    </row>
    <row r="4" spans="1:2" x14ac:dyDescent="0.25">
      <c r="A4" s="7">
        <v>3</v>
      </c>
      <c r="B4" s="7">
        <f>base1!E104</f>
        <v>16</v>
      </c>
    </row>
    <row r="5" spans="1:2" x14ac:dyDescent="0.25">
      <c r="A5" s="7">
        <v>4</v>
      </c>
      <c r="B5" s="7">
        <f>base1!F104</f>
        <v>4</v>
      </c>
    </row>
    <row r="6" spans="1:2" x14ac:dyDescent="0.25">
      <c r="A6" s="7">
        <v>5</v>
      </c>
      <c r="B6" s="7">
        <f>base1!G104</f>
        <v>17</v>
      </c>
    </row>
    <row r="7" spans="1:2" x14ac:dyDescent="0.25">
      <c r="A7" s="7">
        <v>6</v>
      </c>
      <c r="B7" s="7">
        <f>base1!H104</f>
        <v>2</v>
      </c>
    </row>
    <row r="8" spans="1:2" x14ac:dyDescent="0.25">
      <c r="A8" s="7">
        <v>7</v>
      </c>
      <c r="B8" s="7">
        <f>base1!I104</f>
        <v>3</v>
      </c>
    </row>
    <row r="9" spans="1:2" x14ac:dyDescent="0.25">
      <c r="A9" s="7">
        <v>8</v>
      </c>
      <c r="B9" s="7">
        <f>base1!J104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base1!C105</f>
        <v>4</v>
      </c>
    </row>
    <row r="3" spans="1:2" x14ac:dyDescent="0.25">
      <c r="A3" s="7">
        <v>2</v>
      </c>
      <c r="B3" s="7">
        <f>base1!D105</f>
        <v>7</v>
      </c>
    </row>
    <row r="4" spans="1:2" x14ac:dyDescent="0.25">
      <c r="A4" s="7">
        <v>3</v>
      </c>
      <c r="B4" s="7">
        <f>base1!E105</f>
        <v>14</v>
      </c>
    </row>
    <row r="5" spans="1:2" x14ac:dyDescent="0.25">
      <c r="A5" s="7">
        <v>4</v>
      </c>
      <c r="B5" s="7">
        <f>base1!F105</f>
        <v>17</v>
      </c>
    </row>
    <row r="6" spans="1:2" x14ac:dyDescent="0.25">
      <c r="A6" s="7">
        <v>5</v>
      </c>
      <c r="B6" s="7">
        <f>base1!G105</f>
        <v>16</v>
      </c>
    </row>
    <row r="7" spans="1:2" x14ac:dyDescent="0.25">
      <c r="A7" s="7">
        <v>6</v>
      </c>
      <c r="B7" s="7">
        <f>base1!H105</f>
        <v>3</v>
      </c>
    </row>
    <row r="8" spans="1:2" x14ac:dyDescent="0.25">
      <c r="A8" s="7">
        <v>7</v>
      </c>
      <c r="B8" s="7">
        <f>base1!I105</f>
        <v>2</v>
      </c>
    </row>
    <row r="9" spans="1:2" x14ac:dyDescent="0.25">
      <c r="A9" s="7">
        <v>8</v>
      </c>
      <c r="B9" s="7">
        <f>base1!J105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base1!C106</f>
        <v>7</v>
      </c>
    </row>
    <row r="3" spans="1:2" x14ac:dyDescent="0.25">
      <c r="A3" s="7">
        <v>2</v>
      </c>
      <c r="B3" s="7">
        <f>base1!D106</f>
        <v>16</v>
      </c>
    </row>
    <row r="4" spans="1:2" x14ac:dyDescent="0.25">
      <c r="A4" s="7">
        <v>3</v>
      </c>
      <c r="B4" s="7">
        <f>base1!E106</f>
        <v>2</v>
      </c>
    </row>
    <row r="5" spans="1:2" x14ac:dyDescent="0.25">
      <c r="A5" s="7">
        <v>4</v>
      </c>
      <c r="B5" s="7">
        <f>base1!F106</f>
        <v>4</v>
      </c>
    </row>
    <row r="6" spans="1:2" x14ac:dyDescent="0.25">
      <c r="A6" s="7">
        <v>5</v>
      </c>
      <c r="B6" s="7">
        <f>base1!G106</f>
        <v>14</v>
      </c>
    </row>
    <row r="7" spans="1:2" x14ac:dyDescent="0.25">
      <c r="A7" s="7">
        <v>6</v>
      </c>
      <c r="B7" s="7">
        <f>base1!H106</f>
        <v>3</v>
      </c>
    </row>
    <row r="8" spans="1:2" x14ac:dyDescent="0.25">
      <c r="A8" s="7">
        <v>7</v>
      </c>
      <c r="B8" s="7">
        <f>base1!I106</f>
        <v>17</v>
      </c>
    </row>
    <row r="9" spans="1:2" x14ac:dyDescent="0.25">
      <c r="A9" s="7">
        <v>8</v>
      </c>
      <c r="B9" s="7">
        <f>base1!J106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base1!C107</f>
        <v>7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14</v>
      </c>
    </row>
    <row r="5" spans="1:2" x14ac:dyDescent="0.25">
      <c r="A5" s="7">
        <v>4</v>
      </c>
      <c r="B5" s="7">
        <f>base1!F107</f>
        <v>3</v>
      </c>
    </row>
    <row r="6" spans="1:2" x14ac:dyDescent="0.25">
      <c r="A6" s="7">
        <v>5</v>
      </c>
      <c r="B6" s="7">
        <f>base1!G107</f>
        <v>2</v>
      </c>
    </row>
    <row r="7" spans="1:2" x14ac:dyDescent="0.25">
      <c r="A7" s="7">
        <v>6</v>
      </c>
      <c r="B7" s="7">
        <f>base1!H107</f>
        <v>17</v>
      </c>
    </row>
    <row r="8" spans="1:2" x14ac:dyDescent="0.25">
      <c r="A8" s="7">
        <v>7</v>
      </c>
      <c r="B8" s="7">
        <f>base1!I107</f>
        <v>8</v>
      </c>
    </row>
    <row r="9" spans="1:2" x14ac:dyDescent="0.25">
      <c r="A9" s="7">
        <v>8</v>
      </c>
      <c r="B9" s="7">
        <f>base1!J107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base1!C108</f>
        <v>7</v>
      </c>
    </row>
    <row r="3" spans="1:2" x14ac:dyDescent="0.25">
      <c r="A3" s="7">
        <v>2</v>
      </c>
      <c r="B3" s="7">
        <f>base1!D108</f>
        <v>4</v>
      </c>
    </row>
    <row r="4" spans="1:2" x14ac:dyDescent="0.25">
      <c r="A4" s="7">
        <v>3</v>
      </c>
      <c r="B4" s="7">
        <f>base1!E108</f>
        <v>14</v>
      </c>
    </row>
    <row r="5" spans="1:2" x14ac:dyDescent="0.25">
      <c r="A5" s="7">
        <v>4</v>
      </c>
      <c r="B5" s="7">
        <f>base1!F108</f>
        <v>3</v>
      </c>
    </row>
    <row r="6" spans="1:2" x14ac:dyDescent="0.25">
      <c r="A6" s="7">
        <v>5</v>
      </c>
      <c r="B6" s="7">
        <f>base1!G108</f>
        <v>16</v>
      </c>
    </row>
    <row r="7" spans="1:2" x14ac:dyDescent="0.25">
      <c r="A7" s="7">
        <v>6</v>
      </c>
      <c r="B7" s="7">
        <f>base1!H108</f>
        <v>17</v>
      </c>
    </row>
    <row r="8" spans="1:2" x14ac:dyDescent="0.25">
      <c r="A8" s="7">
        <v>7</v>
      </c>
      <c r="B8" s="7">
        <f>base1!I108</f>
        <v>2</v>
      </c>
    </row>
    <row r="9" spans="1:2" x14ac:dyDescent="0.25">
      <c r="A9" s="7">
        <v>8</v>
      </c>
      <c r="B9" s="7">
        <f>base1!J108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base1!C109</f>
        <v>7</v>
      </c>
    </row>
    <row r="3" spans="1:2" x14ac:dyDescent="0.25">
      <c r="A3" s="7">
        <v>2</v>
      </c>
      <c r="B3" s="7">
        <f>base1!D109</f>
        <v>4</v>
      </c>
    </row>
    <row r="4" spans="1:2" x14ac:dyDescent="0.25">
      <c r="A4" s="7">
        <v>3</v>
      </c>
      <c r="B4" s="7">
        <f>base1!E109</f>
        <v>16</v>
      </c>
    </row>
    <row r="5" spans="1:2" x14ac:dyDescent="0.25">
      <c r="A5" s="7">
        <v>4</v>
      </c>
      <c r="B5" s="7">
        <f>base1!F109</f>
        <v>14</v>
      </c>
    </row>
    <row r="6" spans="1:2" x14ac:dyDescent="0.25">
      <c r="A6" s="7">
        <v>5</v>
      </c>
      <c r="B6" s="7">
        <f>base1!G109</f>
        <v>3</v>
      </c>
    </row>
    <row r="7" spans="1:2" x14ac:dyDescent="0.25">
      <c r="A7" s="7">
        <v>6</v>
      </c>
      <c r="B7" s="7">
        <f>base1!H109</f>
        <v>17</v>
      </c>
    </row>
    <row r="8" spans="1:2" x14ac:dyDescent="0.25">
      <c r="A8" s="7">
        <v>7</v>
      </c>
      <c r="B8" s="7">
        <f>base1!I109</f>
        <v>2</v>
      </c>
    </row>
    <row r="9" spans="1:2" x14ac:dyDescent="0.25">
      <c r="A9" s="7">
        <v>8</v>
      </c>
      <c r="B9" s="7">
        <f>base1!J109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base1!C110</f>
        <v>4</v>
      </c>
    </row>
    <row r="3" spans="1:2" x14ac:dyDescent="0.25">
      <c r="A3" s="7">
        <v>2</v>
      </c>
      <c r="B3" s="7">
        <f>base1!D110</f>
        <v>7</v>
      </c>
    </row>
    <row r="4" spans="1:2" x14ac:dyDescent="0.25">
      <c r="A4" s="7">
        <v>3</v>
      </c>
      <c r="B4" s="7">
        <f>base1!E110</f>
        <v>3</v>
      </c>
    </row>
    <row r="5" spans="1:2" x14ac:dyDescent="0.25">
      <c r="A5" s="7">
        <v>4</v>
      </c>
      <c r="B5" s="7">
        <f>base1!F110</f>
        <v>2</v>
      </c>
    </row>
    <row r="6" spans="1:2" x14ac:dyDescent="0.25">
      <c r="A6" s="7">
        <v>5</v>
      </c>
      <c r="B6" s="7">
        <f>base1!G110</f>
        <v>14</v>
      </c>
    </row>
    <row r="7" spans="1:2" x14ac:dyDescent="0.25">
      <c r="A7" s="7">
        <v>6</v>
      </c>
      <c r="B7" s="7">
        <f>base1!H110</f>
        <v>17</v>
      </c>
    </row>
    <row r="8" spans="1:2" x14ac:dyDescent="0.25">
      <c r="A8" s="7">
        <v>7</v>
      </c>
      <c r="B8" s="7">
        <f>base1!I110</f>
        <v>11</v>
      </c>
    </row>
    <row r="9" spans="1:2" x14ac:dyDescent="0.25">
      <c r="A9" s="7">
        <v>8</v>
      </c>
      <c r="B9" s="7">
        <f>base1!J110</f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base1!C111</f>
        <v>7</v>
      </c>
    </row>
    <row r="3" spans="1:2" x14ac:dyDescent="0.25">
      <c r="A3" s="7">
        <v>2</v>
      </c>
      <c r="B3" s="7">
        <f>base1!D111</f>
        <v>14</v>
      </c>
    </row>
    <row r="4" spans="1:2" x14ac:dyDescent="0.25">
      <c r="A4" s="7">
        <v>3</v>
      </c>
      <c r="B4" s="7">
        <f>base1!E111</f>
        <v>3</v>
      </c>
    </row>
    <row r="5" spans="1:2" x14ac:dyDescent="0.25">
      <c r="A5" s="7">
        <v>4</v>
      </c>
      <c r="B5" s="7">
        <f>base1!F111</f>
        <v>4</v>
      </c>
    </row>
    <row r="6" spans="1:2" x14ac:dyDescent="0.25">
      <c r="A6" s="7">
        <v>5</v>
      </c>
      <c r="B6" s="7">
        <f>base1!G111</f>
        <v>2</v>
      </c>
    </row>
    <row r="7" spans="1:2" x14ac:dyDescent="0.25">
      <c r="A7" s="7">
        <v>6</v>
      </c>
      <c r="B7" s="7">
        <f>base1!H111</f>
        <v>17</v>
      </c>
    </row>
    <row r="8" spans="1:2" x14ac:dyDescent="0.25">
      <c r="A8" s="7">
        <v>7</v>
      </c>
      <c r="B8" s="7">
        <f>base1!I111</f>
        <v>16</v>
      </c>
    </row>
    <row r="9" spans="1:2" x14ac:dyDescent="0.25">
      <c r="A9" s="7">
        <v>8</v>
      </c>
      <c r="B9" s="7">
        <f>base1!J111</f>
        <v>11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base1!C112</f>
        <v>17</v>
      </c>
    </row>
    <row r="3" spans="1:2" x14ac:dyDescent="0.25">
      <c r="A3" s="7">
        <v>2</v>
      </c>
      <c r="B3" s="7">
        <f>base1!D112</f>
        <v>3</v>
      </c>
    </row>
    <row r="4" spans="1:2" x14ac:dyDescent="0.25">
      <c r="A4" s="7">
        <v>3</v>
      </c>
      <c r="B4" s="7">
        <f>base1!E112</f>
        <v>16</v>
      </c>
    </row>
    <row r="5" spans="1:2" x14ac:dyDescent="0.25">
      <c r="A5" s="7">
        <v>4</v>
      </c>
      <c r="B5" s="7">
        <f>base1!F112</f>
        <v>11</v>
      </c>
    </row>
    <row r="6" spans="1:2" x14ac:dyDescent="0.25">
      <c r="A6" s="7">
        <v>5</v>
      </c>
      <c r="B6" s="7">
        <f>base1!G112</f>
        <v>7</v>
      </c>
    </row>
    <row r="7" spans="1:2" x14ac:dyDescent="0.25">
      <c r="A7" s="7">
        <v>6</v>
      </c>
      <c r="B7" s="7">
        <f>base1!H112</f>
        <v>4</v>
      </c>
    </row>
    <row r="8" spans="1:2" x14ac:dyDescent="0.25">
      <c r="A8" s="7">
        <v>7</v>
      </c>
      <c r="B8" s="7">
        <f>base1!I112</f>
        <v>14</v>
      </c>
    </row>
    <row r="9" spans="1:2" x14ac:dyDescent="0.25">
      <c r="A9" s="7">
        <v>8</v>
      </c>
      <c r="B9" s="7">
        <f>base1!J112</f>
        <v>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base1!C113</f>
        <v>14</v>
      </c>
    </row>
    <row r="3" spans="1:2" x14ac:dyDescent="0.25">
      <c r="A3" s="7">
        <v>2</v>
      </c>
      <c r="B3" s="7">
        <f>base1!D113</f>
        <v>7</v>
      </c>
    </row>
    <row r="4" spans="1:2" x14ac:dyDescent="0.25">
      <c r="A4" s="7">
        <v>3</v>
      </c>
      <c r="B4" s="7">
        <f>base1!E113</f>
        <v>17</v>
      </c>
    </row>
    <row r="5" spans="1:2" x14ac:dyDescent="0.25">
      <c r="A5" s="7">
        <v>4</v>
      </c>
      <c r="B5" s="7">
        <f>base1!F113</f>
        <v>4</v>
      </c>
    </row>
    <row r="6" spans="1:2" x14ac:dyDescent="0.25">
      <c r="A6" s="7">
        <v>5</v>
      </c>
      <c r="B6" s="7">
        <f>base1!G113</f>
        <v>2</v>
      </c>
    </row>
    <row r="7" spans="1:2" x14ac:dyDescent="0.25">
      <c r="A7" s="7">
        <v>6</v>
      </c>
      <c r="B7" s="7">
        <f>base1!H113</f>
        <v>3</v>
      </c>
    </row>
    <row r="8" spans="1:2" x14ac:dyDescent="0.25">
      <c r="A8" s="7">
        <v>7</v>
      </c>
      <c r="B8" s="7">
        <f>base1!I113</f>
        <v>16</v>
      </c>
    </row>
    <row r="9" spans="1:2" x14ac:dyDescent="0.25">
      <c r="A9" s="7">
        <v>8</v>
      </c>
      <c r="B9" s="7">
        <f>base1!J113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base1!C114</f>
        <v>7</v>
      </c>
    </row>
    <row r="3" spans="1:2" x14ac:dyDescent="0.25">
      <c r="A3" s="7">
        <v>2</v>
      </c>
      <c r="B3" s="7">
        <f>base1!D114</f>
        <v>4</v>
      </c>
    </row>
    <row r="4" spans="1:2" x14ac:dyDescent="0.25">
      <c r="A4" s="7">
        <v>3</v>
      </c>
      <c r="B4" s="7">
        <f>base1!E114</f>
        <v>14</v>
      </c>
    </row>
    <row r="5" spans="1:2" x14ac:dyDescent="0.25">
      <c r="A5" s="7">
        <v>4</v>
      </c>
      <c r="B5" s="7">
        <f>base1!F114</f>
        <v>3</v>
      </c>
    </row>
    <row r="6" spans="1:2" x14ac:dyDescent="0.25">
      <c r="A6" s="7">
        <v>5</v>
      </c>
      <c r="B6" s="7">
        <f>base1!G114</f>
        <v>2</v>
      </c>
    </row>
    <row r="7" spans="1:2" x14ac:dyDescent="0.25">
      <c r="A7" s="7">
        <v>6</v>
      </c>
      <c r="B7" s="7">
        <f>base1!H114</f>
        <v>17</v>
      </c>
    </row>
    <row r="8" spans="1:2" x14ac:dyDescent="0.25">
      <c r="A8" s="7">
        <v>7</v>
      </c>
      <c r="B8" s="7">
        <f>base1!I114</f>
        <v>8</v>
      </c>
    </row>
    <row r="9" spans="1:2" x14ac:dyDescent="0.25">
      <c r="A9" s="7">
        <v>8</v>
      </c>
      <c r="B9" s="7">
        <f>base1!J114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base1!C115</f>
        <v>4</v>
      </c>
    </row>
    <row r="3" spans="1:2" x14ac:dyDescent="0.25">
      <c r="A3" s="7">
        <v>2</v>
      </c>
      <c r="B3" s="7">
        <f>base1!D115</f>
        <v>7</v>
      </c>
    </row>
    <row r="4" spans="1:2" x14ac:dyDescent="0.25">
      <c r="A4" s="7">
        <v>3</v>
      </c>
      <c r="B4" s="7">
        <f>base1!E115</f>
        <v>14</v>
      </c>
    </row>
    <row r="5" spans="1:2" x14ac:dyDescent="0.25">
      <c r="A5" s="7">
        <v>4</v>
      </c>
      <c r="B5" s="7">
        <f>base1!F115</f>
        <v>3</v>
      </c>
    </row>
    <row r="6" spans="1:2" x14ac:dyDescent="0.25">
      <c r="A6" s="7">
        <v>5</v>
      </c>
      <c r="B6" s="7">
        <f>base1!G115</f>
        <v>17</v>
      </c>
    </row>
    <row r="7" spans="1:2" x14ac:dyDescent="0.25">
      <c r="A7" s="7">
        <v>6</v>
      </c>
      <c r="B7" s="7">
        <f>base1!H115</f>
        <v>2</v>
      </c>
    </row>
    <row r="8" spans="1:2" x14ac:dyDescent="0.25">
      <c r="A8" s="7">
        <v>7</v>
      </c>
      <c r="B8" s="7">
        <f>base1!I115</f>
        <v>16</v>
      </c>
    </row>
    <row r="9" spans="1:2" x14ac:dyDescent="0.25">
      <c r="A9" s="7">
        <v>8</v>
      </c>
      <c r="B9" s="7">
        <f>base1!J115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base1!C116</f>
        <v>4</v>
      </c>
    </row>
    <row r="3" spans="1:2" x14ac:dyDescent="0.25">
      <c r="A3" s="7">
        <v>2</v>
      </c>
      <c r="B3" s="7">
        <f>base1!D116</f>
        <v>14</v>
      </c>
    </row>
    <row r="4" spans="1:2" x14ac:dyDescent="0.25">
      <c r="A4" s="7">
        <v>3</v>
      </c>
      <c r="B4" s="7">
        <f>base1!E116</f>
        <v>7</v>
      </c>
    </row>
    <row r="5" spans="1:2" x14ac:dyDescent="0.25">
      <c r="A5" s="7">
        <v>4</v>
      </c>
      <c r="B5" s="7">
        <f>base1!F116</f>
        <v>17</v>
      </c>
    </row>
    <row r="6" spans="1:2" x14ac:dyDescent="0.25">
      <c r="A6" s="7">
        <v>5</v>
      </c>
      <c r="B6" s="7">
        <f>base1!G116</f>
        <v>2</v>
      </c>
    </row>
    <row r="7" spans="1:2" x14ac:dyDescent="0.25">
      <c r="A7" s="7">
        <v>6</v>
      </c>
      <c r="B7" s="7">
        <f>base1!H116</f>
        <v>16</v>
      </c>
    </row>
    <row r="8" spans="1:2" x14ac:dyDescent="0.25">
      <c r="A8" s="7">
        <v>7</v>
      </c>
      <c r="B8" s="7">
        <f>base1!I116</f>
        <v>3</v>
      </c>
    </row>
    <row r="9" spans="1:2" x14ac:dyDescent="0.25">
      <c r="A9" s="7">
        <v>8</v>
      </c>
      <c r="B9" s="7">
        <f>base1!J116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base1!C117</f>
        <v>4</v>
      </c>
    </row>
    <row r="3" spans="1:2" x14ac:dyDescent="0.25">
      <c r="A3" s="7">
        <v>2</v>
      </c>
      <c r="B3" s="7">
        <f>base1!D117</f>
        <v>7</v>
      </c>
    </row>
    <row r="4" spans="1:2" x14ac:dyDescent="0.25">
      <c r="A4" s="7">
        <v>3</v>
      </c>
      <c r="B4" s="7">
        <f>base1!E117</f>
        <v>14</v>
      </c>
    </row>
    <row r="5" spans="1:2" x14ac:dyDescent="0.25">
      <c r="A5" s="7">
        <v>4</v>
      </c>
      <c r="B5" s="7">
        <f>base1!F117</f>
        <v>2</v>
      </c>
    </row>
    <row r="6" spans="1:2" x14ac:dyDescent="0.25">
      <c r="A6" s="7">
        <v>5</v>
      </c>
      <c r="B6" s="7">
        <f>base1!G117</f>
        <v>3</v>
      </c>
    </row>
    <row r="7" spans="1:2" x14ac:dyDescent="0.25">
      <c r="A7" s="7">
        <v>6</v>
      </c>
      <c r="B7" s="7">
        <f>base1!H117</f>
        <v>16</v>
      </c>
    </row>
    <row r="8" spans="1:2" x14ac:dyDescent="0.25">
      <c r="A8" s="7">
        <v>7</v>
      </c>
      <c r="B8" s="7">
        <f>base1!I117</f>
        <v>11</v>
      </c>
    </row>
    <row r="9" spans="1:2" x14ac:dyDescent="0.25">
      <c r="A9" s="7">
        <v>8</v>
      </c>
      <c r="B9" s="7">
        <f>base1!J117</f>
        <v>17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base1!C118</f>
        <v>4</v>
      </c>
    </row>
    <row r="3" spans="1:2" x14ac:dyDescent="0.25">
      <c r="A3" s="7">
        <v>2</v>
      </c>
      <c r="B3" s="7">
        <f>base1!D118</f>
        <v>7</v>
      </c>
    </row>
    <row r="4" spans="1:2" x14ac:dyDescent="0.25">
      <c r="A4" s="7">
        <v>3</v>
      </c>
      <c r="B4" s="7">
        <f>base1!E118</f>
        <v>17</v>
      </c>
    </row>
    <row r="5" spans="1:2" x14ac:dyDescent="0.25">
      <c r="A5" s="7">
        <v>4</v>
      </c>
      <c r="B5" s="7">
        <f>base1!F118</f>
        <v>3</v>
      </c>
    </row>
    <row r="6" spans="1:2" x14ac:dyDescent="0.25">
      <c r="A6" s="7">
        <v>5</v>
      </c>
      <c r="B6" s="7">
        <f>base1!G118</f>
        <v>14</v>
      </c>
    </row>
    <row r="7" spans="1:2" x14ac:dyDescent="0.25">
      <c r="A7" s="7">
        <v>6</v>
      </c>
      <c r="B7" s="7">
        <f>base1!H118</f>
        <v>11</v>
      </c>
    </row>
    <row r="8" spans="1:2" x14ac:dyDescent="0.25">
      <c r="A8" s="7">
        <v>7</v>
      </c>
      <c r="B8" s="7">
        <f>base1!I118</f>
        <v>16</v>
      </c>
    </row>
    <row r="9" spans="1:2" x14ac:dyDescent="0.25">
      <c r="A9" s="7">
        <v>8</v>
      </c>
      <c r="B9" s="7">
        <f>base1!J118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base1!C119</f>
        <v>7</v>
      </c>
    </row>
    <row r="3" spans="1:2" x14ac:dyDescent="0.25">
      <c r="A3" s="7">
        <v>2</v>
      </c>
      <c r="B3" s="7">
        <f>base1!D119</f>
        <v>4</v>
      </c>
    </row>
    <row r="4" spans="1:2" x14ac:dyDescent="0.25">
      <c r="A4" s="7">
        <v>3</v>
      </c>
      <c r="B4" s="7">
        <f>base1!E119</f>
        <v>2</v>
      </c>
    </row>
    <row r="5" spans="1:2" x14ac:dyDescent="0.25">
      <c r="A5" s="7">
        <v>4</v>
      </c>
      <c r="B5" s="7">
        <f>base1!F119</f>
        <v>14</v>
      </c>
    </row>
    <row r="6" spans="1:2" x14ac:dyDescent="0.25">
      <c r="A6" s="7">
        <v>5</v>
      </c>
      <c r="B6" s="7">
        <f>base1!G119</f>
        <v>17</v>
      </c>
    </row>
    <row r="7" spans="1:2" x14ac:dyDescent="0.25">
      <c r="A7" s="7">
        <v>6</v>
      </c>
      <c r="B7" s="7">
        <f>base1!H119</f>
        <v>16</v>
      </c>
    </row>
    <row r="8" spans="1:2" x14ac:dyDescent="0.25">
      <c r="A8" s="7">
        <v>7</v>
      </c>
      <c r="B8" s="7">
        <f>base1!I119</f>
        <v>3</v>
      </c>
    </row>
    <row r="9" spans="1:2" x14ac:dyDescent="0.25">
      <c r="A9" s="7">
        <v>8</v>
      </c>
      <c r="B9" s="7">
        <f>base1!J119</f>
        <v>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12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82</vt:i4>
      </vt:variant>
      <vt:variant>
        <vt:lpstr>Plages nommées</vt:lpstr>
      </vt:variant>
      <vt:variant>
        <vt:i4>136</vt:i4>
      </vt:variant>
    </vt:vector>
  </HeadingPairs>
  <TitlesOfParts>
    <vt:vector size="218" baseType="lpstr">
      <vt:lpstr>base1</vt:lpstr>
      <vt:lpstr>condition0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2023-01-10T09:58:48Z</dcterms:modified>
</cp:coreProperties>
</file>